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Personal)\Turtle project\Data\"/>
    </mc:Choice>
  </mc:AlternateContent>
  <xr:revisionPtr revIDLastSave="0" documentId="13_ncr:1_{959D444E-02D6-46AA-8BC3-6F241F9EB80C}" xr6:coauthVersionLast="41" xr6:coauthVersionMax="41" xr10:uidLastSave="{00000000-0000-0000-0000-000000000000}"/>
  <bookViews>
    <workbookView xWindow="57480" yWindow="-120" windowWidth="29040" windowHeight="17640" activeTab="1" xr2:uid="{00000000-000D-0000-FFFF-FFFF00000000}"/>
  </bookViews>
  <sheets>
    <sheet name="C. mydas nesting year" sheetId="1" r:id="rId1"/>
    <sheet name="papers" sheetId="2" r:id="rId2"/>
    <sheet name="test" sheetId="3" r:id="rId3"/>
    <sheet name="Broderick 20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8" i="1"/>
  <c r="O2218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2" i="1"/>
  <c r="O2242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O2714" i="1" s="1"/>
  <c r="N2" i="1"/>
  <c r="O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" i="1"/>
</calcChain>
</file>

<file path=xl/sharedStrings.xml><?xml version="1.0" encoding="utf-8"?>
<sst xmlns="http://schemas.openxmlformats.org/spreadsheetml/2006/main" count="6572" uniqueCount="2236">
  <si>
    <t>year</t>
  </si>
  <si>
    <t>ID</t>
  </si>
  <si>
    <t>Count of Year</t>
  </si>
  <si>
    <t>sum_n of eggs</t>
  </si>
  <si>
    <t>mean_n of eggs</t>
  </si>
  <si>
    <t>SD_ n of eggs</t>
  </si>
  <si>
    <t>mean_length</t>
  </si>
  <si>
    <t>SD_length</t>
  </si>
  <si>
    <t>mean_width</t>
  </si>
  <si>
    <t>SD_width</t>
  </si>
  <si>
    <t>1993G004</t>
  </si>
  <si>
    <t>1993G006</t>
  </si>
  <si>
    <t>1993G017</t>
  </si>
  <si>
    <t>1993G018</t>
  </si>
  <si>
    <t>1993G022</t>
  </si>
  <si>
    <t>1993G023</t>
  </si>
  <si>
    <t>1993G024</t>
  </si>
  <si>
    <t>1993G027</t>
  </si>
  <si>
    <t>1993G028</t>
  </si>
  <si>
    <t>1993G029</t>
  </si>
  <si>
    <t>1993G030</t>
  </si>
  <si>
    <t>1993G031</t>
  </si>
  <si>
    <t>1993G032</t>
  </si>
  <si>
    <t>1993G033</t>
  </si>
  <si>
    <t>1993G034</t>
  </si>
  <si>
    <t>1993G035</t>
  </si>
  <si>
    <t>1993G036</t>
  </si>
  <si>
    <t>1993G037</t>
  </si>
  <si>
    <t>1993G038</t>
  </si>
  <si>
    <t>1993G039</t>
  </si>
  <si>
    <t>1993G040</t>
  </si>
  <si>
    <t>1993G041</t>
  </si>
  <si>
    <t>1993G043</t>
  </si>
  <si>
    <t>1993G044</t>
  </si>
  <si>
    <t>1993G045</t>
  </si>
  <si>
    <t>1993G046</t>
  </si>
  <si>
    <t>1993G047</t>
  </si>
  <si>
    <t>1993G052</t>
  </si>
  <si>
    <t>1993G054</t>
  </si>
  <si>
    <t>1993G055</t>
  </si>
  <si>
    <t>1993G057</t>
  </si>
  <si>
    <t>1993G058</t>
  </si>
  <si>
    <t>1993G065</t>
  </si>
  <si>
    <t>1993G066</t>
  </si>
  <si>
    <t>1993G067</t>
  </si>
  <si>
    <t>1993G068</t>
  </si>
  <si>
    <t>1993G070</t>
  </si>
  <si>
    <t>1993G072</t>
  </si>
  <si>
    <t>1993G073</t>
  </si>
  <si>
    <t>1993G074</t>
  </si>
  <si>
    <t>1993G076</t>
  </si>
  <si>
    <t>1993G077</t>
  </si>
  <si>
    <t>1993G079</t>
  </si>
  <si>
    <t>1993G080</t>
  </si>
  <si>
    <t>1993G081</t>
  </si>
  <si>
    <t>1993G082</t>
  </si>
  <si>
    <t>1993G083</t>
  </si>
  <si>
    <t>1993G084</t>
  </si>
  <si>
    <t>1993G085</t>
  </si>
  <si>
    <t>1993G086</t>
  </si>
  <si>
    <t>1993G087</t>
  </si>
  <si>
    <t>1993G088</t>
  </si>
  <si>
    <t>1993G089</t>
  </si>
  <si>
    <t>1993G091</t>
  </si>
  <si>
    <t>1993G092</t>
  </si>
  <si>
    <t>1993G093</t>
  </si>
  <si>
    <t>1993G095</t>
  </si>
  <si>
    <t>1993G097</t>
  </si>
  <si>
    <t>1993G098</t>
  </si>
  <si>
    <t>1993G099</t>
  </si>
  <si>
    <t>1993G100</t>
  </si>
  <si>
    <t>1993G101</t>
  </si>
  <si>
    <t>1993G102</t>
  </si>
  <si>
    <t>1993G103</t>
  </si>
  <si>
    <t>1993G104</t>
  </si>
  <si>
    <t>1993G105</t>
  </si>
  <si>
    <t>1993G106</t>
  </si>
  <si>
    <t>1993G107</t>
  </si>
  <si>
    <t>1993G108</t>
  </si>
  <si>
    <t>1993G109</t>
  </si>
  <si>
    <t>1993G110</t>
  </si>
  <si>
    <t>1993G111</t>
  </si>
  <si>
    <t>1993G112</t>
  </si>
  <si>
    <t>1993G113</t>
  </si>
  <si>
    <t>1993G114</t>
  </si>
  <si>
    <t>1993G115</t>
  </si>
  <si>
    <t>1993G116</t>
  </si>
  <si>
    <t>1993G117</t>
  </si>
  <si>
    <t>1993G118</t>
  </si>
  <si>
    <t>1993G119</t>
  </si>
  <si>
    <t>1993G120</t>
  </si>
  <si>
    <t>1993G121</t>
  </si>
  <si>
    <t>1993G124</t>
  </si>
  <si>
    <t>1993G125</t>
  </si>
  <si>
    <t>1993G126</t>
  </si>
  <si>
    <t>1993G135</t>
  </si>
  <si>
    <t>1993G136</t>
  </si>
  <si>
    <t>1993G138</t>
  </si>
  <si>
    <t>1993G139</t>
  </si>
  <si>
    <t>1994G001</t>
  </si>
  <si>
    <t>1994G002</t>
  </si>
  <si>
    <t>1994G003</t>
  </si>
  <si>
    <t>1994G004</t>
  </si>
  <si>
    <t>1994G005</t>
  </si>
  <si>
    <t>1994G006</t>
  </si>
  <si>
    <t>1994G007</t>
  </si>
  <si>
    <t>1994G008</t>
  </si>
  <si>
    <t>1994G009</t>
  </si>
  <si>
    <t>1994G010</t>
  </si>
  <si>
    <t>1994G011</t>
  </si>
  <si>
    <t>1994G012</t>
  </si>
  <si>
    <t>1994G013</t>
  </si>
  <si>
    <t>1994G014</t>
  </si>
  <si>
    <t>1994G016</t>
  </si>
  <si>
    <t>1994G017</t>
  </si>
  <si>
    <t>1994G018</t>
  </si>
  <si>
    <t>1994G019</t>
  </si>
  <si>
    <t>1994G021</t>
  </si>
  <si>
    <t>1994G022</t>
  </si>
  <si>
    <t>1994G023</t>
  </si>
  <si>
    <t>1994G024</t>
  </si>
  <si>
    <t>1994G025</t>
  </si>
  <si>
    <t>1994G026</t>
  </si>
  <si>
    <t>1994G027</t>
  </si>
  <si>
    <t>1994G028</t>
  </si>
  <si>
    <t>1994G029</t>
  </si>
  <si>
    <t>1994G030</t>
  </si>
  <si>
    <t>1994G032</t>
  </si>
  <si>
    <t>1994G033</t>
  </si>
  <si>
    <t>1994G034</t>
  </si>
  <si>
    <t>1994G035</t>
  </si>
  <si>
    <t>1994G036</t>
  </si>
  <si>
    <t>1994G037</t>
  </si>
  <si>
    <t>1994G038</t>
  </si>
  <si>
    <t>1994G040</t>
  </si>
  <si>
    <t>1994G041</t>
  </si>
  <si>
    <t>1994G042</t>
  </si>
  <si>
    <t>1994G043</t>
  </si>
  <si>
    <t>1994G047</t>
  </si>
  <si>
    <t>1994G048</t>
  </si>
  <si>
    <t>1994G049</t>
  </si>
  <si>
    <t>1994G050</t>
  </si>
  <si>
    <t>1994G051</t>
  </si>
  <si>
    <t>1994G052</t>
  </si>
  <si>
    <t>1994G053</t>
  </si>
  <si>
    <t>1994G054</t>
  </si>
  <si>
    <t>1994G056</t>
  </si>
  <si>
    <t>1994G057</t>
  </si>
  <si>
    <t>1994G058</t>
  </si>
  <si>
    <t>1994G060</t>
  </si>
  <si>
    <t>1994G061</t>
  </si>
  <si>
    <t>1994G063</t>
  </si>
  <si>
    <t>1993G050</t>
  </si>
  <si>
    <t>1995G001</t>
  </si>
  <si>
    <t>1995G002</t>
  </si>
  <si>
    <t>1995G003</t>
  </si>
  <si>
    <t>1995G004</t>
  </si>
  <si>
    <t>1995G005</t>
  </si>
  <si>
    <t>1995G006</t>
  </si>
  <si>
    <t>1995G007</t>
  </si>
  <si>
    <t>1995G008</t>
  </si>
  <si>
    <t>1995G009</t>
  </si>
  <si>
    <t>1995G010</t>
  </si>
  <si>
    <t>1995G011</t>
  </si>
  <si>
    <t>1995G012</t>
  </si>
  <si>
    <t>1995G013</t>
  </si>
  <si>
    <t>1995G014</t>
  </si>
  <si>
    <t>1995G015</t>
  </si>
  <si>
    <t>1995G016</t>
  </si>
  <si>
    <t>1995G017</t>
  </si>
  <si>
    <t>1995G018</t>
  </si>
  <si>
    <t>1995G019</t>
  </si>
  <si>
    <t>1995G020</t>
  </si>
  <si>
    <t>1995G021</t>
  </si>
  <si>
    <t>1995G022</t>
  </si>
  <si>
    <t>1995G023</t>
  </si>
  <si>
    <t>1995G024</t>
  </si>
  <si>
    <t>1995G025</t>
  </si>
  <si>
    <t>1995G026</t>
  </si>
  <si>
    <t>1995G027</t>
  </si>
  <si>
    <t>1995G028</t>
  </si>
  <si>
    <t>1995G029</t>
  </si>
  <si>
    <t>1995G030</t>
  </si>
  <si>
    <t>1995G031</t>
  </si>
  <si>
    <t>1995G032</t>
  </si>
  <si>
    <t>1995G033</t>
  </si>
  <si>
    <t>1995G034</t>
  </si>
  <si>
    <t>1995G035</t>
  </si>
  <si>
    <t>1995G036</t>
  </si>
  <si>
    <t>1995G037</t>
  </si>
  <si>
    <t>1995G038</t>
  </si>
  <si>
    <t>1995G039</t>
  </si>
  <si>
    <t>1995G040</t>
  </si>
  <si>
    <t>1995G041</t>
  </si>
  <si>
    <t>1995G042</t>
  </si>
  <si>
    <t>1995G043</t>
  </si>
  <si>
    <t>1995G044</t>
  </si>
  <si>
    <t>1995G045</t>
  </si>
  <si>
    <t>1995G046</t>
  </si>
  <si>
    <t>1995G047</t>
  </si>
  <si>
    <t>1995G048</t>
  </si>
  <si>
    <t>1995G049</t>
  </si>
  <si>
    <t>1995G050</t>
  </si>
  <si>
    <t>1995G051</t>
  </si>
  <si>
    <t>1995G052</t>
  </si>
  <si>
    <t>1995G053</t>
  </si>
  <si>
    <t>1995G054</t>
  </si>
  <si>
    <t>1995G055</t>
  </si>
  <si>
    <t>1995G056</t>
  </si>
  <si>
    <t>1995G057</t>
  </si>
  <si>
    <t>1995G058</t>
  </si>
  <si>
    <t>1995G059</t>
  </si>
  <si>
    <t>1995G060</t>
  </si>
  <si>
    <t>1995G061</t>
  </si>
  <si>
    <t>1995G062</t>
  </si>
  <si>
    <t>1995G063</t>
  </si>
  <si>
    <t>1995G064</t>
  </si>
  <si>
    <t>1995G065</t>
  </si>
  <si>
    <t>1995G066</t>
  </si>
  <si>
    <t>1995G067</t>
  </si>
  <si>
    <t>1995G068</t>
  </si>
  <si>
    <t>1995G069</t>
  </si>
  <si>
    <t>1995G070</t>
  </si>
  <si>
    <t>1995G073</t>
  </si>
  <si>
    <t>1995G076</t>
  </si>
  <si>
    <t>1995G077</t>
  </si>
  <si>
    <t>1995G078</t>
  </si>
  <si>
    <t>1995G079</t>
  </si>
  <si>
    <t>1995G080</t>
  </si>
  <si>
    <t>1995G081</t>
  </si>
  <si>
    <t>1995G082</t>
  </si>
  <si>
    <t>1995G083</t>
  </si>
  <si>
    <t>1995G084</t>
  </si>
  <si>
    <t>1995G085</t>
  </si>
  <si>
    <t>1995G086</t>
  </si>
  <si>
    <t>1995G087</t>
  </si>
  <si>
    <t>1995G088</t>
  </si>
  <si>
    <t>1995G089</t>
  </si>
  <si>
    <t>1995G090</t>
  </si>
  <si>
    <t>1995G091</t>
  </si>
  <si>
    <t>1995G093</t>
  </si>
  <si>
    <t>1995G095</t>
  </si>
  <si>
    <t>1995G096</t>
  </si>
  <si>
    <t>1995G098</t>
  </si>
  <si>
    <t>1995G101</t>
  </si>
  <si>
    <t>1995G102</t>
  </si>
  <si>
    <t>1995G103</t>
  </si>
  <si>
    <t>1995G104</t>
  </si>
  <si>
    <t>1995G105</t>
  </si>
  <si>
    <t>1995G106</t>
  </si>
  <si>
    <t>1995G108</t>
  </si>
  <si>
    <t>1995G109</t>
  </si>
  <si>
    <t>1995G110</t>
  </si>
  <si>
    <t>1993G001</t>
  </si>
  <si>
    <t>1993G009</t>
  </si>
  <si>
    <t>1993G012</t>
  </si>
  <si>
    <t>1993G015</t>
  </si>
  <si>
    <t>1993G026</t>
  </si>
  <si>
    <t>1993G048</t>
  </si>
  <si>
    <t>1993G122</t>
  </si>
  <si>
    <t>1993G129</t>
  </si>
  <si>
    <t>1993G130</t>
  </si>
  <si>
    <t>1996G003</t>
  </si>
  <si>
    <t>1996G004</t>
  </si>
  <si>
    <t>1996G005</t>
  </si>
  <si>
    <t>1996G007</t>
  </si>
  <si>
    <t>1996G008</t>
  </si>
  <si>
    <t>1996G009</t>
  </si>
  <si>
    <t>1996G010</t>
  </si>
  <si>
    <t>1996G011</t>
  </si>
  <si>
    <t>1996G013</t>
  </si>
  <si>
    <t>1996G015</t>
  </si>
  <si>
    <t>1996G016</t>
  </si>
  <si>
    <t>1996G017</t>
  </si>
  <si>
    <t>1996G018</t>
  </si>
  <si>
    <t>1996G019</t>
  </si>
  <si>
    <t>1996G020</t>
  </si>
  <si>
    <t>1996G021</t>
  </si>
  <si>
    <t>1996G022</t>
  </si>
  <si>
    <t>1996G023</t>
  </si>
  <si>
    <t>1996G024</t>
  </si>
  <si>
    <t>1996G026</t>
  </si>
  <si>
    <t>1996G028</t>
  </si>
  <si>
    <t>1996G029</t>
  </si>
  <si>
    <t>1996G030</t>
  </si>
  <si>
    <t>1996G031</t>
  </si>
  <si>
    <t>1996G032</t>
  </si>
  <si>
    <t>1996G033</t>
  </si>
  <si>
    <t>1996G034</t>
  </si>
  <si>
    <t>1996G035</t>
  </si>
  <si>
    <t>1996G036</t>
  </si>
  <si>
    <t>1996G038</t>
  </si>
  <si>
    <t>1996G039</t>
  </si>
  <si>
    <t>1996G040</t>
  </si>
  <si>
    <t>1996G044</t>
  </si>
  <si>
    <t>1996G045</t>
  </si>
  <si>
    <t>1996G046</t>
  </si>
  <si>
    <t>1996G048</t>
  </si>
  <si>
    <t>1996G050</t>
  </si>
  <si>
    <t>1996G051</t>
  </si>
  <si>
    <t>1996G052</t>
  </si>
  <si>
    <t>1996G053</t>
  </si>
  <si>
    <t>1996G054</t>
  </si>
  <si>
    <t>1996G056</t>
  </si>
  <si>
    <t>1996G057</t>
  </si>
  <si>
    <t>1996G058</t>
  </si>
  <si>
    <t>1996G059</t>
  </si>
  <si>
    <t>1996G060</t>
  </si>
  <si>
    <t>1993G016</t>
  </si>
  <si>
    <t>1995G075</t>
  </si>
  <si>
    <t>1997G001</t>
  </si>
  <si>
    <t>1997G002</t>
  </si>
  <si>
    <t>1997G004</t>
  </si>
  <si>
    <t>1997G005</t>
  </si>
  <si>
    <t>1997G006</t>
  </si>
  <si>
    <t>1997G007</t>
  </si>
  <si>
    <t>1997G008</t>
  </si>
  <si>
    <t>1997G009</t>
  </si>
  <si>
    <t>1997G010</t>
  </si>
  <si>
    <t>1997G011</t>
  </si>
  <si>
    <t>1997G012</t>
  </si>
  <si>
    <t>1997G013</t>
  </si>
  <si>
    <t>1997G014</t>
  </si>
  <si>
    <t>1997G015</t>
  </si>
  <si>
    <t>1997G016</t>
  </si>
  <si>
    <t>1997G017</t>
  </si>
  <si>
    <t>1997G018</t>
  </si>
  <si>
    <t>1997G019</t>
  </si>
  <si>
    <t>1997G020</t>
  </si>
  <si>
    <t>1997G021</t>
  </si>
  <si>
    <t>1997G022</t>
  </si>
  <si>
    <t>1997G024</t>
  </si>
  <si>
    <t>1997G025</t>
  </si>
  <si>
    <t>1997G026</t>
  </si>
  <si>
    <t>1997G027</t>
  </si>
  <si>
    <t>1997G028</t>
  </si>
  <si>
    <t>1997G029</t>
  </si>
  <si>
    <t>1997G030</t>
  </si>
  <si>
    <t>1997G031</t>
  </si>
  <si>
    <t>1997G032</t>
  </si>
  <si>
    <t>1997G033</t>
  </si>
  <si>
    <t>1997G034</t>
  </si>
  <si>
    <t>1997G035</t>
  </si>
  <si>
    <t>1997G036</t>
  </si>
  <si>
    <t>1997G037</t>
  </si>
  <si>
    <t>1997G038</t>
  </si>
  <si>
    <t>1997G039</t>
  </si>
  <si>
    <t>1997G040</t>
  </si>
  <si>
    <t>1997G041</t>
  </si>
  <si>
    <t>1997G042</t>
  </si>
  <si>
    <t>1997G043</t>
  </si>
  <si>
    <t>1997G044</t>
  </si>
  <si>
    <t>1997G045</t>
  </si>
  <si>
    <t>1997G046</t>
  </si>
  <si>
    <t>1997G047</t>
  </si>
  <si>
    <t>1997G048</t>
  </si>
  <si>
    <t>1997G049</t>
  </si>
  <si>
    <t>1997G050</t>
  </si>
  <si>
    <t>1997G051</t>
  </si>
  <si>
    <t>1997G052</t>
  </si>
  <si>
    <t>1997G053</t>
  </si>
  <si>
    <t>1997G054</t>
  </si>
  <si>
    <t>1997G055</t>
  </si>
  <si>
    <t>1997G056</t>
  </si>
  <si>
    <t>1997G060</t>
  </si>
  <si>
    <t>1997G061</t>
  </si>
  <si>
    <t>1997G062</t>
  </si>
  <si>
    <t>1997G063</t>
  </si>
  <si>
    <t>1997G064</t>
  </si>
  <si>
    <t>1993G008</t>
  </si>
  <si>
    <t>1993G078</t>
  </si>
  <si>
    <t>1993G096</t>
  </si>
  <si>
    <t>1995G107</t>
  </si>
  <si>
    <t>1998G001</t>
  </si>
  <si>
    <t>1998G002</t>
  </si>
  <si>
    <t>1998G003</t>
  </si>
  <si>
    <t>1998G004</t>
  </si>
  <si>
    <t>1998G005</t>
  </si>
  <si>
    <t>1998G006</t>
  </si>
  <si>
    <t>1998G007</t>
  </si>
  <si>
    <t>1998G008</t>
  </si>
  <si>
    <t>1998G009</t>
  </si>
  <si>
    <t>1998G010</t>
  </si>
  <si>
    <t>1998G011</t>
  </si>
  <si>
    <t>1998G012</t>
  </si>
  <si>
    <t>1998G013</t>
  </si>
  <si>
    <t>1998G014</t>
  </si>
  <si>
    <t>1998G015</t>
  </si>
  <si>
    <t>1998G016</t>
  </si>
  <si>
    <t>1998G017</t>
  </si>
  <si>
    <t>1998G018</t>
  </si>
  <si>
    <t xml:space="preserve">1998G019 </t>
  </si>
  <si>
    <t>1998G020</t>
  </si>
  <si>
    <t>1998G021</t>
  </si>
  <si>
    <t>1998G022</t>
  </si>
  <si>
    <t>1998G023</t>
  </si>
  <si>
    <t>1998G024</t>
  </si>
  <si>
    <t>1998G025</t>
  </si>
  <si>
    <t>1998G026</t>
  </si>
  <si>
    <t>1998G028</t>
  </si>
  <si>
    <t>1998G029</t>
  </si>
  <si>
    <t>1998G030</t>
  </si>
  <si>
    <t>1998G031</t>
  </si>
  <si>
    <t>1998G032</t>
  </si>
  <si>
    <t>1998G033</t>
  </si>
  <si>
    <t>1998G034</t>
  </si>
  <si>
    <t>1998G035</t>
  </si>
  <si>
    <t>1998G036</t>
  </si>
  <si>
    <t>1998G037</t>
  </si>
  <si>
    <t>1998G038</t>
  </si>
  <si>
    <t>1998G039</t>
  </si>
  <si>
    <t>1998G040</t>
  </si>
  <si>
    <t>1998G041</t>
  </si>
  <si>
    <t>1998G042</t>
  </si>
  <si>
    <t>1998G043</t>
  </si>
  <si>
    <t>1998G045</t>
  </si>
  <si>
    <t>1998G046</t>
  </si>
  <si>
    <t>1998G048</t>
  </si>
  <si>
    <t>1998G049</t>
  </si>
  <si>
    <t>1998G052</t>
  </si>
  <si>
    <t>1998G053</t>
  </si>
  <si>
    <t xml:space="preserve"> 1993G125</t>
  </si>
  <si>
    <t xml:space="preserve"> 1999G042</t>
  </si>
  <si>
    <t xml:space="preserve"> 1999G050</t>
  </si>
  <si>
    <t>1993G007</t>
  </si>
  <si>
    <t>1993G071</t>
  </si>
  <si>
    <t>1994G046</t>
  </si>
  <si>
    <t>1995G099</t>
  </si>
  <si>
    <t>1996G012</t>
  </si>
  <si>
    <t>1999G001</t>
  </si>
  <si>
    <t>1999G002</t>
  </si>
  <si>
    <t>1999G003</t>
  </si>
  <si>
    <t>1999G004</t>
  </si>
  <si>
    <t>1999G005</t>
  </si>
  <si>
    <t>1999G006</t>
  </si>
  <si>
    <t>1999G007</t>
  </si>
  <si>
    <t>1999G008</t>
  </si>
  <si>
    <t>1999G009</t>
  </si>
  <si>
    <t>1999G010</t>
  </si>
  <si>
    <t>1999G011</t>
  </si>
  <si>
    <t>1999G012</t>
  </si>
  <si>
    <t>1999G013</t>
  </si>
  <si>
    <t>1999G014</t>
  </si>
  <si>
    <t>1999G015</t>
  </si>
  <si>
    <t>1999G016</t>
  </si>
  <si>
    <t>1999G017</t>
  </si>
  <si>
    <t>1999G018</t>
  </si>
  <si>
    <t>1999G019</t>
  </si>
  <si>
    <t>1999G020</t>
  </si>
  <si>
    <t>1999G021</t>
  </si>
  <si>
    <t>1999G022</t>
  </si>
  <si>
    <t>1999G023</t>
  </si>
  <si>
    <t>1999G024</t>
  </si>
  <si>
    <t>1999G025</t>
  </si>
  <si>
    <t>1999G026</t>
  </si>
  <si>
    <t>1999G027</t>
  </si>
  <si>
    <t>1999G028</t>
  </si>
  <si>
    <t>1999G029</t>
  </si>
  <si>
    <t>1999G030</t>
  </si>
  <si>
    <t>1999G031</t>
  </si>
  <si>
    <t>1999G032</t>
  </si>
  <si>
    <t>1999G033</t>
  </si>
  <si>
    <t>1999G034</t>
  </si>
  <si>
    <t>1999G035</t>
  </si>
  <si>
    <t>1999G036</t>
  </si>
  <si>
    <t>1999G037</t>
  </si>
  <si>
    <t>1999G038</t>
  </si>
  <si>
    <t>1999G039</t>
  </si>
  <si>
    <t>1999G040</t>
  </si>
  <si>
    <t>1999G041</t>
  </si>
  <si>
    <t>1999G042</t>
  </si>
  <si>
    <t>1999G043</t>
  </si>
  <si>
    <t>1999G044</t>
  </si>
  <si>
    <t>1999G045</t>
  </si>
  <si>
    <t>1999G046</t>
  </si>
  <si>
    <t>1999G047</t>
  </si>
  <si>
    <t>1999G048</t>
  </si>
  <si>
    <t>1999G049</t>
  </si>
  <si>
    <t>1999G050</t>
  </si>
  <si>
    <t>1999G051</t>
  </si>
  <si>
    <t>1999G053</t>
  </si>
  <si>
    <t>1999G056</t>
  </si>
  <si>
    <t>1999G057</t>
  </si>
  <si>
    <t>1999G058</t>
  </si>
  <si>
    <t>1999G060</t>
  </si>
  <si>
    <t>2000G002</t>
  </si>
  <si>
    <t>2000G003</t>
  </si>
  <si>
    <t>2000G004</t>
  </si>
  <si>
    <t>2000G006</t>
  </si>
  <si>
    <t>2000G007</t>
  </si>
  <si>
    <t>2000G008</t>
  </si>
  <si>
    <t>2000G009</t>
  </si>
  <si>
    <t>2000G010</t>
  </si>
  <si>
    <t>2000G011</t>
  </si>
  <si>
    <t>2000G012</t>
  </si>
  <si>
    <t>2000G013</t>
  </si>
  <si>
    <t>2000G014</t>
  </si>
  <si>
    <t>2000G015</t>
  </si>
  <si>
    <t>2000G016</t>
  </si>
  <si>
    <t>2000G017</t>
  </si>
  <si>
    <t>2000G019</t>
  </si>
  <si>
    <t>2000G020</t>
  </si>
  <si>
    <t>2000G021</t>
  </si>
  <si>
    <t>2000G022</t>
  </si>
  <si>
    <t>2000G023</t>
  </si>
  <si>
    <t>2000G024</t>
  </si>
  <si>
    <t>2000G025</t>
  </si>
  <si>
    <t>2000G027</t>
  </si>
  <si>
    <t>1993G140</t>
  </si>
  <si>
    <t>1996G027</t>
  </si>
  <si>
    <t>1996G043</t>
  </si>
  <si>
    <t>1997G003</t>
  </si>
  <si>
    <t>2001G001</t>
  </si>
  <si>
    <t>2001G002</t>
  </si>
  <si>
    <t>2001G003</t>
  </si>
  <si>
    <t>2001G004</t>
  </si>
  <si>
    <t>2001G005</t>
  </si>
  <si>
    <t>2001G006</t>
  </si>
  <si>
    <t>2001G007</t>
  </si>
  <si>
    <t>2001G008</t>
  </si>
  <si>
    <t>2001G009</t>
  </si>
  <si>
    <t>2001G010</t>
  </si>
  <si>
    <t>2001G011</t>
  </si>
  <si>
    <t>2001G012</t>
  </si>
  <si>
    <t>2001G013</t>
  </si>
  <si>
    <t>2001G014</t>
  </si>
  <si>
    <t>2001G015</t>
  </si>
  <si>
    <t>2001G016</t>
  </si>
  <si>
    <t>2001G017</t>
  </si>
  <si>
    <t>2001G018</t>
  </si>
  <si>
    <t>2001G019</t>
  </si>
  <si>
    <t>2001G020</t>
  </si>
  <si>
    <t>2001G021</t>
  </si>
  <si>
    <t>2001G022</t>
  </si>
  <si>
    <t>2001G023</t>
  </si>
  <si>
    <t>2001G024</t>
  </si>
  <si>
    <t>2001G025</t>
  </si>
  <si>
    <t>2001G026</t>
  </si>
  <si>
    <t>2001G027</t>
  </si>
  <si>
    <t>2001G028</t>
  </si>
  <si>
    <t>2001G029</t>
  </si>
  <si>
    <t>2001G030</t>
  </si>
  <si>
    <t>2001G031</t>
  </si>
  <si>
    <t>2001G032</t>
  </si>
  <si>
    <t>2001G033</t>
  </si>
  <si>
    <t>2001G034</t>
  </si>
  <si>
    <t>2001G035</t>
  </si>
  <si>
    <t>2001G036</t>
  </si>
  <si>
    <t>2001G037</t>
  </si>
  <si>
    <t>2001G038</t>
  </si>
  <si>
    <t>2001G039</t>
  </si>
  <si>
    <t>2001G040</t>
  </si>
  <si>
    <t>2001G041</t>
  </si>
  <si>
    <t>2001G042</t>
  </si>
  <si>
    <t>2001G043</t>
  </si>
  <si>
    <t>2001G044</t>
  </si>
  <si>
    <t>2001G045</t>
  </si>
  <si>
    <t>1993G123</t>
  </si>
  <si>
    <t>1999G055</t>
  </si>
  <si>
    <t>2002G001</t>
  </si>
  <si>
    <t>2002G002</t>
  </si>
  <si>
    <t>2002G003</t>
  </si>
  <si>
    <t>2002G004</t>
  </si>
  <si>
    <t>2002G005</t>
  </si>
  <si>
    <t>2002G006</t>
  </si>
  <si>
    <t>2002G007</t>
  </si>
  <si>
    <t>2002G008</t>
  </si>
  <si>
    <t>2002G009</t>
  </si>
  <si>
    <t>2002G010</t>
  </si>
  <si>
    <t>2002G011</t>
  </si>
  <si>
    <t>2002G012</t>
  </si>
  <si>
    <t>2002G013</t>
  </si>
  <si>
    <t>2002G014</t>
  </si>
  <si>
    <t>2002G015</t>
  </si>
  <si>
    <t>2002G016</t>
  </si>
  <si>
    <t>2002G017</t>
  </si>
  <si>
    <t>2002G018</t>
  </si>
  <si>
    <t>2002G019</t>
  </si>
  <si>
    <t>2002G020</t>
  </si>
  <si>
    <t>2002G021</t>
  </si>
  <si>
    <t>2002G022</t>
  </si>
  <si>
    <t>2002G023</t>
  </si>
  <si>
    <t>2002G024</t>
  </si>
  <si>
    <t>2002G025</t>
  </si>
  <si>
    <t>2002G026</t>
  </si>
  <si>
    <t>2002G027</t>
  </si>
  <si>
    <t>2002G028</t>
  </si>
  <si>
    <t>2002G029</t>
  </si>
  <si>
    <t>2002G030</t>
  </si>
  <si>
    <t>2002G031</t>
  </si>
  <si>
    <t>2002G032</t>
  </si>
  <si>
    <t>2002G033</t>
  </si>
  <si>
    <t>2002G034</t>
  </si>
  <si>
    <t>2002G035</t>
  </si>
  <si>
    <t>2002G036</t>
  </si>
  <si>
    <t>1995G071</t>
  </si>
  <si>
    <t>2003G001</t>
  </si>
  <si>
    <t>2003G002</t>
  </si>
  <si>
    <t>2003G003</t>
  </si>
  <si>
    <t>2003G004</t>
  </si>
  <si>
    <t>2003G005</t>
  </si>
  <si>
    <t>2003G006</t>
  </si>
  <si>
    <t>2003G007</t>
  </si>
  <si>
    <t>2003G008</t>
  </si>
  <si>
    <t>2003G009</t>
  </si>
  <si>
    <t>2003G010</t>
  </si>
  <si>
    <t>2003G011</t>
  </si>
  <si>
    <t>2003G012</t>
  </si>
  <si>
    <t>2003G013</t>
  </si>
  <si>
    <t>2003G014</t>
  </si>
  <si>
    <t>2003G015</t>
  </si>
  <si>
    <t>2003G016</t>
  </si>
  <si>
    <t>2003G017</t>
  </si>
  <si>
    <t>2003G018</t>
  </si>
  <si>
    <t>2003G019</t>
  </si>
  <si>
    <t>1996G025</t>
  </si>
  <si>
    <t>1999G065</t>
  </si>
  <si>
    <t>2004G001</t>
  </si>
  <si>
    <t>2004G002</t>
  </si>
  <si>
    <t>2004G003</t>
  </si>
  <si>
    <t>2004G004</t>
  </si>
  <si>
    <t>2004G005</t>
  </si>
  <si>
    <t>2004G006</t>
  </si>
  <si>
    <t>2004G007</t>
  </si>
  <si>
    <t>2004G008</t>
  </si>
  <si>
    <t>2004G009</t>
  </si>
  <si>
    <t>2004G011</t>
  </si>
  <si>
    <t>2004G013</t>
  </si>
  <si>
    <t>2004G014</t>
  </si>
  <si>
    <t>2004G015</t>
  </si>
  <si>
    <t>2004G016</t>
  </si>
  <si>
    <t>2004G017</t>
  </si>
  <si>
    <t>2004G018</t>
  </si>
  <si>
    <t>2004G019</t>
  </si>
  <si>
    <t>2004G020</t>
  </si>
  <si>
    <t>2004G021</t>
  </si>
  <si>
    <t>2004G022</t>
  </si>
  <si>
    <t>2004G023</t>
  </si>
  <si>
    <t>2004G024</t>
  </si>
  <si>
    <t>2004G025</t>
  </si>
  <si>
    <t>2004G026</t>
  </si>
  <si>
    <t>2004G027</t>
  </si>
  <si>
    <t>2004G028</t>
  </si>
  <si>
    <t>2004G030</t>
  </si>
  <si>
    <t>2004G031</t>
  </si>
  <si>
    <t>2004G032</t>
  </si>
  <si>
    <t>2004G034</t>
  </si>
  <si>
    <t>2004G035</t>
  </si>
  <si>
    <t>2004G036</t>
  </si>
  <si>
    <t>2004G037</t>
  </si>
  <si>
    <t>2004G038</t>
  </si>
  <si>
    <t>2004G039</t>
  </si>
  <si>
    <t>2004G040</t>
  </si>
  <si>
    <t>2004G041</t>
  </si>
  <si>
    <t>2004G043</t>
  </si>
  <si>
    <t>2004G044</t>
  </si>
  <si>
    <t>2004G045</t>
  </si>
  <si>
    <t>2004G047</t>
  </si>
  <si>
    <t>2004G048</t>
  </si>
  <si>
    <t>2004G049</t>
  </si>
  <si>
    <t>2004G050</t>
  </si>
  <si>
    <t>2004G051</t>
  </si>
  <si>
    <t>2004G052</t>
  </si>
  <si>
    <t>2004G053</t>
  </si>
  <si>
    <t>2004G054</t>
  </si>
  <si>
    <t>2004G056</t>
  </si>
  <si>
    <t>2004G057</t>
  </si>
  <si>
    <t>2004G058</t>
  </si>
  <si>
    <t>2004G059</t>
  </si>
  <si>
    <t>1999G061</t>
  </si>
  <si>
    <t>2005G001</t>
  </si>
  <si>
    <t>2005G002</t>
  </si>
  <si>
    <t>2005G003</t>
  </si>
  <si>
    <t>2005G004</t>
  </si>
  <si>
    <t>2005G005</t>
  </si>
  <si>
    <t>2005G007</t>
  </si>
  <si>
    <t>2005G008</t>
  </si>
  <si>
    <t>2005G009</t>
  </si>
  <si>
    <t>2005G010</t>
  </si>
  <si>
    <t>2005G011</t>
  </si>
  <si>
    <t>2005G012</t>
  </si>
  <si>
    <t>2005G013</t>
  </si>
  <si>
    <t>2005G014</t>
  </si>
  <si>
    <t>2005G015</t>
  </si>
  <si>
    <t>2005G016</t>
  </si>
  <si>
    <t>2005G017</t>
  </si>
  <si>
    <t>2005G018</t>
  </si>
  <si>
    <t>2005G019</t>
  </si>
  <si>
    <t>2006G001</t>
  </si>
  <si>
    <t>2006G002</t>
  </si>
  <si>
    <t>2006G005</t>
  </si>
  <si>
    <t>2006G006</t>
  </si>
  <si>
    <t>2006G007</t>
  </si>
  <si>
    <t>2006G008</t>
  </si>
  <si>
    <t>2006G009</t>
  </si>
  <si>
    <t>2006G010</t>
  </si>
  <si>
    <t>2006G011</t>
  </si>
  <si>
    <t>2006G013</t>
  </si>
  <si>
    <t>2006G014</t>
  </si>
  <si>
    <t>2006G015</t>
  </si>
  <si>
    <t>2006G018</t>
  </si>
  <si>
    <t>2006G023</t>
  </si>
  <si>
    <t>2006G032</t>
  </si>
  <si>
    <t>2006G035</t>
  </si>
  <si>
    <t>2000G026</t>
  </si>
  <si>
    <t>2007G001</t>
  </si>
  <si>
    <t>2007G002</t>
  </si>
  <si>
    <t>2007G003</t>
  </si>
  <si>
    <t>2007G004</t>
  </si>
  <si>
    <t>2007G005</t>
  </si>
  <si>
    <t>2007G006</t>
  </si>
  <si>
    <t>2007G007</t>
  </si>
  <si>
    <t>2007G008</t>
  </si>
  <si>
    <t>2007G009</t>
  </si>
  <si>
    <t>2007G010</t>
  </si>
  <si>
    <t>2007G011</t>
  </si>
  <si>
    <t>2007G012</t>
  </si>
  <si>
    <t>2007G013</t>
  </si>
  <si>
    <t>2007G014</t>
  </si>
  <si>
    <t>2007G015</t>
  </si>
  <si>
    <t>2007G016</t>
  </si>
  <si>
    <t>2007G017</t>
  </si>
  <si>
    <t>2007G018</t>
  </si>
  <si>
    <t>2007G019</t>
  </si>
  <si>
    <t>2007G020</t>
  </si>
  <si>
    <t>2007G021</t>
  </si>
  <si>
    <t>2007G022</t>
  </si>
  <si>
    <t>2007G023</t>
  </si>
  <si>
    <t>2007G024</t>
  </si>
  <si>
    <t>2007G025</t>
  </si>
  <si>
    <t>2007G026</t>
  </si>
  <si>
    <t>2007G027</t>
  </si>
  <si>
    <t>2007G028</t>
  </si>
  <si>
    <t>2007G029</t>
  </si>
  <si>
    <t>2007G030</t>
  </si>
  <si>
    <t>2007G031</t>
  </si>
  <si>
    <t>2007G032</t>
  </si>
  <si>
    <t>2007G033</t>
  </si>
  <si>
    <t>2007G034</t>
  </si>
  <si>
    <t>2007G035</t>
  </si>
  <si>
    <t>2007G036</t>
  </si>
  <si>
    <t>2007G037</t>
  </si>
  <si>
    <t>2007G038</t>
  </si>
  <si>
    <t>2004G010</t>
  </si>
  <si>
    <t>2004G046</t>
  </si>
  <si>
    <t>2006G021</t>
  </si>
  <si>
    <t>2008G078</t>
  </si>
  <si>
    <t>2008G079</t>
  </si>
  <si>
    <t>2009G001</t>
  </si>
  <si>
    <t>2009G002</t>
  </si>
  <si>
    <t>2009G003</t>
  </si>
  <si>
    <t>2009G004</t>
  </si>
  <si>
    <t>2009G005</t>
  </si>
  <si>
    <t>2009G006</t>
  </si>
  <si>
    <t>2009G007</t>
  </si>
  <si>
    <t>2009G008</t>
  </si>
  <si>
    <t>2009G009</t>
  </si>
  <si>
    <t>2009G010</t>
  </si>
  <si>
    <t>2009G011</t>
  </si>
  <si>
    <t>2009G012</t>
  </si>
  <si>
    <t>2009G013</t>
  </si>
  <si>
    <t>2009G014</t>
  </si>
  <si>
    <t>2009G015</t>
  </si>
  <si>
    <t>2009G016</t>
  </si>
  <si>
    <t>2009G017</t>
  </si>
  <si>
    <t>2009G018</t>
  </si>
  <si>
    <t>2009G019</t>
  </si>
  <si>
    <t>2009G020</t>
  </si>
  <si>
    <t>2009G021</t>
  </si>
  <si>
    <t>2009G023</t>
  </si>
  <si>
    <t>2009G024</t>
  </si>
  <si>
    <t>2009G025</t>
  </si>
  <si>
    <t>2009G026</t>
  </si>
  <si>
    <t>2009G027</t>
  </si>
  <si>
    <t>2009G028</t>
  </si>
  <si>
    <t>2009G029</t>
  </si>
  <si>
    <t>2009G030</t>
  </si>
  <si>
    <t>2009G031</t>
  </si>
  <si>
    <t>2009G032</t>
  </si>
  <si>
    <t>2009G033</t>
  </si>
  <si>
    <t>2009G034</t>
  </si>
  <si>
    <t>2009G035</t>
  </si>
  <si>
    <t>2009G036</t>
  </si>
  <si>
    <t>2009G037</t>
  </si>
  <si>
    <t>2009G038</t>
  </si>
  <si>
    <t>2009G039</t>
  </si>
  <si>
    <t>2009G040</t>
  </si>
  <si>
    <t>2009G041</t>
  </si>
  <si>
    <t>2009G042</t>
  </si>
  <si>
    <t>2009G043</t>
  </si>
  <si>
    <t>2009G044</t>
  </si>
  <si>
    <t>2009G045</t>
  </si>
  <si>
    <t>2009G046</t>
  </si>
  <si>
    <t>2009G047</t>
  </si>
  <si>
    <t>2009G048</t>
  </si>
  <si>
    <t>2009G049</t>
  </si>
  <si>
    <t>2009G050</t>
  </si>
  <si>
    <t>2009G051</t>
  </si>
  <si>
    <t>2009G052</t>
  </si>
  <si>
    <t>2009G053</t>
  </si>
  <si>
    <t>2009G054</t>
  </si>
  <si>
    <t>2009G055</t>
  </si>
  <si>
    <t>2009G057</t>
  </si>
  <si>
    <t>2009G058</t>
  </si>
  <si>
    <t>2009G059</t>
  </si>
  <si>
    <t xml:space="preserve">2000G016
</t>
  </si>
  <si>
    <t>2006G022</t>
  </si>
  <si>
    <t>2008G001</t>
  </si>
  <si>
    <t>2010G001</t>
  </si>
  <si>
    <t>2010G002</t>
  </si>
  <si>
    <t>2010G004</t>
  </si>
  <si>
    <t>2010G005</t>
  </si>
  <si>
    <t>2010G006</t>
  </si>
  <si>
    <t>2010G007</t>
  </si>
  <si>
    <t>2010G008</t>
  </si>
  <si>
    <t>2010G009</t>
  </si>
  <si>
    <t>2010G010</t>
  </si>
  <si>
    <t>2010G011</t>
  </si>
  <si>
    <t>2010G012</t>
  </si>
  <si>
    <t>2010G013</t>
  </si>
  <si>
    <t xml:space="preserve">2010G013
</t>
  </si>
  <si>
    <t>2010G014</t>
  </si>
  <si>
    <t>2010G015</t>
  </si>
  <si>
    <t>2010G016</t>
  </si>
  <si>
    <t>2010G017</t>
  </si>
  <si>
    <t>2010G018</t>
  </si>
  <si>
    <t>2010G019</t>
  </si>
  <si>
    <t>2010G020</t>
  </si>
  <si>
    <t xml:space="preserve">2010G020
</t>
  </si>
  <si>
    <t>2010G021</t>
  </si>
  <si>
    <t>2010G022</t>
  </si>
  <si>
    <t>2010G023</t>
  </si>
  <si>
    <t>2010G024</t>
  </si>
  <si>
    <t>2010G025</t>
  </si>
  <si>
    <t>2010G026</t>
  </si>
  <si>
    <t>2010G027</t>
  </si>
  <si>
    <t>2010G028</t>
  </si>
  <si>
    <t>2010G029</t>
  </si>
  <si>
    <t>2010G030</t>
  </si>
  <si>
    <t>2010G031</t>
  </si>
  <si>
    <t>2010G032</t>
  </si>
  <si>
    <t>2010G033</t>
  </si>
  <si>
    <t>2010G034</t>
  </si>
  <si>
    <t>2010G035</t>
  </si>
  <si>
    <t>2010G036</t>
  </si>
  <si>
    <t>2010G037</t>
  </si>
  <si>
    <t>2010G038</t>
  </si>
  <si>
    <t>2010G040</t>
  </si>
  <si>
    <t>2010G041</t>
  </si>
  <si>
    <t>2010G042</t>
  </si>
  <si>
    <t>2010G043</t>
  </si>
  <si>
    <t>2010G044</t>
  </si>
  <si>
    <t>2010G045</t>
  </si>
  <si>
    <t>2010G046</t>
  </si>
  <si>
    <t>2010G047</t>
  </si>
  <si>
    <t>2010G048</t>
  </si>
  <si>
    <t>2010G049</t>
  </si>
  <si>
    <t>2010G050</t>
  </si>
  <si>
    <t>2010G051</t>
  </si>
  <si>
    <t>2010G052</t>
  </si>
  <si>
    <t>2010G053</t>
  </si>
  <si>
    <t>2010G054</t>
  </si>
  <si>
    <t>2010G055</t>
  </si>
  <si>
    <t>2010G056</t>
  </si>
  <si>
    <t>2010G057</t>
  </si>
  <si>
    <t>2010G058</t>
  </si>
  <si>
    <t>2010G059</t>
  </si>
  <si>
    <t>2010G060</t>
  </si>
  <si>
    <t>2010G061</t>
  </si>
  <si>
    <t>2010G062</t>
  </si>
  <si>
    <t>2010G063</t>
  </si>
  <si>
    <t>2010G064</t>
  </si>
  <si>
    <t>2010G065</t>
  </si>
  <si>
    <t>2010G066</t>
  </si>
  <si>
    <t>2010G067</t>
  </si>
  <si>
    <t>2010G068</t>
  </si>
  <si>
    <t>2010G069</t>
  </si>
  <si>
    <t>2010G070</t>
  </si>
  <si>
    <t>2010G071</t>
  </si>
  <si>
    <t>2010G072</t>
  </si>
  <si>
    <t>2010G073</t>
  </si>
  <si>
    <t>2010G074</t>
  </si>
  <si>
    <t>2010G075</t>
  </si>
  <si>
    <t>2010G076</t>
  </si>
  <si>
    <t>2010G077</t>
  </si>
  <si>
    <t>2010G078</t>
  </si>
  <si>
    <t>2010G079</t>
  </si>
  <si>
    <t>2010G080</t>
  </si>
  <si>
    <t>2010G081</t>
  </si>
  <si>
    <t>2010G082</t>
  </si>
  <si>
    <t>2010G083</t>
  </si>
  <si>
    <t>2010G084</t>
  </si>
  <si>
    <t>2010G085</t>
  </si>
  <si>
    <t>2010G086</t>
  </si>
  <si>
    <t>2010G087</t>
  </si>
  <si>
    <t>2010G089</t>
  </si>
  <si>
    <t>2010G090</t>
  </si>
  <si>
    <t>2010G091</t>
  </si>
  <si>
    <t>2010G092</t>
  </si>
  <si>
    <t>2010G093</t>
  </si>
  <si>
    <t>2010G094</t>
  </si>
  <si>
    <t>2010G095</t>
  </si>
  <si>
    <t>2010G096</t>
  </si>
  <si>
    <t>2010G097</t>
  </si>
  <si>
    <t>2010G098</t>
  </si>
  <si>
    <t>2010G099</t>
  </si>
  <si>
    <t>2010G100</t>
  </si>
  <si>
    <t>2010G101</t>
  </si>
  <si>
    <t>2010G103</t>
  </si>
  <si>
    <t>2010G104</t>
  </si>
  <si>
    <t>2010G105</t>
  </si>
  <si>
    <t>2010G106</t>
  </si>
  <si>
    <t>2010G107</t>
  </si>
  <si>
    <t>2010G108</t>
  </si>
  <si>
    <t>2010G109</t>
  </si>
  <si>
    <t>2010G110</t>
  </si>
  <si>
    <t>2006G012</t>
  </si>
  <si>
    <t>2006G025</t>
  </si>
  <si>
    <t>2006G034</t>
  </si>
  <si>
    <t>2006G039</t>
  </si>
  <si>
    <t>2008G002</t>
  </si>
  <si>
    <t>2008G006</t>
  </si>
  <si>
    <t>2008G007</t>
  </si>
  <si>
    <t>2008G011</t>
  </si>
  <si>
    <t>2008G014</t>
  </si>
  <si>
    <t>2008G017</t>
  </si>
  <si>
    <t>2008G021</t>
  </si>
  <si>
    <t>2008G063</t>
  </si>
  <si>
    <t>2011G001</t>
  </si>
  <si>
    <t>2011G002</t>
  </si>
  <si>
    <t>2011G003</t>
  </si>
  <si>
    <t>2011G004</t>
  </si>
  <si>
    <t>2011G005</t>
  </si>
  <si>
    <t>2011G006</t>
  </si>
  <si>
    <t>2011G007</t>
  </si>
  <si>
    <t>2011G008</t>
  </si>
  <si>
    <t>2011G009</t>
  </si>
  <si>
    <t>2011G010</t>
  </si>
  <si>
    <t>2011G011</t>
  </si>
  <si>
    <t>2011G012</t>
  </si>
  <si>
    <t>2011G013</t>
  </si>
  <si>
    <t>2011G014</t>
  </si>
  <si>
    <t>2011G015</t>
  </si>
  <si>
    <t>2011G016</t>
  </si>
  <si>
    <t>2011G017</t>
  </si>
  <si>
    <t>2011G018</t>
  </si>
  <si>
    <t>2011G019</t>
  </si>
  <si>
    <t>2011G020</t>
  </si>
  <si>
    <t>2011G021</t>
  </si>
  <si>
    <t>2011G022</t>
  </si>
  <si>
    <t>2011G023</t>
  </si>
  <si>
    <t>2011G024</t>
  </si>
  <si>
    <t>2011G025</t>
  </si>
  <si>
    <t>2011G026</t>
  </si>
  <si>
    <t>2011G027</t>
  </si>
  <si>
    <t>2011G028</t>
  </si>
  <si>
    <t>2011G029</t>
  </si>
  <si>
    <t>2011G030</t>
  </si>
  <si>
    <t>2011G031</t>
  </si>
  <si>
    <t>2011G032</t>
  </si>
  <si>
    <t>2011G033</t>
  </si>
  <si>
    <t>2011G034</t>
  </si>
  <si>
    <t>2011G036</t>
  </si>
  <si>
    <t>2011G037</t>
  </si>
  <si>
    <t>2011G038</t>
  </si>
  <si>
    <t>2011G039</t>
  </si>
  <si>
    <t>2011G040</t>
  </si>
  <si>
    <t>2011G041</t>
  </si>
  <si>
    <t>2011G042</t>
  </si>
  <si>
    <t>2011G043</t>
  </si>
  <si>
    <t>2011G044</t>
  </si>
  <si>
    <t>2011G045</t>
  </si>
  <si>
    <t>2011G046</t>
  </si>
  <si>
    <t>2011G047</t>
  </si>
  <si>
    <t>2011G048</t>
  </si>
  <si>
    <t>2011G049</t>
  </si>
  <si>
    <t>2011G050</t>
  </si>
  <si>
    <t>2011G051</t>
  </si>
  <si>
    <t>2011G052</t>
  </si>
  <si>
    <t>2011G053</t>
  </si>
  <si>
    <t>2011G054</t>
  </si>
  <si>
    <t>2011G055</t>
  </si>
  <si>
    <t>2011G056</t>
  </si>
  <si>
    <t>2011G057</t>
  </si>
  <si>
    <t>2011G058</t>
  </si>
  <si>
    <t>2011G059</t>
  </si>
  <si>
    <t>2011G060</t>
  </si>
  <si>
    <t>2011G061</t>
  </si>
  <si>
    <t>2011G062</t>
  </si>
  <si>
    <t>2011G063</t>
  </si>
  <si>
    <t>2011G064</t>
  </si>
  <si>
    <t>2011G065</t>
  </si>
  <si>
    <t>2011G066</t>
  </si>
  <si>
    <t>2011G067</t>
  </si>
  <si>
    <t>2011G068</t>
  </si>
  <si>
    <t>2011G069</t>
  </si>
  <si>
    <t>2011G070</t>
  </si>
  <si>
    <t>2011G072</t>
  </si>
  <si>
    <t>2011G073</t>
  </si>
  <si>
    <t>2011G074</t>
  </si>
  <si>
    <t>2011G075</t>
  </si>
  <si>
    <t>2011G076</t>
  </si>
  <si>
    <t>2011G077</t>
  </si>
  <si>
    <t>2011G078</t>
  </si>
  <si>
    <t>2011G079</t>
  </si>
  <si>
    <t>2011G080</t>
  </si>
  <si>
    <t>2011G081</t>
  </si>
  <si>
    <t>2011G082</t>
  </si>
  <si>
    <t>2011G083</t>
  </si>
  <si>
    <t>2011G084</t>
  </si>
  <si>
    <t>2011G085</t>
  </si>
  <si>
    <t>2011G086</t>
  </si>
  <si>
    <t>2011G087</t>
  </si>
  <si>
    <t>2011G088</t>
  </si>
  <si>
    <t>2011G090</t>
  </si>
  <si>
    <t>2011G091</t>
  </si>
  <si>
    <t>2011G093</t>
  </si>
  <si>
    <t>2011G094</t>
  </si>
  <si>
    <t>2011G095</t>
  </si>
  <si>
    <t>2011G096</t>
  </si>
  <si>
    <t>2011G097</t>
  </si>
  <si>
    <t>2011G098</t>
  </si>
  <si>
    <t>2011G099</t>
  </si>
  <si>
    <t>2011G100</t>
  </si>
  <si>
    <t>2008G012</t>
  </si>
  <si>
    <t>2008G026</t>
  </si>
  <si>
    <t>2008G040</t>
  </si>
  <si>
    <t>2008G041</t>
  </si>
  <si>
    <t>2008G069</t>
  </si>
  <si>
    <t>2012G001</t>
  </si>
  <si>
    <t>2012G002</t>
  </si>
  <si>
    <t>2012G003</t>
  </si>
  <si>
    <t>2012G004</t>
  </si>
  <si>
    <t>2012G005</t>
  </si>
  <si>
    <t>2012G006</t>
  </si>
  <si>
    <t>2012G007</t>
  </si>
  <si>
    <t>2012G008</t>
  </si>
  <si>
    <t>2012G009</t>
  </si>
  <si>
    <t>2012G010</t>
  </si>
  <si>
    <t>2012G011</t>
  </si>
  <si>
    <t>2012G012</t>
  </si>
  <si>
    <t>2012G013</t>
  </si>
  <si>
    <t>2012G014</t>
  </si>
  <si>
    <t>2012G015</t>
  </si>
  <si>
    <t>2012G016</t>
  </si>
  <si>
    <t>2012G017</t>
  </si>
  <si>
    <t>2012G018</t>
  </si>
  <si>
    <t>2012G019</t>
  </si>
  <si>
    <t>2012G020</t>
  </si>
  <si>
    <t>2012G021</t>
  </si>
  <si>
    <t>2012G022</t>
  </si>
  <si>
    <t>2012G023</t>
  </si>
  <si>
    <t>2012G024</t>
  </si>
  <si>
    <t>2012G025</t>
  </si>
  <si>
    <t>2012G026</t>
  </si>
  <si>
    <t>2012G027</t>
  </si>
  <si>
    <t>2012G028</t>
  </si>
  <si>
    <t>2012G029</t>
  </si>
  <si>
    <t>2012G030</t>
  </si>
  <si>
    <t>2012G031</t>
  </si>
  <si>
    <t>2012G032</t>
  </si>
  <si>
    <t>2012G033</t>
  </si>
  <si>
    <t>2012G034</t>
  </si>
  <si>
    <t>2012G035</t>
  </si>
  <si>
    <t>2012G036</t>
  </si>
  <si>
    <t>2012G037</t>
  </si>
  <si>
    <t>2012G038</t>
  </si>
  <si>
    <t>2012G039</t>
  </si>
  <si>
    <t>2012G040</t>
  </si>
  <si>
    <t>2012G041</t>
  </si>
  <si>
    <t>2012G042</t>
  </si>
  <si>
    <t>2012G043</t>
  </si>
  <si>
    <t>2012G044</t>
  </si>
  <si>
    <t>2012G045</t>
  </si>
  <si>
    <t>2012G046</t>
  </si>
  <si>
    <t>2012G047</t>
  </si>
  <si>
    <t>2012G048</t>
  </si>
  <si>
    <t>2012G049</t>
  </si>
  <si>
    <t>2012G050</t>
  </si>
  <si>
    <t>2012G052</t>
  </si>
  <si>
    <t>2012G053</t>
  </si>
  <si>
    <t>2012G054</t>
  </si>
  <si>
    <t>2012G055</t>
  </si>
  <si>
    <t>2012G056</t>
  </si>
  <si>
    <t>2012G057</t>
  </si>
  <si>
    <t>2012G058</t>
  </si>
  <si>
    <t>2012G059</t>
  </si>
  <si>
    <t>2012G060</t>
  </si>
  <si>
    <t>2012G061</t>
  </si>
  <si>
    <t>2012G062</t>
  </si>
  <si>
    <t>2012G063</t>
  </si>
  <si>
    <t>2012G064</t>
  </si>
  <si>
    <t>2012G065</t>
  </si>
  <si>
    <t>2012G066</t>
  </si>
  <si>
    <t>2012G067</t>
  </si>
  <si>
    <t>2012G068</t>
  </si>
  <si>
    <t>2012G069</t>
  </si>
  <si>
    <t>2012G070</t>
  </si>
  <si>
    <t>2012G071</t>
  </si>
  <si>
    <t>2012G072</t>
  </si>
  <si>
    <t>2012G073</t>
  </si>
  <si>
    <t>2012G074</t>
  </si>
  <si>
    <t>2012G075</t>
  </si>
  <si>
    <t>2012G076</t>
  </si>
  <si>
    <t>2012G077</t>
  </si>
  <si>
    <t>2012G078</t>
  </si>
  <si>
    <t>2012G079</t>
  </si>
  <si>
    <t>2012G080</t>
  </si>
  <si>
    <t>2012G081</t>
  </si>
  <si>
    <t>2012G082</t>
  </si>
  <si>
    <t>2012G083</t>
  </si>
  <si>
    <t>2012G084</t>
  </si>
  <si>
    <t>2012G085</t>
  </si>
  <si>
    <t>2012G086</t>
  </si>
  <si>
    <t>2012G087</t>
  </si>
  <si>
    <t>2012G088</t>
  </si>
  <si>
    <t>2012G089</t>
  </si>
  <si>
    <t>2012G090</t>
  </si>
  <si>
    <t>2012G091</t>
  </si>
  <si>
    <t>2012G092</t>
  </si>
  <si>
    <t>2012G093</t>
  </si>
  <si>
    <t>2012G094</t>
  </si>
  <si>
    <t>2012G095</t>
  </si>
  <si>
    <t>2012G096</t>
  </si>
  <si>
    <t>2012G097</t>
  </si>
  <si>
    <t>2012G098</t>
  </si>
  <si>
    <t>2006G003</t>
  </si>
  <si>
    <t>2006G029</t>
  </si>
  <si>
    <t xml:space="preserve">2007G020 </t>
  </si>
  <si>
    <t>2008G004</t>
  </si>
  <si>
    <t>2008G036</t>
  </si>
  <si>
    <t>2008G045</t>
  </si>
  <si>
    <t>2008G046</t>
  </si>
  <si>
    <t>2008G056</t>
  </si>
  <si>
    <t>2008G060</t>
  </si>
  <si>
    <t>2008G068</t>
  </si>
  <si>
    <t xml:space="preserve">2010G057 </t>
  </si>
  <si>
    <t>2013G001</t>
  </si>
  <si>
    <t>2013G002</t>
  </si>
  <si>
    <t>2013G003</t>
  </si>
  <si>
    <t>2013G004</t>
  </si>
  <si>
    <t>2013G005</t>
  </si>
  <si>
    <t>2013G006</t>
  </si>
  <si>
    <t>2013G007</t>
  </si>
  <si>
    <t>2013G008</t>
  </si>
  <si>
    <t>2013G009</t>
  </si>
  <si>
    <t>2013G010</t>
  </si>
  <si>
    <t>2013G011</t>
  </si>
  <si>
    <t>2013G012</t>
  </si>
  <si>
    <t>2013G013</t>
  </si>
  <si>
    <t>2013G014</t>
  </si>
  <si>
    <t>2013G015</t>
  </si>
  <si>
    <t>2013G016</t>
  </si>
  <si>
    <t>2013G017</t>
  </si>
  <si>
    <t>2013G018</t>
  </si>
  <si>
    <t>2013G019</t>
  </si>
  <si>
    <t>2013G020</t>
  </si>
  <si>
    <t>2013G021</t>
  </si>
  <si>
    <t>2013G022</t>
  </si>
  <si>
    <t>2013G023</t>
  </si>
  <si>
    <t>2013G024</t>
  </si>
  <si>
    <t>2013G025</t>
  </si>
  <si>
    <t>2013G026</t>
  </si>
  <si>
    <t>2013G027</t>
  </si>
  <si>
    <t>2013G028</t>
  </si>
  <si>
    <t>2013G029</t>
  </si>
  <si>
    <t>2013G030</t>
  </si>
  <si>
    <t>2013G031</t>
  </si>
  <si>
    <t>2013G032</t>
  </si>
  <si>
    <t>2013G033</t>
  </si>
  <si>
    <t>2013G034</t>
  </si>
  <si>
    <t>2013G035</t>
  </si>
  <si>
    <t>2013G036</t>
  </si>
  <si>
    <t>2013G037</t>
  </si>
  <si>
    <t>2013G038</t>
  </si>
  <si>
    <t>2013G039</t>
  </si>
  <si>
    <t>2013G040</t>
  </si>
  <si>
    <t>2013G041</t>
  </si>
  <si>
    <t>2013G042</t>
  </si>
  <si>
    <t>2013G043</t>
  </si>
  <si>
    <t>2013G045</t>
  </si>
  <si>
    <t>2013g046</t>
  </si>
  <si>
    <t>2013G047</t>
  </si>
  <si>
    <t>2013G048</t>
  </si>
  <si>
    <t>2013G049</t>
  </si>
  <si>
    <t>2013G050</t>
  </si>
  <si>
    <t>2013G051</t>
  </si>
  <si>
    <t>2013G052</t>
  </si>
  <si>
    <t>2013G053</t>
  </si>
  <si>
    <t>2013G054</t>
  </si>
  <si>
    <t>2013G055</t>
  </si>
  <si>
    <t>2013G056</t>
  </si>
  <si>
    <t>2013G057</t>
  </si>
  <si>
    <t>2013G058</t>
  </si>
  <si>
    <t>2013G059</t>
  </si>
  <si>
    <t>2013G060</t>
  </si>
  <si>
    <t>2013G062</t>
  </si>
  <si>
    <t>2013G063</t>
  </si>
  <si>
    <t>2013G064</t>
  </si>
  <si>
    <t>2013G065</t>
  </si>
  <si>
    <t>2013G066</t>
  </si>
  <si>
    <t>2013G067</t>
  </si>
  <si>
    <t>2013G068</t>
  </si>
  <si>
    <t>2013G069</t>
  </si>
  <si>
    <t>2013G070</t>
  </si>
  <si>
    <t>2013G071</t>
  </si>
  <si>
    <t>2013G072</t>
  </si>
  <si>
    <t>2013G073</t>
  </si>
  <si>
    <t>2013G074</t>
  </si>
  <si>
    <t>2013G075</t>
  </si>
  <si>
    <t>2013G076</t>
  </si>
  <si>
    <t>2013G077</t>
  </si>
  <si>
    <t>2013G078</t>
  </si>
  <si>
    <t>2013G079</t>
  </si>
  <si>
    <t>2013G080</t>
  </si>
  <si>
    <t>2013G081</t>
  </si>
  <si>
    <t>2013G082</t>
  </si>
  <si>
    <t>2013G083</t>
  </si>
  <si>
    <t>2013G084</t>
  </si>
  <si>
    <t>2013G085</t>
  </si>
  <si>
    <t>2013G086</t>
  </si>
  <si>
    <t>2013G087</t>
  </si>
  <si>
    <t>2013G088</t>
  </si>
  <si>
    <t>2013G089</t>
  </si>
  <si>
    <t>2013G090</t>
  </si>
  <si>
    <t>2013G091</t>
  </si>
  <si>
    <t>2013G092</t>
  </si>
  <si>
    <t>2013G093</t>
  </si>
  <si>
    <t>2013G094</t>
  </si>
  <si>
    <t>2013G095</t>
  </si>
  <si>
    <t>2013G096</t>
  </si>
  <si>
    <t>2013G097</t>
  </si>
  <si>
    <t>2013G098</t>
  </si>
  <si>
    <t>2013G099</t>
  </si>
  <si>
    <t>2013G100</t>
  </si>
  <si>
    <t>2013G101</t>
  </si>
  <si>
    <t>2013G102</t>
  </si>
  <si>
    <t>2013G103</t>
  </si>
  <si>
    <t>2013G104</t>
  </si>
  <si>
    <t>2013G105</t>
  </si>
  <si>
    <t>2013G106</t>
  </si>
  <si>
    <t>2013G107</t>
  </si>
  <si>
    <t>2013G108</t>
  </si>
  <si>
    <t>2013G109</t>
  </si>
  <si>
    <t>2013G110</t>
  </si>
  <si>
    <t>2013G111</t>
  </si>
  <si>
    <t>2013G112</t>
  </si>
  <si>
    <t>2013G113</t>
  </si>
  <si>
    <t>2013G114</t>
  </si>
  <si>
    <t>2013G115</t>
  </si>
  <si>
    <t>2013G116</t>
  </si>
  <si>
    <t xml:space="preserve">2013G116 </t>
  </si>
  <si>
    <t>2013G117</t>
  </si>
  <si>
    <t>2013G118</t>
  </si>
  <si>
    <t>2013G119</t>
  </si>
  <si>
    <t>2013G120</t>
  </si>
  <si>
    <t>2013G121</t>
  </si>
  <si>
    <t>2013G122</t>
  </si>
  <si>
    <t>2013G123</t>
  </si>
  <si>
    <t>2013G124</t>
  </si>
  <si>
    <t>2013G125</t>
  </si>
  <si>
    <t>2013G126</t>
  </si>
  <si>
    <t>2013G127</t>
  </si>
  <si>
    <t>2013G128</t>
  </si>
  <si>
    <t>2013G129</t>
  </si>
  <si>
    <t>2013G130</t>
  </si>
  <si>
    <t>2013G131</t>
  </si>
  <si>
    <t>2013G132</t>
  </si>
  <si>
    <t>2013G133</t>
  </si>
  <si>
    <t>2013G135</t>
  </si>
  <si>
    <t>2013G136</t>
  </si>
  <si>
    <t>2013G137</t>
  </si>
  <si>
    <t>2013G138</t>
  </si>
  <si>
    <t>2013G139</t>
  </si>
  <si>
    <t>2013G140</t>
  </si>
  <si>
    <t>2013G141</t>
  </si>
  <si>
    <t>2013G142</t>
  </si>
  <si>
    <t>2013G143</t>
  </si>
  <si>
    <t>2013G144</t>
  </si>
  <si>
    <t>2013G145</t>
  </si>
  <si>
    <t>2013G146</t>
  </si>
  <si>
    <t>2013G147</t>
  </si>
  <si>
    <t>2013G148</t>
  </si>
  <si>
    <t>2013G149</t>
  </si>
  <si>
    <t>2013G150</t>
  </si>
  <si>
    <t>2013G151</t>
  </si>
  <si>
    <t>2013G152</t>
  </si>
  <si>
    <t>2013G153</t>
  </si>
  <si>
    <t>2013G154</t>
  </si>
  <si>
    <t>2013G155</t>
  </si>
  <si>
    <t>2013G156</t>
  </si>
  <si>
    <t>2013G157</t>
  </si>
  <si>
    <t>2013G158</t>
  </si>
  <si>
    <t>2013G160</t>
  </si>
  <si>
    <t>2013G161</t>
  </si>
  <si>
    <t>2013G162</t>
  </si>
  <si>
    <t>2013G163</t>
  </si>
  <si>
    <t>2013G164</t>
  </si>
  <si>
    <t>2013G165</t>
  </si>
  <si>
    <t>2013G166</t>
  </si>
  <si>
    <t>2013G167</t>
  </si>
  <si>
    <t>2013G168</t>
  </si>
  <si>
    <t>2013G169</t>
  </si>
  <si>
    <t>2013G170</t>
  </si>
  <si>
    <t>2013G171</t>
  </si>
  <si>
    <t>2013G172</t>
  </si>
  <si>
    <t>2013G173</t>
  </si>
  <si>
    <t>2006G037</t>
  </si>
  <si>
    <t>2014G001</t>
  </si>
  <si>
    <t>2014G002</t>
  </si>
  <si>
    <t>2014G003</t>
  </si>
  <si>
    <t>2014G004</t>
  </si>
  <si>
    <t>2014G005</t>
  </si>
  <si>
    <t>2014G006</t>
  </si>
  <si>
    <t>2014G007</t>
  </si>
  <si>
    <t>2014G008</t>
  </si>
  <si>
    <t>2014G009</t>
  </si>
  <si>
    <t>2014G010</t>
  </si>
  <si>
    <t>2014G011</t>
  </si>
  <si>
    <t>2014G012</t>
  </si>
  <si>
    <t>2014G013</t>
  </si>
  <si>
    <t>2014G014</t>
  </si>
  <si>
    <t>2014G015</t>
  </si>
  <si>
    <t>2014G016</t>
  </si>
  <si>
    <t>2014G017</t>
  </si>
  <si>
    <t>2014G018</t>
  </si>
  <si>
    <t>2014G019</t>
  </si>
  <si>
    <t>2014G020</t>
  </si>
  <si>
    <t>2014G021</t>
  </si>
  <si>
    <t>2014G022</t>
  </si>
  <si>
    <t>2014G023</t>
  </si>
  <si>
    <t>2014G024</t>
  </si>
  <si>
    <t>2014G025</t>
  </si>
  <si>
    <t>2014G026</t>
  </si>
  <si>
    <t>2014G027</t>
  </si>
  <si>
    <t>2014G028</t>
  </si>
  <si>
    <t>2014G029</t>
  </si>
  <si>
    <t>2014G030</t>
  </si>
  <si>
    <t>2014G031</t>
  </si>
  <si>
    <t>2014G032</t>
  </si>
  <si>
    <t>2014G033</t>
  </si>
  <si>
    <t>2014G034</t>
  </si>
  <si>
    <t>2014G035</t>
  </si>
  <si>
    <t>2014G036</t>
  </si>
  <si>
    <t>2014G037</t>
  </si>
  <si>
    <t>2014G038</t>
  </si>
  <si>
    <t>2014G039</t>
  </si>
  <si>
    <t>2014G040</t>
  </si>
  <si>
    <t>2014G041</t>
  </si>
  <si>
    <t>2014G042</t>
  </si>
  <si>
    <t>2014G043</t>
  </si>
  <si>
    <t>2014G044</t>
  </si>
  <si>
    <t>2014G045</t>
  </si>
  <si>
    <t>2014G046</t>
  </si>
  <si>
    <t>2014G047</t>
  </si>
  <si>
    <t>2014G048</t>
  </si>
  <si>
    <t>2014G049</t>
  </si>
  <si>
    <t>2014G050</t>
  </si>
  <si>
    <t>2014G051</t>
  </si>
  <si>
    <t>2014G052</t>
  </si>
  <si>
    <t>2014G053</t>
  </si>
  <si>
    <t>2014G054</t>
  </si>
  <si>
    <t>2014G055</t>
  </si>
  <si>
    <t>2014G056</t>
  </si>
  <si>
    <t>2014G057</t>
  </si>
  <si>
    <t>2014G058</t>
  </si>
  <si>
    <t>2014G059</t>
  </si>
  <si>
    <t>2014G060</t>
  </si>
  <si>
    <t>2014G061</t>
  </si>
  <si>
    <t>2014G062</t>
  </si>
  <si>
    <t>2014G063</t>
  </si>
  <si>
    <t>2014G064</t>
  </si>
  <si>
    <t>2014G065</t>
  </si>
  <si>
    <t>2014G066</t>
  </si>
  <si>
    <t>2014G067</t>
  </si>
  <si>
    <t>2014G068</t>
  </si>
  <si>
    <t>2014G069</t>
  </si>
  <si>
    <t>2014G070</t>
  </si>
  <si>
    <t>2014G071</t>
  </si>
  <si>
    <t>2014G072</t>
  </si>
  <si>
    <t>2014G073</t>
  </si>
  <si>
    <t>2014G074</t>
  </si>
  <si>
    <t>2014G075</t>
  </si>
  <si>
    <t>2014G076</t>
  </si>
  <si>
    <t>2014G077</t>
  </si>
  <si>
    <t>2014G078</t>
  </si>
  <si>
    <t>2014G079</t>
  </si>
  <si>
    <t>2014G080</t>
  </si>
  <si>
    <t>2014G081</t>
  </si>
  <si>
    <t>2014G082</t>
  </si>
  <si>
    <t>2014G083</t>
  </si>
  <si>
    <t>2014G084</t>
  </si>
  <si>
    <t>2014G085</t>
  </si>
  <si>
    <t>2014G086</t>
  </si>
  <si>
    <t>2014G087</t>
  </si>
  <si>
    <t>2014G088</t>
  </si>
  <si>
    <t>2014G089</t>
  </si>
  <si>
    <t>2014G090</t>
  </si>
  <si>
    <t>2014G091</t>
  </si>
  <si>
    <t>2014G092</t>
  </si>
  <si>
    <t>2014G093</t>
  </si>
  <si>
    <t>2014G094</t>
  </si>
  <si>
    <t>2014G095</t>
  </si>
  <si>
    <t>2014G096</t>
  </si>
  <si>
    <t>2014G097</t>
  </si>
  <si>
    <t>2014G098</t>
  </si>
  <si>
    <t>2014G099</t>
  </si>
  <si>
    <t>2014G101</t>
  </si>
  <si>
    <t>2014G102</t>
  </si>
  <si>
    <t>2014G104</t>
  </si>
  <si>
    <t>2008G050</t>
  </si>
  <si>
    <t>2015G001</t>
  </si>
  <si>
    <t>2015G002</t>
  </si>
  <si>
    <t>2015G003</t>
  </si>
  <si>
    <t>2015G004</t>
  </si>
  <si>
    <t>2015G005</t>
  </si>
  <si>
    <t>2015G006</t>
  </si>
  <si>
    <t>2015G007</t>
  </si>
  <si>
    <t>2015G008</t>
  </si>
  <si>
    <t>2015G009</t>
  </si>
  <si>
    <t>2015G010</t>
  </si>
  <si>
    <t>2015G011</t>
  </si>
  <si>
    <t>2015G012</t>
  </si>
  <si>
    <t>2015G014</t>
  </si>
  <si>
    <t>2015G015</t>
  </si>
  <si>
    <t>2015G016</t>
  </si>
  <si>
    <t>2015G017</t>
  </si>
  <si>
    <t>2015G018</t>
  </si>
  <si>
    <t>2015G019</t>
  </si>
  <si>
    <t>2015G020</t>
  </si>
  <si>
    <t>2015G021</t>
  </si>
  <si>
    <t>2015G022</t>
  </si>
  <si>
    <t>2015G023</t>
  </si>
  <si>
    <t>2015G024</t>
  </si>
  <si>
    <t>2015G025</t>
  </si>
  <si>
    <t>2015G026</t>
  </si>
  <si>
    <t>2015G027</t>
  </si>
  <si>
    <t>2015G028</t>
  </si>
  <si>
    <t>2015G030</t>
  </si>
  <si>
    <t>2015G031</t>
  </si>
  <si>
    <t>2015G034</t>
  </si>
  <si>
    <t>2015G035</t>
  </si>
  <si>
    <t>2015G036</t>
  </si>
  <si>
    <t>2015G038</t>
  </si>
  <si>
    <t>2015G039</t>
  </si>
  <si>
    <t>2015G044</t>
  </si>
  <si>
    <t>2015G046</t>
  </si>
  <si>
    <t>2015G056</t>
  </si>
  <si>
    <t>2015G081</t>
  </si>
  <si>
    <t>2015G092</t>
  </si>
  <si>
    <t>2015G099</t>
  </si>
  <si>
    <t>2015G107</t>
  </si>
  <si>
    <t>2015G111</t>
  </si>
  <si>
    <t>2015G118</t>
  </si>
  <si>
    <t>2015G120</t>
  </si>
  <si>
    <t>2015G122</t>
  </si>
  <si>
    <t>2015G126</t>
  </si>
  <si>
    <t>2015G127</t>
  </si>
  <si>
    <t>2015G129</t>
  </si>
  <si>
    <t>2008G049</t>
  </si>
  <si>
    <t>2008G067</t>
  </si>
  <si>
    <t>2009G056</t>
  </si>
  <si>
    <t>2016G001</t>
  </si>
  <si>
    <t>2016G002</t>
  </si>
  <si>
    <t>2016G003</t>
  </si>
  <si>
    <t>2016G004</t>
  </si>
  <si>
    <t>2016G005</t>
  </si>
  <si>
    <t>2016G006</t>
  </si>
  <si>
    <t>2016G007</t>
  </si>
  <si>
    <t>2016G008</t>
  </si>
  <si>
    <t>2016G009</t>
  </si>
  <si>
    <t>2016G010</t>
  </si>
  <si>
    <t>2016G011</t>
  </si>
  <si>
    <t>2016G012</t>
  </si>
  <si>
    <t>2016G013</t>
  </si>
  <si>
    <t>2016G014</t>
  </si>
  <si>
    <t>2016G015</t>
  </si>
  <si>
    <t>2016G016</t>
  </si>
  <si>
    <t>2016G017</t>
  </si>
  <si>
    <t>2016G018</t>
  </si>
  <si>
    <t>2016G019</t>
  </si>
  <si>
    <t>2016G020</t>
  </si>
  <si>
    <t>2016G021</t>
  </si>
  <si>
    <t>2016G022</t>
  </si>
  <si>
    <t>2016G023</t>
  </si>
  <si>
    <t>2016G024</t>
  </si>
  <si>
    <t>2016G025</t>
  </si>
  <si>
    <t>2016G026</t>
  </si>
  <si>
    <t>2016G027</t>
  </si>
  <si>
    <t>2016G028</t>
  </si>
  <si>
    <t>2016G029</t>
  </si>
  <si>
    <t>2016G030</t>
  </si>
  <si>
    <t>2016G031</t>
  </si>
  <si>
    <t>2016G032</t>
  </si>
  <si>
    <t>2016G033</t>
  </si>
  <si>
    <t>2016G034</t>
  </si>
  <si>
    <t>2016G035</t>
  </si>
  <si>
    <t>2016G036</t>
  </si>
  <si>
    <t>2016G037</t>
  </si>
  <si>
    <t>2016G038</t>
  </si>
  <si>
    <t>2016G039</t>
  </si>
  <si>
    <t>2016G040</t>
  </si>
  <si>
    <t>2016G041</t>
  </si>
  <si>
    <t>2016G042</t>
  </si>
  <si>
    <t>2016G043</t>
  </si>
  <si>
    <t>2016G044</t>
  </si>
  <si>
    <t>2016G045</t>
  </si>
  <si>
    <t>2016G046</t>
  </si>
  <si>
    <t>2016G047</t>
  </si>
  <si>
    <t>2016G048</t>
  </si>
  <si>
    <t>2016G049</t>
  </si>
  <si>
    <t>2016G050</t>
  </si>
  <si>
    <t>2016G051</t>
  </si>
  <si>
    <t>2016G052</t>
  </si>
  <si>
    <t>2016G053</t>
  </si>
  <si>
    <t>2016G054</t>
  </si>
  <si>
    <t>2016G055</t>
  </si>
  <si>
    <t>2016G056</t>
  </si>
  <si>
    <t>2016G057</t>
  </si>
  <si>
    <t>2016G058</t>
  </si>
  <si>
    <t>2016G059</t>
  </si>
  <si>
    <t>2016G060</t>
  </si>
  <si>
    <t>2016G061</t>
  </si>
  <si>
    <t>2016G062</t>
  </si>
  <si>
    <t>2016G063</t>
  </si>
  <si>
    <t>2016G064</t>
  </si>
  <si>
    <t>2016G065</t>
  </si>
  <si>
    <t>2016G066</t>
  </si>
  <si>
    <t>2016G067</t>
  </si>
  <si>
    <t>2016G068</t>
  </si>
  <si>
    <t>2016G069</t>
  </si>
  <si>
    <t>2016G070</t>
  </si>
  <si>
    <t>2016G071</t>
  </si>
  <si>
    <t>2016G072</t>
  </si>
  <si>
    <t>2016G073</t>
  </si>
  <si>
    <t>2016G074</t>
  </si>
  <si>
    <t>2016G075</t>
  </si>
  <si>
    <t>2016G076</t>
  </si>
  <si>
    <t>2016G077</t>
  </si>
  <si>
    <t>2016G078</t>
  </si>
  <si>
    <t>2016G079</t>
  </si>
  <si>
    <t>2016G080</t>
  </si>
  <si>
    <t>2016G081</t>
  </si>
  <si>
    <t>2016G082</t>
  </si>
  <si>
    <t>2016G083</t>
  </si>
  <si>
    <t>2016G084</t>
  </si>
  <si>
    <t>2016G085</t>
  </si>
  <si>
    <t>2016G086</t>
  </si>
  <si>
    <t>2016G087</t>
  </si>
  <si>
    <t>2016G089</t>
  </si>
  <si>
    <t>2016G090</t>
  </si>
  <si>
    <t>2016G091</t>
  </si>
  <si>
    <t>2016G092</t>
  </si>
  <si>
    <t>2016G093</t>
  </si>
  <si>
    <t>2016G094</t>
  </si>
  <si>
    <t>2016G095</t>
  </si>
  <si>
    <t>2016G096</t>
  </si>
  <si>
    <t>2016G097</t>
  </si>
  <si>
    <t>2016G098</t>
  </si>
  <si>
    <t>2016G099</t>
  </si>
  <si>
    <t>2016G100</t>
  </si>
  <si>
    <t>2016G101</t>
  </si>
  <si>
    <t>2016G102</t>
  </si>
  <si>
    <t>2016G103</t>
  </si>
  <si>
    <t>2016G104</t>
  </si>
  <si>
    <t>2016G105</t>
  </si>
  <si>
    <t>2016G106</t>
  </si>
  <si>
    <t>2016G107</t>
  </si>
  <si>
    <t>2016G108</t>
  </si>
  <si>
    <t>2016G109</t>
  </si>
  <si>
    <t>2016G110</t>
  </si>
  <si>
    <t>2016G111</t>
  </si>
  <si>
    <t>2016G112</t>
  </si>
  <si>
    <t>2016G113</t>
  </si>
  <si>
    <t>2016G114</t>
  </si>
  <si>
    <t>2016G115</t>
  </si>
  <si>
    <t>2016G116</t>
  </si>
  <si>
    <t>2016G117</t>
  </si>
  <si>
    <t>2016G118</t>
  </si>
  <si>
    <t>2016G119</t>
  </si>
  <si>
    <t>2016G120</t>
  </si>
  <si>
    <t>2016G121</t>
  </si>
  <si>
    <t>2016G122</t>
  </si>
  <si>
    <t>2016G123</t>
  </si>
  <si>
    <t>2016G124</t>
  </si>
  <si>
    <t>2016G125</t>
  </si>
  <si>
    <t>2016G126</t>
  </si>
  <si>
    <t>2016G127</t>
  </si>
  <si>
    <t>2016G128</t>
  </si>
  <si>
    <t>2016G129</t>
  </si>
  <si>
    <t>2016G130</t>
  </si>
  <si>
    <t>2016G131</t>
  </si>
  <si>
    <t>2016G132</t>
  </si>
  <si>
    <t>2016G133</t>
  </si>
  <si>
    <t>2016G134</t>
  </si>
  <si>
    <t>2016G135</t>
  </si>
  <si>
    <t>2016G136</t>
  </si>
  <si>
    <t>2016G137</t>
  </si>
  <si>
    <t>2016G138</t>
  </si>
  <si>
    <t>2016G139</t>
  </si>
  <si>
    <t>2016G140</t>
  </si>
  <si>
    <t>2016G141</t>
  </si>
  <si>
    <t>2016G142</t>
  </si>
  <si>
    <t>2016G143</t>
  </si>
  <si>
    <t>2016G144</t>
  </si>
  <si>
    <t>2016G145</t>
  </si>
  <si>
    <t>2016G147</t>
  </si>
  <si>
    <t>2016G148</t>
  </si>
  <si>
    <t>2016G149</t>
  </si>
  <si>
    <t>2016G150</t>
  </si>
  <si>
    <t>2016G151</t>
  </si>
  <si>
    <t>2016G152</t>
  </si>
  <si>
    <t>2016G153</t>
  </si>
  <si>
    <t>2016G154</t>
  </si>
  <si>
    <t>2016G155</t>
  </si>
  <si>
    <t>2016G156</t>
  </si>
  <si>
    <t>2016G157</t>
  </si>
  <si>
    <t>2016G158</t>
  </si>
  <si>
    <t>2016G159</t>
  </si>
  <si>
    <t>2016G160</t>
  </si>
  <si>
    <t>2016G161</t>
  </si>
  <si>
    <t>2016G162</t>
  </si>
  <si>
    <t>2016G163</t>
  </si>
  <si>
    <t>2016G164</t>
  </si>
  <si>
    <t>2016G165</t>
  </si>
  <si>
    <t>2016G166</t>
  </si>
  <si>
    <t>2016G167</t>
  </si>
  <si>
    <t>2016G168</t>
  </si>
  <si>
    <t>2016G169</t>
  </si>
  <si>
    <t>2016G170</t>
  </si>
  <si>
    <t>2016G171</t>
  </si>
  <si>
    <t>2016G174</t>
  </si>
  <si>
    <t>2016G176</t>
  </si>
  <si>
    <t>2016G177</t>
  </si>
  <si>
    <t>2016G178</t>
  </si>
  <si>
    <t>2016G179</t>
  </si>
  <si>
    <t>2016G180</t>
  </si>
  <si>
    <t>2016G181</t>
  </si>
  <si>
    <t>2016G183</t>
  </si>
  <si>
    <t>2016G185</t>
  </si>
  <si>
    <t>2016G186</t>
  </si>
  <si>
    <t>2016G187</t>
  </si>
  <si>
    <t>2016G188</t>
  </si>
  <si>
    <t>2016G189</t>
  </si>
  <si>
    <t>2016G191</t>
  </si>
  <si>
    <t>2016G192</t>
  </si>
  <si>
    <t>2016G193</t>
  </si>
  <si>
    <t>2016G194</t>
  </si>
  <si>
    <t>2016G195</t>
  </si>
  <si>
    <t>2016G196</t>
  </si>
  <si>
    <t>2016G198</t>
  </si>
  <si>
    <t>2016G199</t>
  </si>
  <si>
    <t>2016G200</t>
  </si>
  <si>
    <t>2016G201</t>
  </si>
  <si>
    <t>2016G202</t>
  </si>
  <si>
    <t>2016G203</t>
  </si>
  <si>
    <t>2016G204</t>
  </si>
  <si>
    <t>2016G205</t>
  </si>
  <si>
    <t>2016G206</t>
  </si>
  <si>
    <t>2016G207</t>
  </si>
  <si>
    <t>2016G208</t>
  </si>
  <si>
    <t>2016G209</t>
  </si>
  <si>
    <t>2016G210</t>
  </si>
  <si>
    <t>2016G211</t>
  </si>
  <si>
    <t>2016G212</t>
  </si>
  <si>
    <t>2016G213</t>
  </si>
  <si>
    <t>2016G214</t>
  </si>
  <si>
    <t>2016G215</t>
  </si>
  <si>
    <t>2016G216</t>
  </si>
  <si>
    <t>2016G217</t>
  </si>
  <si>
    <t>2016G218</t>
  </si>
  <si>
    <t>2016G220</t>
  </si>
  <si>
    <t>2016G221</t>
  </si>
  <si>
    <t>2016G222</t>
  </si>
  <si>
    <t>2016G2223</t>
  </si>
  <si>
    <t>2016G223</t>
  </si>
  <si>
    <t>2016G224</t>
  </si>
  <si>
    <t>2016G225</t>
  </si>
  <si>
    <t>2016G226</t>
  </si>
  <si>
    <t>2016G227</t>
  </si>
  <si>
    <t>2016G228</t>
  </si>
  <si>
    <t>2016G229</t>
  </si>
  <si>
    <t>2016G230</t>
  </si>
  <si>
    <t>2016G231</t>
  </si>
  <si>
    <t>2016G232</t>
  </si>
  <si>
    <t>2016G233</t>
  </si>
  <si>
    <t>2016G234</t>
  </si>
  <si>
    <t>2016G235</t>
  </si>
  <si>
    <t>2016G236</t>
  </si>
  <si>
    <t>2016G237</t>
  </si>
  <si>
    <t>2016G238</t>
  </si>
  <si>
    <t>2016G239</t>
  </si>
  <si>
    <t>2016G240</t>
  </si>
  <si>
    <t>2016G241</t>
  </si>
  <si>
    <t>2016G243</t>
  </si>
  <si>
    <t>2016G244</t>
  </si>
  <si>
    <t>2016G245</t>
  </si>
  <si>
    <t>2016G246</t>
  </si>
  <si>
    <t>2016G247</t>
  </si>
  <si>
    <t>2016G248</t>
  </si>
  <si>
    <t>2016G249</t>
  </si>
  <si>
    <t>2016G250</t>
  </si>
  <si>
    <t>2016G251</t>
  </si>
  <si>
    <t>2016G252</t>
  </si>
  <si>
    <t>2016G253</t>
  </si>
  <si>
    <t>2016G254</t>
  </si>
  <si>
    <t>2016G255</t>
  </si>
  <si>
    <t>2016G256</t>
  </si>
  <si>
    <t>2016G257</t>
  </si>
  <si>
    <t>2016G258</t>
  </si>
  <si>
    <t>2016G259</t>
  </si>
  <si>
    <t>2016G260</t>
  </si>
  <si>
    <t>2016G261</t>
  </si>
  <si>
    <t>2016G262</t>
  </si>
  <si>
    <t>2016G263</t>
  </si>
  <si>
    <t>2016G264</t>
  </si>
  <si>
    <t>2016G265</t>
  </si>
  <si>
    <t>2016G266</t>
  </si>
  <si>
    <t>2016G267</t>
  </si>
  <si>
    <t>2016G268</t>
  </si>
  <si>
    <t>2016G269</t>
  </si>
  <si>
    <t>2016G270</t>
  </si>
  <si>
    <t>2016G271</t>
  </si>
  <si>
    <t>2016G272</t>
  </si>
  <si>
    <t>2016G273</t>
  </si>
  <si>
    <t>2016G274</t>
  </si>
  <si>
    <t>2016G276</t>
  </si>
  <si>
    <t>2016G277</t>
  </si>
  <si>
    <t>2016G278</t>
  </si>
  <si>
    <t>2016G279</t>
  </si>
  <si>
    <t>2016G280</t>
  </si>
  <si>
    <t>2016G281</t>
  </si>
  <si>
    <t>2016G282</t>
  </si>
  <si>
    <t>2016G283</t>
  </si>
  <si>
    <t>2016G284</t>
  </si>
  <si>
    <t>2016G285</t>
  </si>
  <si>
    <t>2016G286</t>
  </si>
  <si>
    <t>2016G287</t>
  </si>
  <si>
    <t>2016G288</t>
  </si>
  <si>
    <t>2016G290</t>
  </si>
  <si>
    <t>2016G291</t>
  </si>
  <si>
    <t>2016G292</t>
  </si>
  <si>
    <t>2016G293</t>
  </si>
  <si>
    <t>2016G294</t>
  </si>
  <si>
    <t>2016G295</t>
  </si>
  <si>
    <t>2016G296</t>
  </si>
  <si>
    <t>2016G297</t>
  </si>
  <si>
    <t>2016G298</t>
  </si>
  <si>
    <t>2016G299</t>
  </si>
  <si>
    <t>2016G300</t>
  </si>
  <si>
    <t>2016G301</t>
  </si>
  <si>
    <t>2016G302</t>
  </si>
  <si>
    <t>2016G303</t>
  </si>
  <si>
    <t>2016G304</t>
  </si>
  <si>
    <t>2016G305</t>
  </si>
  <si>
    <t>2016G306</t>
  </si>
  <si>
    <t>2016G307</t>
  </si>
  <si>
    <t>2016G308</t>
  </si>
  <si>
    <t>2016G309</t>
  </si>
  <si>
    <t>2016G310</t>
  </si>
  <si>
    <t>2016G311</t>
  </si>
  <si>
    <t>2016G312</t>
  </si>
  <si>
    <t>2016G313</t>
  </si>
  <si>
    <t>2016G314</t>
  </si>
  <si>
    <t>2016G315</t>
  </si>
  <si>
    <t>2016G316</t>
  </si>
  <si>
    <t>2016G317</t>
  </si>
  <si>
    <t>2016G318</t>
  </si>
  <si>
    <t>2016G319</t>
  </si>
  <si>
    <t>1999G077</t>
  </si>
  <si>
    <t>2010G0100</t>
  </si>
  <si>
    <t>2013G0785</t>
  </si>
  <si>
    <t>2014G132</t>
  </si>
  <si>
    <t>2014G133</t>
  </si>
  <si>
    <t>2017G002</t>
  </si>
  <si>
    <t>2017G006</t>
  </si>
  <si>
    <t>2017G007</t>
  </si>
  <si>
    <t>2017G010</t>
  </si>
  <si>
    <t>2017G011</t>
  </si>
  <si>
    <t>2017G013</t>
  </si>
  <si>
    <t>2017G014</t>
  </si>
  <si>
    <t>2017G017</t>
  </si>
  <si>
    <t>2017G019</t>
  </si>
  <si>
    <t>2017G020</t>
  </si>
  <si>
    <t>2017G021</t>
  </si>
  <si>
    <t>2017G023</t>
  </si>
  <si>
    <t>2017G025</t>
  </si>
  <si>
    <t>2017G026</t>
  </si>
  <si>
    <t>2017G027</t>
  </si>
  <si>
    <t>2017G028</t>
  </si>
  <si>
    <t>2017G031</t>
  </si>
  <si>
    <t>2017G032</t>
  </si>
  <si>
    <t>2017G034</t>
  </si>
  <si>
    <t>2017G035</t>
  </si>
  <si>
    <t>2017G036</t>
  </si>
  <si>
    <t>2017G037</t>
  </si>
  <si>
    <t>2017G040</t>
  </si>
  <si>
    <t>2017G041</t>
  </si>
  <si>
    <t>2017G042</t>
  </si>
  <si>
    <t>2017G044</t>
  </si>
  <si>
    <t>2017G045</t>
  </si>
  <si>
    <t>2017G046</t>
  </si>
  <si>
    <t>2017G047</t>
  </si>
  <si>
    <t>2017G048</t>
  </si>
  <si>
    <t>2017G049</t>
  </si>
  <si>
    <t>2017G050</t>
  </si>
  <si>
    <t>2017G052</t>
  </si>
  <si>
    <t>2017G053</t>
  </si>
  <si>
    <t>2017G055</t>
  </si>
  <si>
    <t>2017G056</t>
  </si>
  <si>
    <t>2017G058</t>
  </si>
  <si>
    <t>2017G060</t>
  </si>
  <si>
    <t>2017G062</t>
  </si>
  <si>
    <t>2017G063</t>
  </si>
  <si>
    <t>2017G064</t>
  </si>
  <si>
    <t>2017G065</t>
  </si>
  <si>
    <t>2017G066</t>
  </si>
  <si>
    <t>2017G068</t>
  </si>
  <si>
    <t>2017G070</t>
  </si>
  <si>
    <t>2017G071</t>
  </si>
  <si>
    <t>2017G072</t>
  </si>
  <si>
    <t>2017G073</t>
  </si>
  <si>
    <t>2017G074</t>
  </si>
  <si>
    <t>2017G076</t>
  </si>
  <si>
    <t>2017G077</t>
  </si>
  <si>
    <t>2017G078</t>
  </si>
  <si>
    <t>2017G079</t>
  </si>
  <si>
    <t>2017G080</t>
  </si>
  <si>
    <t>2017G082</t>
  </si>
  <si>
    <t>2017G083</t>
  </si>
  <si>
    <t>2017G084</t>
  </si>
  <si>
    <t>2017G085</t>
  </si>
  <si>
    <t>2017G086</t>
  </si>
  <si>
    <t>2017G087</t>
  </si>
  <si>
    <t>2017G088</t>
  </si>
  <si>
    <t>2017G089</t>
  </si>
  <si>
    <t>2017G090</t>
  </si>
  <si>
    <t>2017G091</t>
  </si>
  <si>
    <t>2017G093</t>
  </si>
  <si>
    <t>2017G094</t>
  </si>
  <si>
    <t>2017G095</t>
  </si>
  <si>
    <t>2017G096</t>
  </si>
  <si>
    <t>2017G098</t>
  </si>
  <si>
    <t>2017G101</t>
  </si>
  <si>
    <t>2017G102</t>
  </si>
  <si>
    <t>2017G104</t>
  </si>
  <si>
    <t>2017G106</t>
  </si>
  <si>
    <t>2017G107</t>
  </si>
  <si>
    <t>2017G108</t>
  </si>
  <si>
    <t>2017G109</t>
  </si>
  <si>
    <t>2017G110</t>
  </si>
  <si>
    <t>2017G112</t>
  </si>
  <si>
    <t>2017G113</t>
  </si>
  <si>
    <t>2017G114</t>
  </si>
  <si>
    <t>2017G115</t>
  </si>
  <si>
    <t>2017G116</t>
  </si>
  <si>
    <t>2017G117</t>
  </si>
  <si>
    <t>2017G119</t>
  </si>
  <si>
    <t>2017G120</t>
  </si>
  <si>
    <t>2017G121</t>
  </si>
  <si>
    <t>2017G122</t>
  </si>
  <si>
    <t>2017G124</t>
  </si>
  <si>
    <t>2017G125</t>
  </si>
  <si>
    <t>2017G126</t>
  </si>
  <si>
    <t>2017G127</t>
  </si>
  <si>
    <t>2017G128</t>
  </si>
  <si>
    <t>2017G130</t>
  </si>
  <si>
    <t>2017G134</t>
  </si>
  <si>
    <t>2017G135</t>
  </si>
  <si>
    <t>2017G136</t>
  </si>
  <si>
    <t>2017G139</t>
  </si>
  <si>
    <t>2017G140</t>
  </si>
  <si>
    <t>2017G145</t>
  </si>
  <si>
    <t>2017G148</t>
  </si>
  <si>
    <t>2017G150</t>
  </si>
  <si>
    <t>2017G152</t>
  </si>
  <si>
    <t>2017G154</t>
  </si>
  <si>
    <t>2017G156</t>
  </si>
  <si>
    <t>2017G157</t>
  </si>
  <si>
    <t>2017G161</t>
  </si>
  <si>
    <t>2017G162</t>
  </si>
  <si>
    <t>2008G003</t>
  </si>
  <si>
    <t>2008H001</t>
  </si>
  <si>
    <t>2014G109</t>
  </si>
  <si>
    <t>2015G040</t>
  </si>
  <si>
    <t>2015G045</t>
  </si>
  <si>
    <t>2015G049</t>
  </si>
  <si>
    <t>2015G125</t>
  </si>
  <si>
    <t>2015G131</t>
  </si>
  <si>
    <t>2017G133</t>
  </si>
  <si>
    <t>2018G001</t>
  </si>
  <si>
    <t>2018G002</t>
  </si>
  <si>
    <t>2018G003</t>
  </si>
  <si>
    <t>2018G004</t>
  </si>
  <si>
    <t>2018G006</t>
  </si>
  <si>
    <t>2018G007</t>
  </si>
  <si>
    <t>2018G008</t>
  </si>
  <si>
    <t>2018G009</t>
  </si>
  <si>
    <t>2018G010</t>
  </si>
  <si>
    <t>2018G011</t>
  </si>
  <si>
    <t>2018G012</t>
  </si>
  <si>
    <t>2018G013</t>
  </si>
  <si>
    <t>2018G014</t>
  </si>
  <si>
    <t>2018G015</t>
  </si>
  <si>
    <t>2018G016</t>
  </si>
  <si>
    <t>2018G017</t>
  </si>
  <si>
    <t>2018G018</t>
  </si>
  <si>
    <t>2018G019</t>
  </si>
  <si>
    <t>2018G020</t>
  </si>
  <si>
    <t>2018G021</t>
  </si>
  <si>
    <t>2018G022</t>
  </si>
  <si>
    <t>2018G023</t>
  </si>
  <si>
    <t>2018G024</t>
  </si>
  <si>
    <t>2018G025</t>
  </si>
  <si>
    <t>2018G026</t>
  </si>
  <si>
    <t>2018G027</t>
  </si>
  <si>
    <t>2018G028</t>
  </si>
  <si>
    <t>2018G029</t>
  </si>
  <si>
    <t>2018G030</t>
  </si>
  <si>
    <t>2018G032</t>
  </si>
  <si>
    <t>2018G033</t>
  </si>
  <si>
    <t>2018G034</t>
  </si>
  <si>
    <t>2018G035</t>
  </si>
  <si>
    <t>2018G036</t>
  </si>
  <si>
    <t>2018G037</t>
  </si>
  <si>
    <t>2018G038</t>
  </si>
  <si>
    <t>2018G039</t>
  </si>
  <si>
    <t>2018G040</t>
  </si>
  <si>
    <t>2018G041</t>
  </si>
  <si>
    <t>2018G042</t>
  </si>
  <si>
    <t>2018G043</t>
  </si>
  <si>
    <t>2018G044</t>
  </si>
  <si>
    <t>2018G045</t>
  </si>
  <si>
    <t xml:space="preserve">2018G045    </t>
  </si>
  <si>
    <t>2018G046</t>
  </si>
  <si>
    <t>2018G047</t>
  </si>
  <si>
    <t>2018G048</t>
  </si>
  <si>
    <t>2018G049</t>
  </si>
  <si>
    <t>2018G050</t>
  </si>
  <si>
    <t>2018G051</t>
  </si>
  <si>
    <t>2018G052</t>
  </si>
  <si>
    <t>2018G053</t>
  </si>
  <si>
    <t>2018G054</t>
  </si>
  <si>
    <t>2018G055</t>
  </si>
  <si>
    <t>2018G056</t>
  </si>
  <si>
    <t>2018G057</t>
  </si>
  <si>
    <t>2018G058</t>
  </si>
  <si>
    <t>2018G059</t>
  </si>
  <si>
    <t>2018G060</t>
  </si>
  <si>
    <t>2018G061</t>
  </si>
  <si>
    <t>2018G062</t>
  </si>
  <si>
    <t>2018G063</t>
  </si>
  <si>
    <t>2018G064</t>
  </si>
  <si>
    <t>2018G065</t>
  </si>
  <si>
    <t>2018G066</t>
  </si>
  <si>
    <t>2018G067</t>
  </si>
  <si>
    <t>2018G068</t>
  </si>
  <si>
    <t>2018G069</t>
  </si>
  <si>
    <t>2018G070</t>
  </si>
  <si>
    <t>2018G071</t>
  </si>
  <si>
    <t>2018G072</t>
  </si>
  <si>
    <t>2018G073</t>
  </si>
  <si>
    <t>2018G074</t>
  </si>
  <si>
    <t>2018G075</t>
  </si>
  <si>
    <t>2018G076</t>
  </si>
  <si>
    <t>2018G077</t>
  </si>
  <si>
    <t>2018G078</t>
  </si>
  <si>
    <t>2018G079</t>
  </si>
  <si>
    <t>2018G080</t>
  </si>
  <si>
    <t>2018G081</t>
  </si>
  <si>
    <t>2018G082</t>
  </si>
  <si>
    <t>2018G083</t>
  </si>
  <si>
    <t>2018G084</t>
  </si>
  <si>
    <t>2018G085</t>
  </si>
  <si>
    <t>2018G086</t>
  </si>
  <si>
    <t>2018G087</t>
  </si>
  <si>
    <t>2018G088</t>
  </si>
  <si>
    <t>2018G089</t>
  </si>
  <si>
    <t>2018G090</t>
  </si>
  <si>
    <t>2018G091</t>
  </si>
  <si>
    <t>2018G092</t>
  </si>
  <si>
    <t>2018G093</t>
  </si>
  <si>
    <t>2018G094</t>
  </si>
  <si>
    <t>2018G095</t>
  </si>
  <si>
    <t>2018G096</t>
  </si>
  <si>
    <t>2018G097</t>
  </si>
  <si>
    <t>2018G098</t>
  </si>
  <si>
    <t>2018G099</t>
  </si>
  <si>
    <t>2018G100</t>
  </si>
  <si>
    <t>2018G102</t>
  </si>
  <si>
    <t>2018G103</t>
  </si>
  <si>
    <t>2018G104</t>
  </si>
  <si>
    <t>2018G105</t>
  </si>
  <si>
    <t>2018G106</t>
  </si>
  <si>
    <t>2018G107</t>
  </si>
  <si>
    <t>2018G108</t>
  </si>
  <si>
    <t>2018G109</t>
  </si>
  <si>
    <t>2018G110</t>
  </si>
  <si>
    <t>2018G111</t>
  </si>
  <si>
    <t>2018G112</t>
  </si>
  <si>
    <t>2018G113</t>
  </si>
  <si>
    <t>2018G114</t>
  </si>
  <si>
    <t>2018G115</t>
  </si>
  <si>
    <t>2018G116</t>
  </si>
  <si>
    <t>2018G118</t>
  </si>
  <si>
    <t>2018G119</t>
  </si>
  <si>
    <t>2018G120</t>
  </si>
  <si>
    <t>2018G121</t>
  </si>
  <si>
    <t>2018G122</t>
  </si>
  <si>
    <t>2018G123</t>
  </si>
  <si>
    <t>2018G125</t>
  </si>
  <si>
    <t>2018G126</t>
  </si>
  <si>
    <t>2018G127</t>
  </si>
  <si>
    <t>2018G128</t>
  </si>
  <si>
    <t>2018G130</t>
  </si>
  <si>
    <t>2018G131</t>
  </si>
  <si>
    <t>2018G132</t>
  </si>
  <si>
    <t>2018G133</t>
  </si>
  <si>
    <t>2018G134</t>
  </si>
  <si>
    <t>2018G135</t>
  </si>
  <si>
    <t>2018G136</t>
  </si>
  <si>
    <t>2018G137</t>
  </si>
  <si>
    <t>2018G138</t>
  </si>
  <si>
    <t>2018G139</t>
  </si>
  <si>
    <t>2018G140</t>
  </si>
  <si>
    <t>2018G142</t>
  </si>
  <si>
    <t>2018G143</t>
  </si>
  <si>
    <t>2018G144</t>
  </si>
  <si>
    <t>2018G145</t>
  </si>
  <si>
    <t>2018G146</t>
  </si>
  <si>
    <t>2018G148</t>
  </si>
  <si>
    <t>2018G149</t>
  </si>
  <si>
    <t>2018G150</t>
  </si>
  <si>
    <t>2018G151</t>
  </si>
  <si>
    <t>2018G152</t>
  </si>
  <si>
    <t>mass 3</t>
  </si>
  <si>
    <t>mass 2</t>
  </si>
  <si>
    <t>Thomson et al 2009</t>
  </si>
  <si>
    <t>mass 1</t>
  </si>
  <si>
    <t>Hay et al 2002</t>
  </si>
  <si>
    <t>mass = 3.75 x CCL - 258</t>
  </si>
  <si>
    <t>log(mass) = -9.31571 + 3.069896 X log(CCL)</t>
  </si>
  <si>
    <t>Balaz &amp; Chaloupka 2004</t>
  </si>
  <si>
    <t>mass = 0.0002 x CCL ^ 2.8876</t>
  </si>
  <si>
    <t>species</t>
  </si>
  <si>
    <t>Chelonia_mydas</t>
  </si>
  <si>
    <t>L-W</t>
  </si>
  <si>
    <t>Eretmochelys_imbricata</t>
  </si>
  <si>
    <t>1993H001</t>
  </si>
  <si>
    <t>1993H002</t>
  </si>
  <si>
    <t>1993H003</t>
  </si>
  <si>
    <t>1993H004</t>
  </si>
  <si>
    <t>1994H001</t>
  </si>
  <si>
    <t>1994H002</t>
  </si>
  <si>
    <t>1996H001</t>
  </si>
  <si>
    <t>1996H002</t>
  </si>
  <si>
    <t>1997H001</t>
  </si>
  <si>
    <t>1998H001</t>
  </si>
  <si>
    <t>1998H002</t>
  </si>
  <si>
    <t>2000H001</t>
  </si>
  <si>
    <t>2000H002</t>
  </si>
  <si>
    <t>2001H001</t>
  </si>
  <si>
    <t>2005H001</t>
  </si>
  <si>
    <t>2007H001</t>
  </si>
  <si>
    <t>2009H002</t>
  </si>
  <si>
    <t>2010H004</t>
  </si>
  <si>
    <t>2011H001</t>
  </si>
  <si>
    <t>2010H003</t>
  </si>
  <si>
    <t>2010H005</t>
  </si>
  <si>
    <t>2012H001</t>
  </si>
  <si>
    <t>2013H001</t>
  </si>
  <si>
    <t>2017H001</t>
  </si>
  <si>
    <t>2017H002</t>
  </si>
  <si>
    <t>2015H001</t>
  </si>
  <si>
    <t>author name</t>
  </si>
  <si>
    <t>clutch</t>
  </si>
  <si>
    <t>notes</t>
  </si>
  <si>
    <t>Hirth</t>
  </si>
  <si>
    <t>https://academic.oup.com/icb/article/20/3/507/213141</t>
  </si>
  <si>
    <t>link</t>
  </si>
  <si>
    <t>paper ID</t>
  </si>
  <si>
    <t>Locality</t>
  </si>
  <si>
    <t>Tortuguero</t>
  </si>
  <si>
    <t>hatching length (mm)</t>
  </si>
  <si>
    <t>hatchling mass (g)</t>
  </si>
  <si>
    <t>length (cm)</t>
  </si>
  <si>
    <t>egg diameter (mm)</t>
  </si>
  <si>
    <t>egg mass (g)</t>
  </si>
  <si>
    <t>Country</t>
  </si>
  <si>
    <t>Costa Rica</t>
  </si>
  <si>
    <t>Guyana</t>
  </si>
  <si>
    <t>Chell beach</t>
  </si>
  <si>
    <t>Surinam</t>
  </si>
  <si>
    <t>Aves Island</t>
  </si>
  <si>
    <t>Ascension Island</t>
  </si>
  <si>
    <t>Europa Island</t>
  </si>
  <si>
    <t>Tromelin Island</t>
  </si>
  <si>
    <t>Aldabra Atoll</t>
  </si>
  <si>
    <t>Sharma beach</t>
  </si>
  <si>
    <t>South Yemen</t>
  </si>
  <si>
    <t>Hawke's beach</t>
  </si>
  <si>
    <t>Pakistan</t>
  </si>
  <si>
    <t>Ko Kram Island</t>
  </si>
  <si>
    <t>Thailand</t>
  </si>
  <si>
    <t>Pangumbahan</t>
  </si>
  <si>
    <t>Indonesia</t>
  </si>
  <si>
    <t>Pulau Berhala</t>
  </si>
  <si>
    <t>Sarawak Island</t>
  </si>
  <si>
    <t>Sabah Island</t>
  </si>
  <si>
    <t>Bonin Island</t>
  </si>
  <si>
    <t>Heron Island</t>
  </si>
  <si>
    <t>French Frigate</t>
  </si>
  <si>
    <t>Shoals</t>
  </si>
  <si>
    <t>Scilly Atoll</t>
  </si>
  <si>
    <t>Galapagos Island</t>
  </si>
  <si>
    <t>Naranjo reach</t>
  </si>
  <si>
    <t>Caretta_caretta</t>
  </si>
  <si>
    <t>Cape Romain</t>
  </si>
  <si>
    <t>South Carolina</t>
  </si>
  <si>
    <t>Cape Kennedy</t>
  </si>
  <si>
    <t>Florida</t>
  </si>
  <si>
    <t>Hutchinson Island</t>
  </si>
  <si>
    <t>Buritaca</t>
  </si>
  <si>
    <t>Colombia</t>
  </si>
  <si>
    <t>Tongaland</t>
  </si>
  <si>
    <t>South Africa</t>
  </si>
  <si>
    <t>Oman</t>
  </si>
  <si>
    <t>Masirah Island</t>
  </si>
  <si>
    <t>Shelly Beach</t>
  </si>
  <si>
    <t>Seil Ada Kebir</t>
  </si>
  <si>
    <t>Jabal Azis Island</t>
  </si>
  <si>
    <t>Sudan</t>
  </si>
  <si>
    <t>Yemen</t>
  </si>
  <si>
    <t>Cousin Island</t>
  </si>
  <si>
    <t>Seychelles</t>
  </si>
  <si>
    <t>Palau Island</t>
  </si>
  <si>
    <t>Micronesia</t>
  </si>
  <si>
    <t>Arnavon Island</t>
  </si>
  <si>
    <t>Solomon Island</t>
  </si>
  <si>
    <t>Lepidochelys_olivacea</t>
  </si>
  <si>
    <t>Eilanti beach</t>
  </si>
  <si>
    <t>Coromandel coast</t>
  </si>
  <si>
    <t>India</t>
  </si>
  <si>
    <t>Sri Lanka</t>
  </si>
  <si>
    <t>Playa "La Escobilla"</t>
  </si>
  <si>
    <t>Playa Nancite</t>
  </si>
  <si>
    <t>Playa Naranjo</t>
  </si>
  <si>
    <t>Mexico</t>
  </si>
  <si>
    <t>Dermochelys_coriacea</t>
  </si>
  <si>
    <t>Matina</t>
  </si>
  <si>
    <t>Trinidad Island</t>
  </si>
  <si>
    <t>Silebache</t>
  </si>
  <si>
    <t>French Guiana</t>
  </si>
  <si>
    <t>Trengganu</t>
  </si>
  <si>
    <t>Malaysia</t>
  </si>
  <si>
    <t>Acsension Island</t>
  </si>
  <si>
    <t>Australia</t>
  </si>
  <si>
    <t>Ogasawara</t>
  </si>
  <si>
    <t>Japan</t>
  </si>
  <si>
    <t>Mayotte Island</t>
  </si>
  <si>
    <t>Comoro Archipelago</t>
  </si>
  <si>
    <t>Moheli Island</t>
  </si>
  <si>
    <t>Galapagos</t>
  </si>
  <si>
    <t>Ecuador</t>
  </si>
  <si>
    <t>Shell Beach</t>
  </si>
  <si>
    <t>Sarawak</t>
  </si>
  <si>
    <t>El Cuyo</t>
  </si>
  <si>
    <t>Michoacan</t>
  </si>
  <si>
    <t>Quintana Roo</t>
  </si>
  <si>
    <t>Primerias Island</t>
  </si>
  <si>
    <t>Mozambique</t>
  </si>
  <si>
    <t>Marisah Island</t>
  </si>
  <si>
    <t>Ras al hadd</t>
  </si>
  <si>
    <t>Sharma Beach</t>
  </si>
  <si>
    <t>Bigi Santi</t>
  </si>
  <si>
    <t>Maziwi Island</t>
  </si>
  <si>
    <t>Melbourne Beach</t>
  </si>
  <si>
    <t>French Frigate Shoals</t>
  </si>
  <si>
    <t>Tanzania</t>
  </si>
  <si>
    <t>USA</t>
  </si>
  <si>
    <t>Virgin Islands</t>
  </si>
  <si>
    <t>Burskirk</t>
  </si>
  <si>
    <t>Natatar_depressa</t>
  </si>
  <si>
    <t>Coberg Peninsula</t>
  </si>
  <si>
    <t>Crab Island</t>
  </si>
  <si>
    <t>Curtis Island</t>
  </si>
  <si>
    <t>Mon Repos</t>
  </si>
  <si>
    <t>Peak Island</t>
  </si>
  <si>
    <t>Wild Duck Island</t>
  </si>
  <si>
    <t>Deliverance Island</t>
  </si>
  <si>
    <t>Torres Strait</t>
  </si>
  <si>
    <t>Pasture Bay Beach</t>
  </si>
  <si>
    <t>Antigua</t>
  </si>
  <si>
    <t>Campbell Island</t>
  </si>
  <si>
    <t>Raine Island</t>
  </si>
  <si>
    <t>Milman Island</t>
  </si>
  <si>
    <t>Barbados</t>
  </si>
  <si>
    <t>Mona Island</t>
  </si>
  <si>
    <t>Buck Island</t>
  </si>
  <si>
    <t>Puerto Rico</t>
  </si>
  <si>
    <t>Buritaca Beach</t>
  </si>
  <si>
    <t>Cephalonia</t>
  </si>
  <si>
    <t>Kiparissia Bay</t>
  </si>
  <si>
    <t>Zakynthos</t>
  </si>
  <si>
    <t>Sicily</t>
  </si>
  <si>
    <t>Gamonda Beach</t>
  </si>
  <si>
    <t>Dalyankoy Beach</t>
  </si>
  <si>
    <t>Merritt Island</t>
  </si>
  <si>
    <t>Everglades</t>
  </si>
  <si>
    <t>Sanibel Island</t>
  </si>
  <si>
    <t>Little Cumberland Island</t>
  </si>
  <si>
    <t>Cape Lookout</t>
  </si>
  <si>
    <t>Topsail Island</t>
  </si>
  <si>
    <t>Kiwah Island</t>
  </si>
  <si>
    <t>Greece</t>
  </si>
  <si>
    <t>Italy</t>
  </si>
  <si>
    <t>Turkey</t>
  </si>
  <si>
    <t>Playa Ostional</t>
  </si>
  <si>
    <t>Honduras</t>
  </si>
  <si>
    <t>Honduras coast</t>
  </si>
  <si>
    <t>Hiwasa</t>
  </si>
  <si>
    <t>Elianti Beach</t>
  </si>
  <si>
    <t>Lepidochelys_kempii</t>
  </si>
  <si>
    <t>Rancho Nuevo</t>
  </si>
  <si>
    <t>Wreck Rock</t>
  </si>
  <si>
    <t>Playa Langosta</t>
  </si>
  <si>
    <t>Playa Narunjo</t>
  </si>
  <si>
    <t>Silebache Beach</t>
  </si>
  <si>
    <t>Oaxaca</t>
  </si>
  <si>
    <t>Trinidad</t>
  </si>
  <si>
    <t>Matura Bay</t>
  </si>
  <si>
    <t>Culebra Island</t>
  </si>
  <si>
    <t>St Croix</t>
  </si>
  <si>
    <t>https://www.jstor.org/stable/1446672?seq=1#metadata_info_tab_contents</t>
  </si>
  <si>
    <t>length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</si>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</sst>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49" fontId="0" fillId="0" borderId="0" xfId="0" applyNumberFormat="1" applyAlignment="1">
      <alignment horizontal="left" vertic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91393565922842E-2"/>
          <c:y val="5.1991029407495788E-2"/>
          <c:w val="0.86568903086402449"/>
          <c:h val="0.83836335067856294"/>
        </c:manualLayout>
      </c:layout>
      <c:scatterChart>
        <c:scatterStyle val="lineMarker"/>
        <c:varyColors val="0"/>
        <c:ser>
          <c:idx val="0"/>
          <c:order val="0"/>
          <c:tx>
            <c:v>C. mydas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2214013732423682"/>
                  <c:y val="2.96670846528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year'!$H$2:$H$2714</c:f>
              <c:numCache>
                <c:formatCode>General</c:formatCode>
                <c:ptCount val="2713"/>
                <c:pt idx="0">
                  <c:v>92</c:v>
                </c:pt>
                <c:pt idx="1">
                  <c:v>98.5</c:v>
                </c:pt>
                <c:pt idx="2">
                  <c:v>89.5</c:v>
                </c:pt>
                <c:pt idx="3">
                  <c:v>93</c:v>
                </c:pt>
                <c:pt idx="4">
                  <c:v>100</c:v>
                </c:pt>
                <c:pt idx="5">
                  <c:v>104</c:v>
                </c:pt>
                <c:pt idx="6">
                  <c:v>104.5</c:v>
                </c:pt>
                <c:pt idx="7">
                  <c:v>95</c:v>
                </c:pt>
                <c:pt idx="8">
                  <c:v>106</c:v>
                </c:pt>
                <c:pt idx="9">
                  <c:v>106</c:v>
                </c:pt>
                <c:pt idx="10">
                  <c:v>105</c:v>
                </c:pt>
                <c:pt idx="11">
                  <c:v>98.75</c:v>
                </c:pt>
                <c:pt idx="12">
                  <c:v>88</c:v>
                </c:pt>
                <c:pt idx="13">
                  <c:v>102.7667</c:v>
                </c:pt>
                <c:pt idx="14">
                  <c:v>95.75</c:v>
                </c:pt>
                <c:pt idx="15">
                  <c:v>89</c:v>
                </c:pt>
                <c:pt idx="16">
                  <c:v>107</c:v>
                </c:pt>
                <c:pt idx="17">
                  <c:v>95</c:v>
                </c:pt>
                <c:pt idx="18">
                  <c:v>102</c:v>
                </c:pt>
                <c:pt idx="19">
                  <c:v>110.5</c:v>
                </c:pt>
                <c:pt idx="20">
                  <c:v>91</c:v>
                </c:pt>
                <c:pt idx="21">
                  <c:v>94</c:v>
                </c:pt>
                <c:pt idx="22">
                  <c:v>94.833330000000004</c:v>
                </c:pt>
                <c:pt idx="23">
                  <c:v>107</c:v>
                </c:pt>
                <c:pt idx="24">
                  <c:v>100</c:v>
                </c:pt>
                <c:pt idx="25">
                  <c:v>105</c:v>
                </c:pt>
                <c:pt idx="26">
                  <c:v>94</c:v>
                </c:pt>
                <c:pt idx="27">
                  <c:v>96</c:v>
                </c:pt>
                <c:pt idx="28">
                  <c:v>99</c:v>
                </c:pt>
                <c:pt idx="29">
                  <c:v>112.8</c:v>
                </c:pt>
                <c:pt idx="30">
                  <c:v>102.5</c:v>
                </c:pt>
                <c:pt idx="31">
                  <c:v>93</c:v>
                </c:pt>
                <c:pt idx="32">
                  <c:v>102</c:v>
                </c:pt>
                <c:pt idx="33">
                  <c:v>97</c:v>
                </c:pt>
                <c:pt idx="34">
                  <c:v>102</c:v>
                </c:pt>
                <c:pt idx="35">
                  <c:v>97</c:v>
                </c:pt>
                <c:pt idx="36">
                  <c:v>92.266670000000005</c:v>
                </c:pt>
                <c:pt idx="37">
                  <c:v>108.5</c:v>
                </c:pt>
                <c:pt idx="38">
                  <c:v>101.5</c:v>
                </c:pt>
                <c:pt idx="39">
                  <c:v>100.25</c:v>
                </c:pt>
                <c:pt idx="40">
                  <c:v>105</c:v>
                </c:pt>
                <c:pt idx="41">
                  <c:v>99.75</c:v>
                </c:pt>
                <c:pt idx="42">
                  <c:v>91.166669999999996</c:v>
                </c:pt>
                <c:pt idx="43">
                  <c:v>93</c:v>
                </c:pt>
                <c:pt idx="44">
                  <c:v>99.75</c:v>
                </c:pt>
                <c:pt idx="45">
                  <c:v>101.66670000000001</c:v>
                </c:pt>
                <c:pt idx="46">
                  <c:v>100.5</c:v>
                </c:pt>
                <c:pt idx="47">
                  <c:v>102</c:v>
                </c:pt>
                <c:pt idx="48">
                  <c:v>98</c:v>
                </c:pt>
                <c:pt idx="49">
                  <c:v>107</c:v>
                </c:pt>
                <c:pt idx="50">
                  <c:v>94</c:v>
                </c:pt>
                <c:pt idx="51">
                  <c:v>95.5</c:v>
                </c:pt>
                <c:pt idx="52">
                  <c:v>107.83329999999999</c:v>
                </c:pt>
                <c:pt idx="53">
                  <c:v>99.25</c:v>
                </c:pt>
                <c:pt idx="54">
                  <c:v>94</c:v>
                </c:pt>
                <c:pt idx="55">
                  <c:v>90</c:v>
                </c:pt>
                <c:pt idx="56">
                  <c:v>105</c:v>
                </c:pt>
                <c:pt idx="57">
                  <c:v>101</c:v>
                </c:pt>
                <c:pt idx="58">
                  <c:v>102.25</c:v>
                </c:pt>
                <c:pt idx="59">
                  <c:v>96</c:v>
                </c:pt>
                <c:pt idx="60">
                  <c:v>97.333330000000004</c:v>
                </c:pt>
                <c:pt idx="61">
                  <c:v>96.4</c:v>
                </c:pt>
                <c:pt idx="62">
                  <c:v>97.25</c:v>
                </c:pt>
                <c:pt idx="63">
                  <c:v>97.5</c:v>
                </c:pt>
                <c:pt idx="64">
                  <c:v>96</c:v>
                </c:pt>
                <c:pt idx="65">
                  <c:v>99.333330000000004</c:v>
                </c:pt>
                <c:pt idx="66">
                  <c:v>98</c:v>
                </c:pt>
                <c:pt idx="67">
                  <c:v>99.833330000000004</c:v>
                </c:pt>
                <c:pt idx="68">
                  <c:v>95</c:v>
                </c:pt>
                <c:pt idx="69">
                  <c:v>89</c:v>
                </c:pt>
                <c:pt idx="70">
                  <c:v>93.5</c:v>
                </c:pt>
                <c:pt idx="71">
                  <c:v>100.5</c:v>
                </c:pt>
                <c:pt idx="72">
                  <c:v>108.5</c:v>
                </c:pt>
                <c:pt idx="73">
                  <c:v>104.375</c:v>
                </c:pt>
                <c:pt idx="74">
                  <c:v>99</c:v>
                </c:pt>
                <c:pt idx="75">
                  <c:v>94.25</c:v>
                </c:pt>
                <c:pt idx="76">
                  <c:v>99.333330000000004</c:v>
                </c:pt>
                <c:pt idx="77">
                  <c:v>103.5</c:v>
                </c:pt>
                <c:pt idx="78">
                  <c:v>96</c:v>
                </c:pt>
                <c:pt idx="79">
                  <c:v>104</c:v>
                </c:pt>
                <c:pt idx="80">
                  <c:v>93</c:v>
                </c:pt>
                <c:pt idx="81">
                  <c:v>90</c:v>
                </c:pt>
                <c:pt idx="82">
                  <c:v>101</c:v>
                </c:pt>
                <c:pt idx="83">
                  <c:v>105.66670000000001</c:v>
                </c:pt>
                <c:pt idx="84">
                  <c:v>106</c:v>
                </c:pt>
                <c:pt idx="85">
                  <c:v>107</c:v>
                </c:pt>
                <c:pt idx="86">
                  <c:v>102.5</c:v>
                </c:pt>
                <c:pt idx="87">
                  <c:v>106</c:v>
                </c:pt>
                <c:pt idx="88">
                  <c:v>89.5</c:v>
                </c:pt>
                <c:pt idx="89">
                  <c:v>105.2</c:v>
                </c:pt>
                <c:pt idx="90">
                  <c:v>97.5</c:v>
                </c:pt>
                <c:pt idx="91">
                  <c:v>94</c:v>
                </c:pt>
                <c:pt idx="92">
                  <c:v>105.66670000000001</c:v>
                </c:pt>
                <c:pt idx="93">
                  <c:v>100</c:v>
                </c:pt>
                <c:pt idx="94">
                  <c:v>102.5714</c:v>
                </c:pt>
                <c:pt idx="95">
                  <c:v>103.66670000000001</c:v>
                </c:pt>
                <c:pt idx="96">
                  <c:v>96</c:v>
                </c:pt>
                <c:pt idx="97">
                  <c:v>104.66670000000001</c:v>
                </c:pt>
                <c:pt idx="98">
                  <c:v>110.66670000000001</c:v>
                </c:pt>
                <c:pt idx="99">
                  <c:v>107.8</c:v>
                </c:pt>
                <c:pt idx="100">
                  <c:v>90</c:v>
                </c:pt>
                <c:pt idx="101">
                  <c:v>98.833330000000004</c:v>
                </c:pt>
                <c:pt idx="102">
                  <c:v>97</c:v>
                </c:pt>
                <c:pt idx="103">
                  <c:v>107.66670000000001</c:v>
                </c:pt>
                <c:pt idx="104">
                  <c:v>98.5</c:v>
                </c:pt>
                <c:pt idx="105">
                  <c:v>99.75</c:v>
                </c:pt>
                <c:pt idx="106">
                  <c:v>90.5</c:v>
                </c:pt>
                <c:pt idx="107">
                  <c:v>96.333330000000004</c:v>
                </c:pt>
                <c:pt idx="108">
                  <c:v>103.5</c:v>
                </c:pt>
                <c:pt idx="109">
                  <c:v>94.285709999999995</c:v>
                </c:pt>
                <c:pt idx="110">
                  <c:v>99.2</c:v>
                </c:pt>
                <c:pt idx="111">
                  <c:v>94.4</c:v>
                </c:pt>
                <c:pt idx="112">
                  <c:v>94.333330000000004</c:v>
                </c:pt>
                <c:pt idx="113">
                  <c:v>106</c:v>
                </c:pt>
                <c:pt idx="114">
                  <c:v>98.5</c:v>
                </c:pt>
                <c:pt idx="115">
                  <c:v>95.6</c:v>
                </c:pt>
                <c:pt idx="116">
                  <c:v>101</c:v>
                </c:pt>
                <c:pt idx="117">
                  <c:v>103.4</c:v>
                </c:pt>
                <c:pt idx="118">
                  <c:v>92.25</c:v>
                </c:pt>
                <c:pt idx="119">
                  <c:v>94.5</c:v>
                </c:pt>
                <c:pt idx="120">
                  <c:v>95</c:v>
                </c:pt>
                <c:pt idx="121">
                  <c:v>88.75</c:v>
                </c:pt>
                <c:pt idx="122">
                  <c:v>109</c:v>
                </c:pt>
                <c:pt idx="123">
                  <c:v>103.75</c:v>
                </c:pt>
                <c:pt idx="124">
                  <c:v>102.75</c:v>
                </c:pt>
                <c:pt idx="125">
                  <c:v>109.66670000000001</c:v>
                </c:pt>
                <c:pt idx="126">
                  <c:v>100</c:v>
                </c:pt>
                <c:pt idx="127">
                  <c:v>97</c:v>
                </c:pt>
                <c:pt idx="128">
                  <c:v>94.4</c:v>
                </c:pt>
                <c:pt idx="129">
                  <c:v>103.5</c:v>
                </c:pt>
                <c:pt idx="130">
                  <c:v>101.11109999999999</c:v>
                </c:pt>
                <c:pt idx="131">
                  <c:v>100</c:v>
                </c:pt>
                <c:pt idx="132">
                  <c:v>96.9</c:v>
                </c:pt>
                <c:pt idx="133">
                  <c:v>101</c:v>
                </c:pt>
                <c:pt idx="134">
                  <c:v>100</c:v>
                </c:pt>
                <c:pt idx="135">
                  <c:v>99</c:v>
                </c:pt>
                <c:pt idx="136">
                  <c:v>98</c:v>
                </c:pt>
                <c:pt idx="137">
                  <c:v>94</c:v>
                </c:pt>
                <c:pt idx="138">
                  <c:v>100.5</c:v>
                </c:pt>
                <c:pt idx="139">
                  <c:v>104.6</c:v>
                </c:pt>
                <c:pt idx="140">
                  <c:v>94.333330000000004</c:v>
                </c:pt>
                <c:pt idx="141">
                  <c:v>110.66670000000001</c:v>
                </c:pt>
                <c:pt idx="142">
                  <c:v>101</c:v>
                </c:pt>
                <c:pt idx="143">
                  <c:v>102.11109999999999</c:v>
                </c:pt>
                <c:pt idx="144">
                  <c:v>100.25</c:v>
                </c:pt>
                <c:pt idx="145">
                  <c:v>99</c:v>
                </c:pt>
                <c:pt idx="146">
                  <c:v>99.666669999999996</c:v>
                </c:pt>
                <c:pt idx="147">
                  <c:v>96.333330000000004</c:v>
                </c:pt>
                <c:pt idx="148">
                  <c:v>100</c:v>
                </c:pt>
                <c:pt idx="149">
                  <c:v>94.285709999999995</c:v>
                </c:pt>
                <c:pt idx="150">
                  <c:v>87.75</c:v>
                </c:pt>
                <c:pt idx="151">
                  <c:v>99.5</c:v>
                </c:pt>
                <c:pt idx="152">
                  <c:v>101.5</c:v>
                </c:pt>
                <c:pt idx="153">
                  <c:v>108.33329999999999</c:v>
                </c:pt>
                <c:pt idx="154">
                  <c:v>101</c:v>
                </c:pt>
                <c:pt idx="155">
                  <c:v>102.25</c:v>
                </c:pt>
                <c:pt idx="156">
                  <c:v>105.25</c:v>
                </c:pt>
                <c:pt idx="157">
                  <c:v>105.33329999999999</c:v>
                </c:pt>
                <c:pt idx="158">
                  <c:v>100</c:v>
                </c:pt>
                <c:pt idx="159">
                  <c:v>101.5</c:v>
                </c:pt>
                <c:pt idx="160">
                  <c:v>113</c:v>
                </c:pt>
                <c:pt idx="161">
                  <c:v>92</c:v>
                </c:pt>
                <c:pt idx="162">
                  <c:v>94.666669999999996</c:v>
                </c:pt>
                <c:pt idx="163">
                  <c:v>98</c:v>
                </c:pt>
                <c:pt idx="164">
                  <c:v>92</c:v>
                </c:pt>
                <c:pt idx="165">
                  <c:v>101</c:v>
                </c:pt>
                <c:pt idx="166">
                  <c:v>104</c:v>
                </c:pt>
                <c:pt idx="167">
                  <c:v>96</c:v>
                </c:pt>
                <c:pt idx="168">
                  <c:v>98.166669999999996</c:v>
                </c:pt>
                <c:pt idx="169">
                  <c:v>102.33329999999999</c:v>
                </c:pt>
                <c:pt idx="170">
                  <c:v>97.2</c:v>
                </c:pt>
                <c:pt idx="171">
                  <c:v>101.33329999999999</c:v>
                </c:pt>
                <c:pt idx="172">
                  <c:v>94.5</c:v>
                </c:pt>
                <c:pt idx="173">
                  <c:v>103</c:v>
                </c:pt>
                <c:pt idx="174">
                  <c:v>102.5</c:v>
                </c:pt>
                <c:pt idx="175">
                  <c:v>100.25</c:v>
                </c:pt>
                <c:pt idx="176">
                  <c:v>109.83329999999999</c:v>
                </c:pt>
                <c:pt idx="177">
                  <c:v>94.6</c:v>
                </c:pt>
                <c:pt idx="178">
                  <c:v>94.2</c:v>
                </c:pt>
                <c:pt idx="179">
                  <c:v>103</c:v>
                </c:pt>
                <c:pt idx="180">
                  <c:v>105</c:v>
                </c:pt>
                <c:pt idx="181">
                  <c:v>92.75</c:v>
                </c:pt>
                <c:pt idx="182">
                  <c:v>99.714290000000005</c:v>
                </c:pt>
                <c:pt idx="183">
                  <c:v>93.222219999999993</c:v>
                </c:pt>
                <c:pt idx="184">
                  <c:v>96</c:v>
                </c:pt>
                <c:pt idx="185">
                  <c:v>102.6</c:v>
                </c:pt>
                <c:pt idx="186">
                  <c:v>104.8</c:v>
                </c:pt>
                <c:pt idx="187">
                  <c:v>99</c:v>
                </c:pt>
                <c:pt idx="188">
                  <c:v>97.5</c:v>
                </c:pt>
                <c:pt idx="189">
                  <c:v>96.5</c:v>
                </c:pt>
                <c:pt idx="190">
                  <c:v>104.25</c:v>
                </c:pt>
                <c:pt idx="191">
                  <c:v>107.66670000000001</c:v>
                </c:pt>
                <c:pt idx="192">
                  <c:v>97.666669999999996</c:v>
                </c:pt>
                <c:pt idx="193">
                  <c:v>100.33329999999999</c:v>
                </c:pt>
                <c:pt idx="194">
                  <c:v>99.857140000000001</c:v>
                </c:pt>
                <c:pt idx="195">
                  <c:v>97.285709999999995</c:v>
                </c:pt>
                <c:pt idx="196">
                  <c:v>97</c:v>
                </c:pt>
                <c:pt idx="197">
                  <c:v>91</c:v>
                </c:pt>
                <c:pt idx="198">
                  <c:v>105.71429999999999</c:v>
                </c:pt>
                <c:pt idx="199">
                  <c:v>105.33329999999999</c:v>
                </c:pt>
                <c:pt idx="200">
                  <c:v>104</c:v>
                </c:pt>
                <c:pt idx="201">
                  <c:v>98.5</c:v>
                </c:pt>
                <c:pt idx="202">
                  <c:v>94.25</c:v>
                </c:pt>
                <c:pt idx="203">
                  <c:v>94</c:v>
                </c:pt>
                <c:pt idx="204">
                  <c:v>98.666669999999996</c:v>
                </c:pt>
                <c:pt idx="205">
                  <c:v>90.6</c:v>
                </c:pt>
                <c:pt idx="206">
                  <c:v>95.75</c:v>
                </c:pt>
                <c:pt idx="207">
                  <c:v>93.5</c:v>
                </c:pt>
                <c:pt idx="208">
                  <c:v>99.5</c:v>
                </c:pt>
                <c:pt idx="209">
                  <c:v>104</c:v>
                </c:pt>
                <c:pt idx="210">
                  <c:v>96</c:v>
                </c:pt>
                <c:pt idx="211">
                  <c:v>103</c:v>
                </c:pt>
                <c:pt idx="212">
                  <c:v>95.8</c:v>
                </c:pt>
                <c:pt idx="213">
                  <c:v>99.333330000000004</c:v>
                </c:pt>
                <c:pt idx="214">
                  <c:v>104.25</c:v>
                </c:pt>
                <c:pt idx="215">
                  <c:v>98</c:v>
                </c:pt>
                <c:pt idx="216">
                  <c:v>89</c:v>
                </c:pt>
                <c:pt idx="217">
                  <c:v>94</c:v>
                </c:pt>
                <c:pt idx="218">
                  <c:v>98.5</c:v>
                </c:pt>
                <c:pt idx="219">
                  <c:v>89</c:v>
                </c:pt>
                <c:pt idx="220">
                  <c:v>96</c:v>
                </c:pt>
                <c:pt idx="221">
                  <c:v>103</c:v>
                </c:pt>
                <c:pt idx="222">
                  <c:v>92</c:v>
                </c:pt>
                <c:pt idx="223">
                  <c:v>101</c:v>
                </c:pt>
                <c:pt idx="224">
                  <c:v>110</c:v>
                </c:pt>
                <c:pt idx="225">
                  <c:v>113.33329999999999</c:v>
                </c:pt>
                <c:pt idx="226">
                  <c:v>91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97</c:v>
                </c:pt>
                <c:pt idx="231">
                  <c:v>101</c:v>
                </c:pt>
                <c:pt idx="232">
                  <c:v>97.666669999999996</c:v>
                </c:pt>
                <c:pt idx="233">
                  <c:v>103</c:v>
                </c:pt>
                <c:pt idx="234">
                  <c:v>102.5</c:v>
                </c:pt>
                <c:pt idx="235">
                  <c:v>99</c:v>
                </c:pt>
                <c:pt idx="236">
                  <c:v>101.4</c:v>
                </c:pt>
                <c:pt idx="237">
                  <c:v>111</c:v>
                </c:pt>
                <c:pt idx="238">
                  <c:v>104.8</c:v>
                </c:pt>
                <c:pt idx="239">
                  <c:v>98</c:v>
                </c:pt>
                <c:pt idx="240">
                  <c:v>104</c:v>
                </c:pt>
                <c:pt idx="241">
                  <c:v>91</c:v>
                </c:pt>
                <c:pt idx="242">
                  <c:v>101</c:v>
                </c:pt>
                <c:pt idx="243">
                  <c:v>94.333330000000004</c:v>
                </c:pt>
                <c:pt idx="244">
                  <c:v>91</c:v>
                </c:pt>
                <c:pt idx="245">
                  <c:v>91.625</c:v>
                </c:pt>
                <c:pt idx="246">
                  <c:v>105.25</c:v>
                </c:pt>
                <c:pt idx="247">
                  <c:v>93.775000000000006</c:v>
                </c:pt>
                <c:pt idx="248">
                  <c:v>102.5</c:v>
                </c:pt>
                <c:pt idx="249">
                  <c:v>103.5714</c:v>
                </c:pt>
                <c:pt idx="250">
                  <c:v>98.737499999999997</c:v>
                </c:pt>
                <c:pt idx="251">
                  <c:v>104.825</c:v>
                </c:pt>
                <c:pt idx="252">
                  <c:v>107.45</c:v>
                </c:pt>
                <c:pt idx="253">
                  <c:v>95.85</c:v>
                </c:pt>
                <c:pt idx="254">
                  <c:v>94.31429</c:v>
                </c:pt>
                <c:pt idx="255">
                  <c:v>103.86669999999999</c:v>
                </c:pt>
                <c:pt idx="256">
                  <c:v>101.4</c:v>
                </c:pt>
                <c:pt idx="257">
                  <c:v>108.4</c:v>
                </c:pt>
                <c:pt idx="258">
                  <c:v>104.8</c:v>
                </c:pt>
                <c:pt idx="259">
                  <c:v>108.5</c:v>
                </c:pt>
                <c:pt idx="260">
                  <c:v>93.98</c:v>
                </c:pt>
                <c:pt idx="261">
                  <c:v>101.9667</c:v>
                </c:pt>
                <c:pt idx="262">
                  <c:v>97.866669999999999</c:v>
                </c:pt>
                <c:pt idx="263">
                  <c:v>99.271429999999995</c:v>
                </c:pt>
                <c:pt idx="264">
                  <c:v>101.86669999999999</c:v>
                </c:pt>
                <c:pt idx="265">
                  <c:v>108.396</c:v>
                </c:pt>
                <c:pt idx="266">
                  <c:v>104.3</c:v>
                </c:pt>
                <c:pt idx="267">
                  <c:v>98.2</c:v>
                </c:pt>
                <c:pt idx="268">
                  <c:v>99.766670000000005</c:v>
                </c:pt>
                <c:pt idx="269">
                  <c:v>105.625</c:v>
                </c:pt>
                <c:pt idx="270">
                  <c:v>97.18</c:v>
                </c:pt>
                <c:pt idx="271">
                  <c:v>98.15</c:v>
                </c:pt>
                <c:pt idx="272">
                  <c:v>96.224999999999994</c:v>
                </c:pt>
                <c:pt idx="273">
                  <c:v>101.6</c:v>
                </c:pt>
                <c:pt idx="274">
                  <c:v>100.9</c:v>
                </c:pt>
                <c:pt idx="275">
                  <c:v>108.2667</c:v>
                </c:pt>
                <c:pt idx="276">
                  <c:v>87</c:v>
                </c:pt>
                <c:pt idx="277">
                  <c:v>104.38330000000001</c:v>
                </c:pt>
                <c:pt idx="278">
                  <c:v>96.6</c:v>
                </c:pt>
                <c:pt idx="279">
                  <c:v>97.1</c:v>
                </c:pt>
                <c:pt idx="280">
                  <c:v>103.34</c:v>
                </c:pt>
                <c:pt idx="281">
                  <c:v>96.9</c:v>
                </c:pt>
                <c:pt idx="282">
                  <c:v>106.1429</c:v>
                </c:pt>
                <c:pt idx="283">
                  <c:v>97.2</c:v>
                </c:pt>
                <c:pt idx="284">
                  <c:v>96.94</c:v>
                </c:pt>
                <c:pt idx="285">
                  <c:v>103.32</c:v>
                </c:pt>
                <c:pt idx="286">
                  <c:v>98.375</c:v>
                </c:pt>
                <c:pt idx="287">
                  <c:v>106.25</c:v>
                </c:pt>
                <c:pt idx="288">
                  <c:v>91.244439999999997</c:v>
                </c:pt>
                <c:pt idx="289">
                  <c:v>106.7333</c:v>
                </c:pt>
                <c:pt idx="290">
                  <c:v>97.516670000000005</c:v>
                </c:pt>
                <c:pt idx="291">
                  <c:v>96.96</c:v>
                </c:pt>
                <c:pt idx="292">
                  <c:v>98</c:v>
                </c:pt>
                <c:pt idx="293">
                  <c:v>102.82</c:v>
                </c:pt>
                <c:pt idx="294">
                  <c:v>98.075000000000003</c:v>
                </c:pt>
                <c:pt idx="295">
                  <c:v>95</c:v>
                </c:pt>
                <c:pt idx="296">
                  <c:v>96.625</c:v>
                </c:pt>
                <c:pt idx="297">
                  <c:v>96.275000000000006</c:v>
                </c:pt>
                <c:pt idx="298">
                  <c:v>102.11669999999999</c:v>
                </c:pt>
                <c:pt idx="299">
                  <c:v>102.1</c:v>
                </c:pt>
                <c:pt idx="300">
                  <c:v>96.3</c:v>
                </c:pt>
                <c:pt idx="301">
                  <c:v>92.075000000000003</c:v>
                </c:pt>
                <c:pt idx="302">
                  <c:v>90.266670000000005</c:v>
                </c:pt>
                <c:pt idx="303">
                  <c:v>103.7333</c:v>
                </c:pt>
                <c:pt idx="304">
                  <c:v>101.9</c:v>
                </c:pt>
                <c:pt idx="305">
                  <c:v>109.6</c:v>
                </c:pt>
                <c:pt idx="306">
                  <c:v>103.33329999999999</c:v>
                </c:pt>
                <c:pt idx="307">
                  <c:v>93.12</c:v>
                </c:pt>
                <c:pt idx="308">
                  <c:v>108.25</c:v>
                </c:pt>
                <c:pt idx="309">
                  <c:v>101.83329999999999</c:v>
                </c:pt>
                <c:pt idx="310">
                  <c:v>107.4</c:v>
                </c:pt>
                <c:pt idx="311">
                  <c:v>100.2</c:v>
                </c:pt>
                <c:pt idx="312">
                  <c:v>96.4</c:v>
                </c:pt>
                <c:pt idx="313">
                  <c:v>101.85</c:v>
                </c:pt>
                <c:pt idx="314">
                  <c:v>95.9</c:v>
                </c:pt>
                <c:pt idx="315">
                  <c:v>105.2</c:v>
                </c:pt>
                <c:pt idx="316">
                  <c:v>97.833330000000004</c:v>
                </c:pt>
                <c:pt idx="317">
                  <c:v>109.6</c:v>
                </c:pt>
                <c:pt idx="318">
                  <c:v>95.785709999999995</c:v>
                </c:pt>
                <c:pt idx="319">
                  <c:v>105.5</c:v>
                </c:pt>
                <c:pt idx="320">
                  <c:v>105.9571</c:v>
                </c:pt>
                <c:pt idx="321">
                  <c:v>93.383330000000001</c:v>
                </c:pt>
                <c:pt idx="322">
                  <c:v>101.9</c:v>
                </c:pt>
                <c:pt idx="323">
                  <c:v>100.9667</c:v>
                </c:pt>
                <c:pt idx="324">
                  <c:v>99.8</c:v>
                </c:pt>
                <c:pt idx="325">
                  <c:v>98.65</c:v>
                </c:pt>
                <c:pt idx="326">
                  <c:v>95.474999999999994</c:v>
                </c:pt>
                <c:pt idx="327">
                  <c:v>100.4</c:v>
                </c:pt>
                <c:pt idx="328">
                  <c:v>102.1143</c:v>
                </c:pt>
                <c:pt idx="329">
                  <c:v>107.9833</c:v>
                </c:pt>
                <c:pt idx="330">
                  <c:v>98.54</c:v>
                </c:pt>
                <c:pt idx="331">
                  <c:v>93.666669999999996</c:v>
                </c:pt>
                <c:pt idx="332">
                  <c:v>102.125</c:v>
                </c:pt>
                <c:pt idx="333">
                  <c:v>102.86669999999999</c:v>
                </c:pt>
                <c:pt idx="334">
                  <c:v>101.92</c:v>
                </c:pt>
                <c:pt idx="335">
                  <c:v>102.52500000000001</c:v>
                </c:pt>
                <c:pt idx="336">
                  <c:v>104</c:v>
                </c:pt>
                <c:pt idx="337">
                  <c:v>112.66670000000001</c:v>
                </c:pt>
                <c:pt idx="338">
                  <c:v>103</c:v>
                </c:pt>
                <c:pt idx="339">
                  <c:v>94.7</c:v>
                </c:pt>
                <c:pt idx="340">
                  <c:v>99.2</c:v>
                </c:pt>
                <c:pt idx="341">
                  <c:v>95</c:v>
                </c:pt>
                <c:pt idx="342">
                  <c:v>99.9</c:v>
                </c:pt>
                <c:pt idx="343">
                  <c:v>101</c:v>
                </c:pt>
                <c:pt idx="344">
                  <c:v>99.5</c:v>
                </c:pt>
                <c:pt idx="345">
                  <c:v>97.4</c:v>
                </c:pt>
                <c:pt idx="346">
                  <c:v>93.674999999999997</c:v>
                </c:pt>
                <c:pt idx="347">
                  <c:v>93.3</c:v>
                </c:pt>
                <c:pt idx="348">
                  <c:v>87.942859999999996</c:v>
                </c:pt>
                <c:pt idx="349">
                  <c:v>93.31429</c:v>
                </c:pt>
                <c:pt idx="350">
                  <c:v>97.9</c:v>
                </c:pt>
                <c:pt idx="351">
                  <c:v>103.6</c:v>
                </c:pt>
                <c:pt idx="352">
                  <c:v>98.433329999999998</c:v>
                </c:pt>
                <c:pt idx="353">
                  <c:v>101.45</c:v>
                </c:pt>
                <c:pt idx="354">
                  <c:v>102.2</c:v>
                </c:pt>
                <c:pt idx="355">
                  <c:v>106.85</c:v>
                </c:pt>
                <c:pt idx="356">
                  <c:v>100.1</c:v>
                </c:pt>
                <c:pt idx="357">
                  <c:v>95.275000000000006</c:v>
                </c:pt>
                <c:pt idx="358">
                  <c:v>86.28</c:v>
                </c:pt>
                <c:pt idx="359">
                  <c:v>102.1857</c:v>
                </c:pt>
                <c:pt idx="360">
                  <c:v>99.8</c:v>
                </c:pt>
                <c:pt idx="361">
                  <c:v>104</c:v>
                </c:pt>
                <c:pt idx="362">
                  <c:v>97.433329999999998</c:v>
                </c:pt>
                <c:pt idx="363">
                  <c:v>95.3</c:v>
                </c:pt>
                <c:pt idx="364">
                  <c:v>102.46250000000001</c:v>
                </c:pt>
                <c:pt idx="365">
                  <c:v>111.9714</c:v>
                </c:pt>
                <c:pt idx="366">
                  <c:v>100.36</c:v>
                </c:pt>
                <c:pt idx="367">
                  <c:v>93.916669999999996</c:v>
                </c:pt>
                <c:pt idx="368">
                  <c:v>100.875</c:v>
                </c:pt>
                <c:pt idx="369">
                  <c:v>102.5333</c:v>
                </c:pt>
                <c:pt idx="370">
                  <c:v>95.416669999999996</c:v>
                </c:pt>
                <c:pt idx="371">
                  <c:v>102.18</c:v>
                </c:pt>
                <c:pt idx="372">
                  <c:v>105.5429</c:v>
                </c:pt>
                <c:pt idx="373">
                  <c:v>96.633330000000001</c:v>
                </c:pt>
                <c:pt idx="374">
                  <c:v>101.5</c:v>
                </c:pt>
                <c:pt idx="375">
                  <c:v>96.766670000000005</c:v>
                </c:pt>
                <c:pt idx="376">
                  <c:v>99.75</c:v>
                </c:pt>
                <c:pt idx="377">
                  <c:v>93.65</c:v>
                </c:pt>
                <c:pt idx="378">
                  <c:v>92.325000000000003</c:v>
                </c:pt>
                <c:pt idx="379">
                  <c:v>99.75</c:v>
                </c:pt>
                <c:pt idx="380">
                  <c:v>86.383330000000001</c:v>
                </c:pt>
                <c:pt idx="381">
                  <c:v>92.15</c:v>
                </c:pt>
                <c:pt idx="382">
                  <c:v>93.98</c:v>
                </c:pt>
                <c:pt idx="383">
                  <c:v>105.86</c:v>
                </c:pt>
                <c:pt idx="384">
                  <c:v>100.52</c:v>
                </c:pt>
                <c:pt idx="385">
                  <c:v>95.433329999999998</c:v>
                </c:pt>
                <c:pt idx="386">
                  <c:v>102.42</c:v>
                </c:pt>
                <c:pt idx="387">
                  <c:v>98.65</c:v>
                </c:pt>
                <c:pt idx="388">
                  <c:v>94.766670000000005</c:v>
                </c:pt>
                <c:pt idx="389">
                  <c:v>94.233329999999995</c:v>
                </c:pt>
                <c:pt idx="390">
                  <c:v>102</c:v>
                </c:pt>
                <c:pt idx="391">
                  <c:v>95.9</c:v>
                </c:pt>
                <c:pt idx="392">
                  <c:v>97.85</c:v>
                </c:pt>
                <c:pt idx="393">
                  <c:v>106.88330000000001</c:v>
                </c:pt>
                <c:pt idx="394">
                  <c:v>97.55</c:v>
                </c:pt>
                <c:pt idx="395">
                  <c:v>95</c:v>
                </c:pt>
                <c:pt idx="396">
                  <c:v>96.3</c:v>
                </c:pt>
                <c:pt idx="397">
                  <c:v>99.066670000000002</c:v>
                </c:pt>
                <c:pt idx="398">
                  <c:v>101.5333</c:v>
                </c:pt>
                <c:pt idx="399">
                  <c:v>111.25</c:v>
                </c:pt>
                <c:pt idx="400">
                  <c:v>103.19</c:v>
                </c:pt>
                <c:pt idx="401">
                  <c:v>104.12220000000001</c:v>
                </c:pt>
                <c:pt idx="402">
                  <c:v>104.66</c:v>
                </c:pt>
                <c:pt idx="403">
                  <c:v>101.8429</c:v>
                </c:pt>
                <c:pt idx="404">
                  <c:v>100</c:v>
                </c:pt>
                <c:pt idx="405">
                  <c:v>100.8</c:v>
                </c:pt>
                <c:pt idx="406">
                  <c:v>101.62</c:v>
                </c:pt>
                <c:pt idx="407">
                  <c:v>110.8</c:v>
                </c:pt>
                <c:pt idx="408">
                  <c:v>103.28</c:v>
                </c:pt>
                <c:pt idx="409">
                  <c:v>95.25</c:v>
                </c:pt>
                <c:pt idx="410">
                  <c:v>100.78</c:v>
                </c:pt>
                <c:pt idx="411">
                  <c:v>102.325</c:v>
                </c:pt>
                <c:pt idx="412">
                  <c:v>101.4</c:v>
                </c:pt>
                <c:pt idx="413">
                  <c:v>107.15</c:v>
                </c:pt>
                <c:pt idx="414">
                  <c:v>97.86</c:v>
                </c:pt>
                <c:pt idx="415">
                  <c:v>96.375</c:v>
                </c:pt>
                <c:pt idx="416">
                  <c:v>98</c:v>
                </c:pt>
                <c:pt idx="417">
                  <c:v>92.058329999999998</c:v>
                </c:pt>
                <c:pt idx="418">
                  <c:v>103.21429999999999</c:v>
                </c:pt>
                <c:pt idx="419">
                  <c:v>96.977779999999996</c:v>
                </c:pt>
                <c:pt idx="420">
                  <c:v>101.85</c:v>
                </c:pt>
                <c:pt idx="421">
                  <c:v>101.0667</c:v>
                </c:pt>
                <c:pt idx="422">
                  <c:v>103</c:v>
                </c:pt>
                <c:pt idx="423">
                  <c:v>100.3</c:v>
                </c:pt>
                <c:pt idx="424">
                  <c:v>98.325000000000003</c:v>
                </c:pt>
                <c:pt idx="425">
                  <c:v>97.662499999999994</c:v>
                </c:pt>
                <c:pt idx="426">
                  <c:v>102.66670000000001</c:v>
                </c:pt>
                <c:pt idx="427">
                  <c:v>110.1</c:v>
                </c:pt>
                <c:pt idx="428">
                  <c:v>102.98</c:v>
                </c:pt>
                <c:pt idx="429">
                  <c:v>101.5167</c:v>
                </c:pt>
                <c:pt idx="430">
                  <c:v>99.485709999999997</c:v>
                </c:pt>
                <c:pt idx="431">
                  <c:v>98</c:v>
                </c:pt>
                <c:pt idx="432">
                  <c:v>89.1</c:v>
                </c:pt>
                <c:pt idx="433">
                  <c:v>93.855559999999997</c:v>
                </c:pt>
                <c:pt idx="434">
                  <c:v>97.3</c:v>
                </c:pt>
                <c:pt idx="435">
                  <c:v>98.6</c:v>
                </c:pt>
                <c:pt idx="436">
                  <c:v>90.666669999999996</c:v>
                </c:pt>
                <c:pt idx="437">
                  <c:v>102.5</c:v>
                </c:pt>
                <c:pt idx="438">
                  <c:v>97.24</c:v>
                </c:pt>
                <c:pt idx="439">
                  <c:v>98.5</c:v>
                </c:pt>
                <c:pt idx="440">
                  <c:v>95.7</c:v>
                </c:pt>
                <c:pt idx="441">
                  <c:v>97.5</c:v>
                </c:pt>
                <c:pt idx="442">
                  <c:v>105.65</c:v>
                </c:pt>
                <c:pt idx="443">
                  <c:v>100.2</c:v>
                </c:pt>
                <c:pt idx="444">
                  <c:v>108.7778</c:v>
                </c:pt>
                <c:pt idx="445">
                  <c:v>98.766670000000005</c:v>
                </c:pt>
                <c:pt idx="446">
                  <c:v>101</c:v>
                </c:pt>
                <c:pt idx="447">
                  <c:v>95.114289999999997</c:v>
                </c:pt>
                <c:pt idx="448">
                  <c:v>102.3167</c:v>
                </c:pt>
                <c:pt idx="449">
                  <c:v>97.525000000000006</c:v>
                </c:pt>
                <c:pt idx="450">
                  <c:v>98.583330000000004</c:v>
                </c:pt>
                <c:pt idx="451">
                  <c:v>100.075</c:v>
                </c:pt>
                <c:pt idx="452">
                  <c:v>100.36669999999999</c:v>
                </c:pt>
                <c:pt idx="453">
                  <c:v>97.242859999999993</c:v>
                </c:pt>
                <c:pt idx="454">
                  <c:v>99.55</c:v>
                </c:pt>
                <c:pt idx="455">
                  <c:v>101.17140000000001</c:v>
                </c:pt>
                <c:pt idx="456">
                  <c:v>98</c:v>
                </c:pt>
                <c:pt idx="457">
                  <c:v>103.78749999999999</c:v>
                </c:pt>
                <c:pt idx="458">
                  <c:v>99.1</c:v>
                </c:pt>
                <c:pt idx="459">
                  <c:v>103.425</c:v>
                </c:pt>
                <c:pt idx="460">
                  <c:v>93.3</c:v>
                </c:pt>
                <c:pt idx="461">
                  <c:v>93.08</c:v>
                </c:pt>
                <c:pt idx="462">
                  <c:v>93.6</c:v>
                </c:pt>
                <c:pt idx="463">
                  <c:v>96.716669999999993</c:v>
                </c:pt>
                <c:pt idx="464">
                  <c:v>103.5</c:v>
                </c:pt>
                <c:pt idx="465">
                  <c:v>100.72499999999999</c:v>
                </c:pt>
                <c:pt idx="466">
                  <c:v>91.5</c:v>
                </c:pt>
                <c:pt idx="467">
                  <c:v>103.35</c:v>
                </c:pt>
                <c:pt idx="468">
                  <c:v>91.5</c:v>
                </c:pt>
                <c:pt idx="469">
                  <c:v>98.875</c:v>
                </c:pt>
                <c:pt idx="470">
                  <c:v>96.125</c:v>
                </c:pt>
                <c:pt idx="471">
                  <c:v>102.36</c:v>
                </c:pt>
                <c:pt idx="472">
                  <c:v>86.75</c:v>
                </c:pt>
                <c:pt idx="473">
                  <c:v>103.7</c:v>
                </c:pt>
                <c:pt idx="474">
                  <c:v>97.2</c:v>
                </c:pt>
                <c:pt idx="475">
                  <c:v>97.5</c:v>
                </c:pt>
                <c:pt idx="476">
                  <c:v>107.6</c:v>
                </c:pt>
                <c:pt idx="477">
                  <c:v>96.5</c:v>
                </c:pt>
                <c:pt idx="478">
                  <c:v>96.5</c:v>
                </c:pt>
                <c:pt idx="479">
                  <c:v>110.74</c:v>
                </c:pt>
                <c:pt idx="480">
                  <c:v>105.48</c:v>
                </c:pt>
                <c:pt idx="481">
                  <c:v>98.8</c:v>
                </c:pt>
                <c:pt idx="482">
                  <c:v>103.27500000000001</c:v>
                </c:pt>
                <c:pt idx="483">
                  <c:v>106.4333</c:v>
                </c:pt>
                <c:pt idx="484">
                  <c:v>107.5</c:v>
                </c:pt>
                <c:pt idx="485">
                  <c:v>96.866669999999999</c:v>
                </c:pt>
                <c:pt idx="486">
                  <c:v>99.08</c:v>
                </c:pt>
                <c:pt idx="487">
                  <c:v>106.4333</c:v>
                </c:pt>
                <c:pt idx="488">
                  <c:v>99.571430000000007</c:v>
                </c:pt>
                <c:pt idx="489">
                  <c:v>92.766670000000005</c:v>
                </c:pt>
                <c:pt idx="490">
                  <c:v>95.35</c:v>
                </c:pt>
                <c:pt idx="491">
                  <c:v>94.3</c:v>
                </c:pt>
                <c:pt idx="492">
                  <c:v>91.6</c:v>
                </c:pt>
                <c:pt idx="493">
                  <c:v>102.3</c:v>
                </c:pt>
                <c:pt idx="494">
                  <c:v>97.716669999999993</c:v>
                </c:pt>
                <c:pt idx="495">
                  <c:v>99.95</c:v>
                </c:pt>
                <c:pt idx="496">
                  <c:v>89.68</c:v>
                </c:pt>
                <c:pt idx="497">
                  <c:v>108.7333</c:v>
                </c:pt>
                <c:pt idx="498">
                  <c:v>100.1857</c:v>
                </c:pt>
                <c:pt idx="499">
                  <c:v>100.2</c:v>
                </c:pt>
                <c:pt idx="500">
                  <c:v>105.5667</c:v>
                </c:pt>
                <c:pt idx="501">
                  <c:v>97.05</c:v>
                </c:pt>
                <c:pt idx="502">
                  <c:v>96.5</c:v>
                </c:pt>
                <c:pt idx="503">
                  <c:v>90.742859999999993</c:v>
                </c:pt>
                <c:pt idx="504">
                  <c:v>96.58</c:v>
                </c:pt>
                <c:pt idx="505">
                  <c:v>102.1</c:v>
                </c:pt>
                <c:pt idx="506">
                  <c:v>94.566670000000002</c:v>
                </c:pt>
                <c:pt idx="507">
                  <c:v>110.35</c:v>
                </c:pt>
                <c:pt idx="508">
                  <c:v>97.575000000000003</c:v>
                </c:pt>
                <c:pt idx="509">
                  <c:v>92.65</c:v>
                </c:pt>
                <c:pt idx="510">
                  <c:v>94.466669999999993</c:v>
                </c:pt>
                <c:pt idx="511">
                  <c:v>104.9</c:v>
                </c:pt>
                <c:pt idx="512">
                  <c:v>109.425</c:v>
                </c:pt>
                <c:pt idx="513">
                  <c:v>99.7</c:v>
                </c:pt>
                <c:pt idx="514">
                  <c:v>103.85</c:v>
                </c:pt>
                <c:pt idx="515">
                  <c:v>104.2</c:v>
                </c:pt>
                <c:pt idx="516">
                  <c:v>100.47499999999999</c:v>
                </c:pt>
                <c:pt idx="517">
                  <c:v>102.625</c:v>
                </c:pt>
                <c:pt idx="518">
                  <c:v>93.666669999999996</c:v>
                </c:pt>
                <c:pt idx="519">
                  <c:v>108.78</c:v>
                </c:pt>
                <c:pt idx="520">
                  <c:v>104.3556</c:v>
                </c:pt>
                <c:pt idx="521">
                  <c:v>96.771429999999995</c:v>
                </c:pt>
                <c:pt idx="522">
                  <c:v>96.7</c:v>
                </c:pt>
                <c:pt idx="523">
                  <c:v>106.12860000000001</c:v>
                </c:pt>
                <c:pt idx="524">
                  <c:v>99.033330000000007</c:v>
                </c:pt>
                <c:pt idx="525">
                  <c:v>92.157139999999998</c:v>
                </c:pt>
                <c:pt idx="526">
                  <c:v>104.1875</c:v>
                </c:pt>
                <c:pt idx="527">
                  <c:v>98.45</c:v>
                </c:pt>
                <c:pt idx="528">
                  <c:v>96.45</c:v>
                </c:pt>
                <c:pt idx="529">
                  <c:v>107.51430000000001</c:v>
                </c:pt>
                <c:pt idx="530">
                  <c:v>102.1444</c:v>
                </c:pt>
                <c:pt idx="531">
                  <c:v>101.8571</c:v>
                </c:pt>
                <c:pt idx="532">
                  <c:v>105.4714</c:v>
                </c:pt>
                <c:pt idx="533">
                  <c:v>101.3571</c:v>
                </c:pt>
                <c:pt idx="534">
                  <c:v>111.9571</c:v>
                </c:pt>
                <c:pt idx="535">
                  <c:v>98.383330000000001</c:v>
                </c:pt>
                <c:pt idx="536">
                  <c:v>98.94</c:v>
                </c:pt>
                <c:pt idx="537">
                  <c:v>96.366669999999999</c:v>
                </c:pt>
                <c:pt idx="538">
                  <c:v>102.1</c:v>
                </c:pt>
                <c:pt idx="539">
                  <c:v>112.82</c:v>
                </c:pt>
                <c:pt idx="540">
                  <c:v>91.214290000000005</c:v>
                </c:pt>
                <c:pt idx="541">
                  <c:v>90.771429999999995</c:v>
                </c:pt>
                <c:pt idx="542">
                  <c:v>97.25</c:v>
                </c:pt>
                <c:pt idx="543">
                  <c:v>99.35</c:v>
                </c:pt>
                <c:pt idx="544">
                  <c:v>93.485709999999997</c:v>
                </c:pt>
                <c:pt idx="545">
                  <c:v>111.05</c:v>
                </c:pt>
                <c:pt idx="546">
                  <c:v>101.0667</c:v>
                </c:pt>
                <c:pt idx="547">
                  <c:v>93.766670000000005</c:v>
                </c:pt>
                <c:pt idx="548">
                  <c:v>102.11669999999999</c:v>
                </c:pt>
                <c:pt idx="549">
                  <c:v>102.1</c:v>
                </c:pt>
                <c:pt idx="550">
                  <c:v>97.933329999999998</c:v>
                </c:pt>
                <c:pt idx="551">
                  <c:v>94.5</c:v>
                </c:pt>
                <c:pt idx="552">
                  <c:v>104.35</c:v>
                </c:pt>
                <c:pt idx="553">
                  <c:v>102.41249999999999</c:v>
                </c:pt>
                <c:pt idx="554">
                  <c:v>92.3</c:v>
                </c:pt>
                <c:pt idx="555">
                  <c:v>99.357140000000001</c:v>
                </c:pt>
                <c:pt idx="556">
                  <c:v>95.633330000000001</c:v>
                </c:pt>
                <c:pt idx="557">
                  <c:v>101.125</c:v>
                </c:pt>
                <c:pt idx="558">
                  <c:v>93.283330000000007</c:v>
                </c:pt>
                <c:pt idx="559">
                  <c:v>107.44</c:v>
                </c:pt>
                <c:pt idx="560">
                  <c:v>92.933329999999998</c:v>
                </c:pt>
                <c:pt idx="561">
                  <c:v>102.9714</c:v>
                </c:pt>
                <c:pt idx="562">
                  <c:v>105.0667</c:v>
                </c:pt>
                <c:pt idx="563">
                  <c:v>92.075000000000003</c:v>
                </c:pt>
                <c:pt idx="564">
                  <c:v>96.083330000000004</c:v>
                </c:pt>
                <c:pt idx="565">
                  <c:v>103.42919999999999</c:v>
                </c:pt>
                <c:pt idx="566">
                  <c:v>102.94</c:v>
                </c:pt>
                <c:pt idx="567">
                  <c:v>102.9667</c:v>
                </c:pt>
                <c:pt idx="568">
                  <c:v>97.1</c:v>
                </c:pt>
                <c:pt idx="569">
                  <c:v>95.275000000000006</c:v>
                </c:pt>
                <c:pt idx="570">
                  <c:v>96.94</c:v>
                </c:pt>
                <c:pt idx="571">
                  <c:v>95.4</c:v>
                </c:pt>
                <c:pt idx="572">
                  <c:v>102.9333</c:v>
                </c:pt>
                <c:pt idx="573">
                  <c:v>91.85</c:v>
                </c:pt>
                <c:pt idx="574">
                  <c:v>96.474999999999994</c:v>
                </c:pt>
                <c:pt idx="575">
                  <c:v>98.2</c:v>
                </c:pt>
                <c:pt idx="576">
                  <c:v>99.2</c:v>
                </c:pt>
                <c:pt idx="577">
                  <c:v>102.9</c:v>
                </c:pt>
                <c:pt idx="578">
                  <c:v>102.65</c:v>
                </c:pt>
                <c:pt idx="579">
                  <c:v>98.7</c:v>
                </c:pt>
                <c:pt idx="580">
                  <c:v>105.9</c:v>
                </c:pt>
                <c:pt idx="581">
                  <c:v>103.9</c:v>
                </c:pt>
                <c:pt idx="582">
                  <c:v>109.2</c:v>
                </c:pt>
                <c:pt idx="583">
                  <c:v>92.212500000000006</c:v>
                </c:pt>
                <c:pt idx="584">
                  <c:v>99.02</c:v>
                </c:pt>
                <c:pt idx="585">
                  <c:v>104.91670000000001</c:v>
                </c:pt>
                <c:pt idx="586">
                  <c:v>102.16670000000001</c:v>
                </c:pt>
                <c:pt idx="587">
                  <c:v>107.625</c:v>
                </c:pt>
                <c:pt idx="588">
                  <c:v>94.08</c:v>
                </c:pt>
                <c:pt idx="589">
                  <c:v>102.74</c:v>
                </c:pt>
                <c:pt idx="590">
                  <c:v>114.6182</c:v>
                </c:pt>
                <c:pt idx="591">
                  <c:v>101.8143</c:v>
                </c:pt>
                <c:pt idx="592">
                  <c:v>99.785709999999995</c:v>
                </c:pt>
                <c:pt idx="593">
                  <c:v>100.95</c:v>
                </c:pt>
                <c:pt idx="594">
                  <c:v>99.375</c:v>
                </c:pt>
                <c:pt idx="595">
                  <c:v>90.85</c:v>
                </c:pt>
                <c:pt idx="596">
                  <c:v>96.16</c:v>
                </c:pt>
                <c:pt idx="597">
                  <c:v>108.44</c:v>
                </c:pt>
                <c:pt idx="598">
                  <c:v>110.63330000000001</c:v>
                </c:pt>
                <c:pt idx="599">
                  <c:v>101.4667</c:v>
                </c:pt>
                <c:pt idx="600">
                  <c:v>103.4667</c:v>
                </c:pt>
                <c:pt idx="601">
                  <c:v>103.51430000000001</c:v>
                </c:pt>
                <c:pt idx="602">
                  <c:v>100.76</c:v>
                </c:pt>
                <c:pt idx="603">
                  <c:v>104.16670000000001</c:v>
                </c:pt>
                <c:pt idx="604">
                  <c:v>96.7</c:v>
                </c:pt>
                <c:pt idx="605">
                  <c:v>95.5</c:v>
                </c:pt>
                <c:pt idx="606">
                  <c:v>106.9</c:v>
                </c:pt>
                <c:pt idx="607">
                  <c:v>98.3</c:v>
                </c:pt>
                <c:pt idx="608">
                  <c:v>90.6</c:v>
                </c:pt>
                <c:pt idx="609">
                  <c:v>94.4</c:v>
                </c:pt>
                <c:pt idx="610">
                  <c:v>102.25709999999999</c:v>
                </c:pt>
                <c:pt idx="611">
                  <c:v>102.11669999999999</c:v>
                </c:pt>
                <c:pt idx="612">
                  <c:v>98</c:v>
                </c:pt>
                <c:pt idx="613">
                  <c:v>92.6</c:v>
                </c:pt>
                <c:pt idx="614">
                  <c:v>106.5</c:v>
                </c:pt>
                <c:pt idx="615">
                  <c:v>101.5167</c:v>
                </c:pt>
                <c:pt idx="616">
                  <c:v>96.2</c:v>
                </c:pt>
                <c:pt idx="617">
                  <c:v>105.9</c:v>
                </c:pt>
                <c:pt idx="618">
                  <c:v>96.3</c:v>
                </c:pt>
                <c:pt idx="619">
                  <c:v>100.2333</c:v>
                </c:pt>
                <c:pt idx="620">
                  <c:v>102.2667</c:v>
                </c:pt>
                <c:pt idx="621">
                  <c:v>93.966669999999993</c:v>
                </c:pt>
                <c:pt idx="622">
                  <c:v>93.633330000000001</c:v>
                </c:pt>
                <c:pt idx="623">
                  <c:v>103.8</c:v>
                </c:pt>
                <c:pt idx="624">
                  <c:v>95.94</c:v>
                </c:pt>
                <c:pt idx="625">
                  <c:v>105.1</c:v>
                </c:pt>
                <c:pt idx="626">
                  <c:v>99.6</c:v>
                </c:pt>
                <c:pt idx="627">
                  <c:v>95</c:v>
                </c:pt>
                <c:pt idx="628">
                  <c:v>106.7167</c:v>
                </c:pt>
                <c:pt idx="629">
                  <c:v>99.077780000000004</c:v>
                </c:pt>
                <c:pt idx="630">
                  <c:v>102.6833</c:v>
                </c:pt>
                <c:pt idx="631">
                  <c:v>102.5714</c:v>
                </c:pt>
                <c:pt idx="632">
                  <c:v>99.3</c:v>
                </c:pt>
                <c:pt idx="633">
                  <c:v>102.46250000000001</c:v>
                </c:pt>
                <c:pt idx="634">
                  <c:v>87.55</c:v>
                </c:pt>
                <c:pt idx="635">
                  <c:v>94.76</c:v>
                </c:pt>
                <c:pt idx="636">
                  <c:v>93.9</c:v>
                </c:pt>
                <c:pt idx="637">
                  <c:v>100.3429</c:v>
                </c:pt>
                <c:pt idx="638">
                  <c:v>97.328569999999999</c:v>
                </c:pt>
                <c:pt idx="639">
                  <c:v>91.616669999999999</c:v>
                </c:pt>
                <c:pt idx="640">
                  <c:v>96.93</c:v>
                </c:pt>
                <c:pt idx="641">
                  <c:v>102.27500000000001</c:v>
                </c:pt>
                <c:pt idx="642">
                  <c:v>104.95</c:v>
                </c:pt>
                <c:pt idx="643">
                  <c:v>98.533330000000007</c:v>
                </c:pt>
                <c:pt idx="644">
                  <c:v>98.9</c:v>
                </c:pt>
                <c:pt idx="645">
                  <c:v>107.3</c:v>
                </c:pt>
                <c:pt idx="646">
                  <c:v>104.03749999999999</c:v>
                </c:pt>
                <c:pt idx="647">
                  <c:v>97.95</c:v>
                </c:pt>
                <c:pt idx="648">
                  <c:v>102.375</c:v>
                </c:pt>
                <c:pt idx="649">
                  <c:v>103.58</c:v>
                </c:pt>
                <c:pt idx="650">
                  <c:v>98.9</c:v>
                </c:pt>
                <c:pt idx="651">
                  <c:v>99.78</c:v>
                </c:pt>
                <c:pt idx="652">
                  <c:v>98.24</c:v>
                </c:pt>
                <c:pt idx="653">
                  <c:v>97.8</c:v>
                </c:pt>
                <c:pt idx="654">
                  <c:v>99.875</c:v>
                </c:pt>
                <c:pt idx="655">
                  <c:v>98.1</c:v>
                </c:pt>
                <c:pt idx="656">
                  <c:v>97.18571</c:v>
                </c:pt>
                <c:pt idx="657">
                  <c:v>106.17140000000001</c:v>
                </c:pt>
                <c:pt idx="658">
                  <c:v>98.657139999999998</c:v>
                </c:pt>
                <c:pt idx="659">
                  <c:v>95.485709999999997</c:v>
                </c:pt>
                <c:pt idx="660">
                  <c:v>103.4833</c:v>
                </c:pt>
                <c:pt idx="661">
                  <c:v>104.625</c:v>
                </c:pt>
                <c:pt idx="662">
                  <c:v>94.65</c:v>
                </c:pt>
                <c:pt idx="663">
                  <c:v>100.1</c:v>
                </c:pt>
                <c:pt idx="664">
                  <c:v>97.65</c:v>
                </c:pt>
                <c:pt idx="665">
                  <c:v>112.1</c:v>
                </c:pt>
                <c:pt idx="666">
                  <c:v>104.0667</c:v>
                </c:pt>
                <c:pt idx="667">
                  <c:v>100.9143</c:v>
                </c:pt>
                <c:pt idx="668">
                  <c:v>97.762500000000003</c:v>
                </c:pt>
                <c:pt idx="669">
                  <c:v>108.34</c:v>
                </c:pt>
                <c:pt idx="670">
                  <c:v>99.411109999999994</c:v>
                </c:pt>
                <c:pt idx="671">
                  <c:v>97.114289999999997</c:v>
                </c:pt>
                <c:pt idx="672">
                  <c:v>94.883330000000001</c:v>
                </c:pt>
                <c:pt idx="673">
                  <c:v>100.95</c:v>
                </c:pt>
                <c:pt idx="674">
                  <c:v>105.5429</c:v>
                </c:pt>
                <c:pt idx="675">
                  <c:v>108.7167</c:v>
                </c:pt>
                <c:pt idx="676">
                  <c:v>96.3</c:v>
                </c:pt>
                <c:pt idx="677">
                  <c:v>100.21</c:v>
                </c:pt>
                <c:pt idx="678">
                  <c:v>101</c:v>
                </c:pt>
                <c:pt idx="679">
                  <c:v>96.287499999999994</c:v>
                </c:pt>
                <c:pt idx="680">
                  <c:v>84.7</c:v>
                </c:pt>
                <c:pt idx="681">
                  <c:v>93.266670000000005</c:v>
                </c:pt>
                <c:pt idx="682">
                  <c:v>108.01430000000001</c:v>
                </c:pt>
                <c:pt idx="683">
                  <c:v>98.933329999999998</c:v>
                </c:pt>
                <c:pt idx="684">
                  <c:v>106.8875</c:v>
                </c:pt>
                <c:pt idx="685">
                  <c:v>102.0111</c:v>
                </c:pt>
                <c:pt idx="686">
                  <c:v>96.3</c:v>
                </c:pt>
                <c:pt idx="687">
                  <c:v>100.8</c:v>
                </c:pt>
                <c:pt idx="688">
                  <c:v>96.5</c:v>
                </c:pt>
                <c:pt idx="689">
                  <c:v>96.366669999999999</c:v>
                </c:pt>
                <c:pt idx="690">
                  <c:v>93.1</c:v>
                </c:pt>
                <c:pt idx="691">
                  <c:v>108.5714</c:v>
                </c:pt>
                <c:pt idx="692">
                  <c:v>103.05710000000001</c:v>
                </c:pt>
                <c:pt idx="693">
                  <c:v>89.44</c:v>
                </c:pt>
                <c:pt idx="694">
                  <c:v>93.9</c:v>
                </c:pt>
                <c:pt idx="695">
                  <c:v>97.98</c:v>
                </c:pt>
                <c:pt idx="696">
                  <c:v>110.46</c:v>
                </c:pt>
                <c:pt idx="697">
                  <c:v>91.35</c:v>
                </c:pt>
                <c:pt idx="698">
                  <c:v>100.05</c:v>
                </c:pt>
                <c:pt idx="699">
                  <c:v>99.9</c:v>
                </c:pt>
                <c:pt idx="700">
                  <c:v>97</c:v>
                </c:pt>
                <c:pt idx="701">
                  <c:v>100</c:v>
                </c:pt>
                <c:pt idx="702">
                  <c:v>99.2</c:v>
                </c:pt>
                <c:pt idx="703">
                  <c:v>103.3</c:v>
                </c:pt>
                <c:pt idx="704">
                  <c:v>99</c:v>
                </c:pt>
                <c:pt idx="705">
                  <c:v>101.8</c:v>
                </c:pt>
                <c:pt idx="706">
                  <c:v>107.16249999999999</c:v>
                </c:pt>
                <c:pt idx="707">
                  <c:v>106.9091</c:v>
                </c:pt>
                <c:pt idx="708">
                  <c:v>97.44444</c:v>
                </c:pt>
                <c:pt idx="709">
                  <c:v>100.7333</c:v>
                </c:pt>
                <c:pt idx="710">
                  <c:v>110.0889</c:v>
                </c:pt>
                <c:pt idx="711">
                  <c:v>100.55710000000001</c:v>
                </c:pt>
                <c:pt idx="712">
                  <c:v>97</c:v>
                </c:pt>
                <c:pt idx="713">
                  <c:v>102.0286</c:v>
                </c:pt>
                <c:pt idx="714">
                  <c:v>100.0429</c:v>
                </c:pt>
                <c:pt idx="715">
                  <c:v>104.5125</c:v>
                </c:pt>
                <c:pt idx="716">
                  <c:v>94.4</c:v>
                </c:pt>
                <c:pt idx="717">
                  <c:v>105.7833</c:v>
                </c:pt>
                <c:pt idx="718">
                  <c:v>96.8</c:v>
                </c:pt>
                <c:pt idx="719">
                  <c:v>103.2333</c:v>
                </c:pt>
                <c:pt idx="720">
                  <c:v>105.5111</c:v>
                </c:pt>
                <c:pt idx="721">
                  <c:v>106.85</c:v>
                </c:pt>
                <c:pt idx="722">
                  <c:v>91.9</c:v>
                </c:pt>
                <c:pt idx="723">
                  <c:v>110.6125</c:v>
                </c:pt>
                <c:pt idx="724">
                  <c:v>97.428569999999993</c:v>
                </c:pt>
                <c:pt idx="725">
                  <c:v>95.183329999999998</c:v>
                </c:pt>
                <c:pt idx="726">
                  <c:v>98.585710000000006</c:v>
                </c:pt>
                <c:pt idx="727">
                  <c:v>98.333330000000004</c:v>
                </c:pt>
                <c:pt idx="728">
                  <c:v>91.7</c:v>
                </c:pt>
                <c:pt idx="729">
                  <c:v>98.25</c:v>
                </c:pt>
                <c:pt idx="730">
                  <c:v>97.771429999999995</c:v>
                </c:pt>
                <c:pt idx="731">
                  <c:v>108.6143</c:v>
                </c:pt>
                <c:pt idx="732">
                  <c:v>103.28</c:v>
                </c:pt>
                <c:pt idx="733">
                  <c:v>112.1857</c:v>
                </c:pt>
                <c:pt idx="734">
                  <c:v>99.28</c:v>
                </c:pt>
                <c:pt idx="735">
                  <c:v>93.54</c:v>
                </c:pt>
                <c:pt idx="736">
                  <c:v>99.12</c:v>
                </c:pt>
                <c:pt idx="737">
                  <c:v>111.67140000000001</c:v>
                </c:pt>
                <c:pt idx="738">
                  <c:v>98.771429999999995</c:v>
                </c:pt>
                <c:pt idx="739">
                  <c:v>102.175</c:v>
                </c:pt>
                <c:pt idx="740">
                  <c:v>103.21429999999999</c:v>
                </c:pt>
                <c:pt idx="741">
                  <c:v>103.5625</c:v>
                </c:pt>
                <c:pt idx="742">
                  <c:v>93.5</c:v>
                </c:pt>
                <c:pt idx="743">
                  <c:v>106.0429</c:v>
                </c:pt>
                <c:pt idx="744">
                  <c:v>104.95</c:v>
                </c:pt>
                <c:pt idx="745">
                  <c:v>95.65</c:v>
                </c:pt>
                <c:pt idx="746">
                  <c:v>94.566670000000002</c:v>
                </c:pt>
                <c:pt idx="747">
                  <c:v>103.3</c:v>
                </c:pt>
                <c:pt idx="748">
                  <c:v>100.05</c:v>
                </c:pt>
                <c:pt idx="749">
                  <c:v>98.488889999999998</c:v>
                </c:pt>
                <c:pt idx="750">
                  <c:v>92.3</c:v>
                </c:pt>
                <c:pt idx="751">
                  <c:v>93.36</c:v>
                </c:pt>
                <c:pt idx="752">
                  <c:v>91.7</c:v>
                </c:pt>
                <c:pt idx="753">
                  <c:v>96.44</c:v>
                </c:pt>
                <c:pt idx="754">
                  <c:v>93.9</c:v>
                </c:pt>
                <c:pt idx="755">
                  <c:v>107.3</c:v>
                </c:pt>
                <c:pt idx="756">
                  <c:v>105.0286</c:v>
                </c:pt>
                <c:pt idx="757">
                  <c:v>95.833330000000004</c:v>
                </c:pt>
                <c:pt idx="758">
                  <c:v>110.4</c:v>
                </c:pt>
                <c:pt idx="759">
                  <c:v>99.733329999999995</c:v>
                </c:pt>
                <c:pt idx="760">
                  <c:v>99.15</c:v>
                </c:pt>
                <c:pt idx="761">
                  <c:v>93.357140000000001</c:v>
                </c:pt>
                <c:pt idx="762">
                  <c:v>91.54</c:v>
                </c:pt>
                <c:pt idx="763">
                  <c:v>101.4</c:v>
                </c:pt>
                <c:pt idx="764">
                  <c:v>92.9</c:v>
                </c:pt>
                <c:pt idx="765">
                  <c:v>103.98569999999999</c:v>
                </c:pt>
                <c:pt idx="766">
                  <c:v>88.43571</c:v>
                </c:pt>
                <c:pt idx="767">
                  <c:v>100.66670000000001</c:v>
                </c:pt>
                <c:pt idx="768">
                  <c:v>89.6</c:v>
                </c:pt>
                <c:pt idx="769">
                  <c:v>98.8</c:v>
                </c:pt>
                <c:pt idx="770">
                  <c:v>90.4</c:v>
                </c:pt>
                <c:pt idx="771">
                  <c:v>98.4</c:v>
                </c:pt>
                <c:pt idx="772">
                  <c:v>103</c:v>
                </c:pt>
                <c:pt idx="773">
                  <c:v>105.5</c:v>
                </c:pt>
                <c:pt idx="774">
                  <c:v>97.6</c:v>
                </c:pt>
                <c:pt idx="775">
                  <c:v>98.5</c:v>
                </c:pt>
                <c:pt idx="776">
                  <c:v>99.3</c:v>
                </c:pt>
                <c:pt idx="777">
                  <c:v>93.65</c:v>
                </c:pt>
                <c:pt idx="778">
                  <c:v>98.866669999999999</c:v>
                </c:pt>
                <c:pt idx="779">
                  <c:v>97.8</c:v>
                </c:pt>
                <c:pt idx="780">
                  <c:v>93.45</c:v>
                </c:pt>
                <c:pt idx="781">
                  <c:v>102.55</c:v>
                </c:pt>
                <c:pt idx="782">
                  <c:v>104.4571</c:v>
                </c:pt>
                <c:pt idx="783">
                  <c:v>103.4</c:v>
                </c:pt>
                <c:pt idx="784">
                  <c:v>107.22499999999999</c:v>
                </c:pt>
                <c:pt idx="785">
                  <c:v>111.3167</c:v>
                </c:pt>
                <c:pt idx="786">
                  <c:v>99.677779999999998</c:v>
                </c:pt>
                <c:pt idx="787">
                  <c:v>103.5</c:v>
                </c:pt>
                <c:pt idx="788">
                  <c:v>104.925</c:v>
                </c:pt>
                <c:pt idx="789">
                  <c:v>95.6</c:v>
                </c:pt>
                <c:pt idx="790">
                  <c:v>99.05</c:v>
                </c:pt>
                <c:pt idx="791">
                  <c:v>103.625</c:v>
                </c:pt>
                <c:pt idx="792">
                  <c:v>88.95</c:v>
                </c:pt>
                <c:pt idx="793">
                  <c:v>101.375</c:v>
                </c:pt>
                <c:pt idx="794">
                  <c:v>99</c:v>
                </c:pt>
                <c:pt idx="795">
                  <c:v>93.52</c:v>
                </c:pt>
                <c:pt idx="796">
                  <c:v>109.35</c:v>
                </c:pt>
                <c:pt idx="797">
                  <c:v>101.71429999999999</c:v>
                </c:pt>
                <c:pt idx="798">
                  <c:v>96.45</c:v>
                </c:pt>
                <c:pt idx="799">
                  <c:v>96.125</c:v>
                </c:pt>
                <c:pt idx="800">
                  <c:v>101.05</c:v>
                </c:pt>
                <c:pt idx="801">
                  <c:v>104.7667</c:v>
                </c:pt>
                <c:pt idx="802">
                  <c:v>103.33329999999999</c:v>
                </c:pt>
                <c:pt idx="803">
                  <c:v>98.987499999999997</c:v>
                </c:pt>
                <c:pt idx="804">
                  <c:v>101.28</c:v>
                </c:pt>
                <c:pt idx="805">
                  <c:v>105.3</c:v>
                </c:pt>
                <c:pt idx="806">
                  <c:v>102.7818</c:v>
                </c:pt>
                <c:pt idx="807">
                  <c:v>87.7</c:v>
                </c:pt>
                <c:pt idx="808">
                  <c:v>100.1</c:v>
                </c:pt>
                <c:pt idx="809">
                  <c:v>101.2</c:v>
                </c:pt>
                <c:pt idx="810">
                  <c:v>100.56</c:v>
                </c:pt>
                <c:pt idx="811">
                  <c:v>91.566670000000002</c:v>
                </c:pt>
                <c:pt idx="812">
                  <c:v>97.066670000000002</c:v>
                </c:pt>
                <c:pt idx="813">
                  <c:v>103.4</c:v>
                </c:pt>
                <c:pt idx="814">
                  <c:v>95.9</c:v>
                </c:pt>
                <c:pt idx="815">
                  <c:v>93.8</c:v>
                </c:pt>
                <c:pt idx="816">
                  <c:v>103.25</c:v>
                </c:pt>
                <c:pt idx="817">
                  <c:v>97.833330000000004</c:v>
                </c:pt>
                <c:pt idx="818">
                  <c:v>104.9667</c:v>
                </c:pt>
                <c:pt idx="819">
                  <c:v>99.875</c:v>
                </c:pt>
                <c:pt idx="820">
                  <c:v>101.7667</c:v>
                </c:pt>
                <c:pt idx="821">
                  <c:v>101.5</c:v>
                </c:pt>
                <c:pt idx="822">
                  <c:v>101.4222</c:v>
                </c:pt>
                <c:pt idx="823">
                  <c:v>98.644440000000003</c:v>
                </c:pt>
                <c:pt idx="824">
                  <c:v>111.325</c:v>
                </c:pt>
                <c:pt idx="825">
                  <c:v>103.3</c:v>
                </c:pt>
                <c:pt idx="826">
                  <c:v>91.4</c:v>
                </c:pt>
                <c:pt idx="827">
                  <c:v>109.92</c:v>
                </c:pt>
                <c:pt idx="828">
                  <c:v>105.9</c:v>
                </c:pt>
                <c:pt idx="829">
                  <c:v>94.3</c:v>
                </c:pt>
                <c:pt idx="830">
                  <c:v>101.9833</c:v>
                </c:pt>
                <c:pt idx="831">
                  <c:v>100.06</c:v>
                </c:pt>
                <c:pt idx="832">
                  <c:v>106.3</c:v>
                </c:pt>
                <c:pt idx="833">
                  <c:v>101.74</c:v>
                </c:pt>
                <c:pt idx="834">
                  <c:v>105.36669999999999</c:v>
                </c:pt>
                <c:pt idx="835">
                  <c:v>98.966669999999993</c:v>
                </c:pt>
                <c:pt idx="836">
                  <c:v>98.2</c:v>
                </c:pt>
                <c:pt idx="837">
                  <c:v>97.733329999999995</c:v>
                </c:pt>
                <c:pt idx="838">
                  <c:v>94.233329999999995</c:v>
                </c:pt>
                <c:pt idx="839">
                  <c:v>91.912499999999994</c:v>
                </c:pt>
                <c:pt idx="840">
                  <c:v>100.5857</c:v>
                </c:pt>
                <c:pt idx="841">
                  <c:v>99</c:v>
                </c:pt>
                <c:pt idx="842">
                  <c:v>104.84</c:v>
                </c:pt>
                <c:pt idx="843">
                  <c:v>101.85</c:v>
                </c:pt>
                <c:pt idx="844">
                  <c:v>104.4571</c:v>
                </c:pt>
                <c:pt idx="845">
                  <c:v>98.05</c:v>
                </c:pt>
                <c:pt idx="846">
                  <c:v>100.95</c:v>
                </c:pt>
                <c:pt idx="847">
                  <c:v>97.075000000000003</c:v>
                </c:pt>
                <c:pt idx="848">
                  <c:v>95.25</c:v>
                </c:pt>
                <c:pt idx="849">
                  <c:v>100.3143</c:v>
                </c:pt>
                <c:pt idx="850">
                  <c:v>100.85</c:v>
                </c:pt>
                <c:pt idx="851">
                  <c:v>94</c:v>
                </c:pt>
                <c:pt idx="852">
                  <c:v>98.262500000000003</c:v>
                </c:pt>
                <c:pt idx="853">
                  <c:v>94.466669999999993</c:v>
                </c:pt>
                <c:pt idx="854">
                  <c:v>105.3733</c:v>
                </c:pt>
                <c:pt idx="855">
                  <c:v>93.924999999999997</c:v>
                </c:pt>
                <c:pt idx="856">
                  <c:v>101.11669999999999</c:v>
                </c:pt>
                <c:pt idx="857">
                  <c:v>105.4</c:v>
                </c:pt>
                <c:pt idx="858">
                  <c:v>97.28</c:v>
                </c:pt>
                <c:pt idx="859">
                  <c:v>107.6</c:v>
                </c:pt>
                <c:pt idx="860">
                  <c:v>111.0667</c:v>
                </c:pt>
                <c:pt idx="861">
                  <c:v>96.433329999999998</c:v>
                </c:pt>
                <c:pt idx="862">
                  <c:v>95.55</c:v>
                </c:pt>
                <c:pt idx="863">
                  <c:v>97.785709999999995</c:v>
                </c:pt>
                <c:pt idx="864">
                  <c:v>98.166669999999996</c:v>
                </c:pt>
                <c:pt idx="865">
                  <c:v>98.366669999999999</c:v>
                </c:pt>
                <c:pt idx="866">
                  <c:v>100.3</c:v>
                </c:pt>
                <c:pt idx="867">
                  <c:v>95.72</c:v>
                </c:pt>
                <c:pt idx="868">
                  <c:v>102.8571</c:v>
                </c:pt>
                <c:pt idx="869">
                  <c:v>94</c:v>
                </c:pt>
                <c:pt idx="870">
                  <c:v>94.45</c:v>
                </c:pt>
                <c:pt idx="871">
                  <c:v>94.7</c:v>
                </c:pt>
                <c:pt idx="872">
                  <c:v>100.13330000000001</c:v>
                </c:pt>
                <c:pt idx="873">
                  <c:v>106.84</c:v>
                </c:pt>
                <c:pt idx="874">
                  <c:v>90.9</c:v>
                </c:pt>
                <c:pt idx="875">
                  <c:v>99.9</c:v>
                </c:pt>
                <c:pt idx="876">
                  <c:v>91.62</c:v>
                </c:pt>
                <c:pt idx="877">
                  <c:v>102.22499999999999</c:v>
                </c:pt>
                <c:pt idx="878">
                  <c:v>98.6</c:v>
                </c:pt>
                <c:pt idx="879">
                  <c:v>97.424999999999997</c:v>
                </c:pt>
                <c:pt idx="880">
                  <c:v>104.4143</c:v>
                </c:pt>
                <c:pt idx="881">
                  <c:v>102.45</c:v>
                </c:pt>
                <c:pt idx="882">
                  <c:v>100.55710000000001</c:v>
                </c:pt>
                <c:pt idx="883">
                  <c:v>95.1</c:v>
                </c:pt>
                <c:pt idx="884">
                  <c:v>103.2</c:v>
                </c:pt>
                <c:pt idx="885">
                  <c:v>101.92</c:v>
                </c:pt>
                <c:pt idx="886">
                  <c:v>95.875</c:v>
                </c:pt>
                <c:pt idx="887">
                  <c:v>104.5714</c:v>
                </c:pt>
                <c:pt idx="888">
                  <c:v>112.58</c:v>
                </c:pt>
                <c:pt idx="889">
                  <c:v>98.1</c:v>
                </c:pt>
                <c:pt idx="890">
                  <c:v>106.4667</c:v>
                </c:pt>
                <c:pt idx="891">
                  <c:v>100.54</c:v>
                </c:pt>
                <c:pt idx="892">
                  <c:v>99.65</c:v>
                </c:pt>
                <c:pt idx="893">
                  <c:v>107.71429999999999</c:v>
                </c:pt>
                <c:pt idx="894">
                  <c:v>89.466669999999993</c:v>
                </c:pt>
                <c:pt idx="895">
                  <c:v>120.3</c:v>
                </c:pt>
                <c:pt idx="896">
                  <c:v>96.825000000000003</c:v>
                </c:pt>
                <c:pt idx="897">
                  <c:v>99.3</c:v>
                </c:pt>
                <c:pt idx="898">
                  <c:v>93.614289999999997</c:v>
                </c:pt>
                <c:pt idx="899">
                  <c:v>96.36</c:v>
                </c:pt>
                <c:pt idx="900">
                  <c:v>115.3</c:v>
                </c:pt>
                <c:pt idx="901">
                  <c:v>91.933329999999998</c:v>
                </c:pt>
                <c:pt idx="902">
                  <c:v>95.733329999999995</c:v>
                </c:pt>
                <c:pt idx="903">
                  <c:v>95.9</c:v>
                </c:pt>
                <c:pt idx="904">
                  <c:v>101.44289999999999</c:v>
                </c:pt>
                <c:pt idx="905">
                  <c:v>103.4</c:v>
                </c:pt>
                <c:pt idx="906">
                  <c:v>95.7</c:v>
                </c:pt>
                <c:pt idx="907">
                  <c:v>107.5333</c:v>
                </c:pt>
                <c:pt idx="908">
                  <c:v>94.333330000000004</c:v>
                </c:pt>
                <c:pt idx="909">
                  <c:v>88</c:v>
                </c:pt>
                <c:pt idx="910">
                  <c:v>99.75</c:v>
                </c:pt>
                <c:pt idx="911">
                  <c:v>95.9</c:v>
                </c:pt>
                <c:pt idx="912">
                  <c:v>97.05</c:v>
                </c:pt>
                <c:pt idx="913">
                  <c:v>102.0625</c:v>
                </c:pt>
                <c:pt idx="914">
                  <c:v>100.33329999999999</c:v>
                </c:pt>
                <c:pt idx="915">
                  <c:v>98.942859999999996</c:v>
                </c:pt>
                <c:pt idx="916">
                  <c:v>102.2</c:v>
                </c:pt>
                <c:pt idx="917">
                  <c:v>101.58750000000001</c:v>
                </c:pt>
                <c:pt idx="918">
                  <c:v>106.42</c:v>
                </c:pt>
                <c:pt idx="919">
                  <c:v>90.666669999999996</c:v>
                </c:pt>
                <c:pt idx="920">
                  <c:v>96</c:v>
                </c:pt>
                <c:pt idx="921">
                  <c:v>105.12220000000001</c:v>
                </c:pt>
                <c:pt idx="922">
                  <c:v>107.72</c:v>
                </c:pt>
                <c:pt idx="923">
                  <c:v>99.95</c:v>
                </c:pt>
                <c:pt idx="924">
                  <c:v>102.7</c:v>
                </c:pt>
                <c:pt idx="925">
                  <c:v>113.5</c:v>
                </c:pt>
                <c:pt idx="926">
                  <c:v>93.5</c:v>
                </c:pt>
                <c:pt idx="927">
                  <c:v>100.1875</c:v>
                </c:pt>
                <c:pt idx="928">
                  <c:v>101.58329999999999</c:v>
                </c:pt>
                <c:pt idx="929">
                  <c:v>104.0333</c:v>
                </c:pt>
                <c:pt idx="930">
                  <c:v>93.566670000000002</c:v>
                </c:pt>
                <c:pt idx="931">
                  <c:v>99.366669999999999</c:v>
                </c:pt>
                <c:pt idx="932">
                  <c:v>98.9</c:v>
                </c:pt>
                <c:pt idx="933">
                  <c:v>96.8</c:v>
                </c:pt>
                <c:pt idx="934">
                  <c:v>100.8</c:v>
                </c:pt>
                <c:pt idx="935">
                  <c:v>101.0286</c:v>
                </c:pt>
                <c:pt idx="936">
                  <c:v>94.433329999999998</c:v>
                </c:pt>
                <c:pt idx="937">
                  <c:v>98.9</c:v>
                </c:pt>
                <c:pt idx="938">
                  <c:v>103.26</c:v>
                </c:pt>
                <c:pt idx="939">
                  <c:v>112.0625</c:v>
                </c:pt>
                <c:pt idx="940">
                  <c:v>105.075</c:v>
                </c:pt>
                <c:pt idx="941">
                  <c:v>100.6833</c:v>
                </c:pt>
                <c:pt idx="942">
                  <c:v>103</c:v>
                </c:pt>
                <c:pt idx="943">
                  <c:v>105.4</c:v>
                </c:pt>
                <c:pt idx="944">
                  <c:v>93.15</c:v>
                </c:pt>
                <c:pt idx="945">
                  <c:v>98.733329999999995</c:v>
                </c:pt>
                <c:pt idx="946">
                  <c:v>106.44289999999999</c:v>
                </c:pt>
                <c:pt idx="947">
                  <c:v>94.8</c:v>
                </c:pt>
                <c:pt idx="948">
                  <c:v>104.15</c:v>
                </c:pt>
                <c:pt idx="949">
                  <c:v>98.64</c:v>
                </c:pt>
                <c:pt idx="950">
                  <c:v>97.666669999999996</c:v>
                </c:pt>
                <c:pt idx="951">
                  <c:v>91.4</c:v>
                </c:pt>
                <c:pt idx="952">
                  <c:v>101.5</c:v>
                </c:pt>
                <c:pt idx="953">
                  <c:v>85.02</c:v>
                </c:pt>
                <c:pt idx="954">
                  <c:v>89.54</c:v>
                </c:pt>
                <c:pt idx="955">
                  <c:v>91.766670000000005</c:v>
                </c:pt>
                <c:pt idx="956">
                  <c:v>93.483329999999995</c:v>
                </c:pt>
                <c:pt idx="957">
                  <c:v>94.216669999999993</c:v>
                </c:pt>
                <c:pt idx="958">
                  <c:v>96.166669999999996</c:v>
                </c:pt>
                <c:pt idx="959">
                  <c:v>97</c:v>
                </c:pt>
                <c:pt idx="960">
                  <c:v>97.157139999999998</c:v>
                </c:pt>
                <c:pt idx="961">
                  <c:v>97.85</c:v>
                </c:pt>
                <c:pt idx="962">
                  <c:v>98</c:v>
                </c:pt>
                <c:pt idx="963">
                  <c:v>98.414289999999994</c:v>
                </c:pt>
                <c:pt idx="964">
                  <c:v>99.85</c:v>
                </c:pt>
                <c:pt idx="965">
                  <c:v>100</c:v>
                </c:pt>
                <c:pt idx="966">
                  <c:v>100.1143</c:v>
                </c:pt>
                <c:pt idx="967">
                  <c:v>101</c:v>
                </c:pt>
                <c:pt idx="968">
                  <c:v>101</c:v>
                </c:pt>
                <c:pt idx="969">
                  <c:v>101.3</c:v>
                </c:pt>
                <c:pt idx="970">
                  <c:v>101.52</c:v>
                </c:pt>
                <c:pt idx="971">
                  <c:v>101.98</c:v>
                </c:pt>
                <c:pt idx="972">
                  <c:v>102</c:v>
                </c:pt>
                <c:pt idx="973">
                  <c:v>102</c:v>
                </c:pt>
                <c:pt idx="974">
                  <c:v>102.74290000000001</c:v>
                </c:pt>
                <c:pt idx="975">
                  <c:v>103.05</c:v>
                </c:pt>
                <c:pt idx="976">
                  <c:v>103.55</c:v>
                </c:pt>
                <c:pt idx="977">
                  <c:v>104</c:v>
                </c:pt>
                <c:pt idx="978">
                  <c:v>104</c:v>
                </c:pt>
                <c:pt idx="979">
                  <c:v>104.05</c:v>
                </c:pt>
                <c:pt idx="980">
                  <c:v>105</c:v>
                </c:pt>
                <c:pt idx="981">
                  <c:v>106</c:v>
                </c:pt>
                <c:pt idx="982">
                  <c:v>108.9</c:v>
                </c:pt>
                <c:pt idx="983">
                  <c:v>111.48</c:v>
                </c:pt>
                <c:pt idx="984">
                  <c:v>99.388890000000004</c:v>
                </c:pt>
                <c:pt idx="985">
                  <c:v>99.988889999999998</c:v>
                </c:pt>
                <c:pt idx="986">
                  <c:v>102.3</c:v>
                </c:pt>
                <c:pt idx="987">
                  <c:v>108.9111</c:v>
                </c:pt>
                <c:pt idx="988">
                  <c:v>97.62</c:v>
                </c:pt>
                <c:pt idx="989">
                  <c:v>96.7</c:v>
                </c:pt>
                <c:pt idx="990">
                  <c:v>101</c:v>
                </c:pt>
                <c:pt idx="991">
                  <c:v>96.4</c:v>
                </c:pt>
                <c:pt idx="992">
                  <c:v>100.71250000000001</c:v>
                </c:pt>
                <c:pt idx="993">
                  <c:v>102.02500000000001</c:v>
                </c:pt>
                <c:pt idx="994">
                  <c:v>102.83329999999999</c:v>
                </c:pt>
                <c:pt idx="995">
                  <c:v>99.162499999999994</c:v>
                </c:pt>
                <c:pt idx="996">
                  <c:v>101.65</c:v>
                </c:pt>
                <c:pt idx="997">
                  <c:v>103.1857</c:v>
                </c:pt>
                <c:pt idx="998">
                  <c:v>98.5</c:v>
                </c:pt>
                <c:pt idx="999">
                  <c:v>103.66</c:v>
                </c:pt>
                <c:pt idx="1000">
                  <c:v>97.775000000000006</c:v>
                </c:pt>
                <c:pt idx="1001">
                  <c:v>92.816670000000002</c:v>
                </c:pt>
                <c:pt idx="1002">
                  <c:v>98.72</c:v>
                </c:pt>
                <c:pt idx="1003">
                  <c:v>102.88890000000001</c:v>
                </c:pt>
                <c:pt idx="1004">
                  <c:v>107.96250000000001</c:v>
                </c:pt>
                <c:pt idx="1005">
                  <c:v>93.528570000000002</c:v>
                </c:pt>
                <c:pt idx="1006">
                  <c:v>105.9</c:v>
                </c:pt>
                <c:pt idx="1007">
                  <c:v>95.15</c:v>
                </c:pt>
                <c:pt idx="1008">
                  <c:v>98</c:v>
                </c:pt>
                <c:pt idx="1009">
                  <c:v>108.3857</c:v>
                </c:pt>
                <c:pt idx="1010">
                  <c:v>101.91249999999999</c:v>
                </c:pt>
                <c:pt idx="1011">
                  <c:v>98.28</c:v>
                </c:pt>
                <c:pt idx="1012">
                  <c:v>112.85</c:v>
                </c:pt>
                <c:pt idx="1013">
                  <c:v>107.24</c:v>
                </c:pt>
                <c:pt idx="1014">
                  <c:v>106.0125</c:v>
                </c:pt>
                <c:pt idx="1015">
                  <c:v>106.1</c:v>
                </c:pt>
                <c:pt idx="1016">
                  <c:v>105.9</c:v>
                </c:pt>
                <c:pt idx="1017">
                  <c:v>109</c:v>
                </c:pt>
                <c:pt idx="1018">
                  <c:v>104.3571</c:v>
                </c:pt>
                <c:pt idx="1019">
                  <c:v>107.6</c:v>
                </c:pt>
                <c:pt idx="1020">
                  <c:v>103.8143</c:v>
                </c:pt>
                <c:pt idx="1021">
                  <c:v>104.72</c:v>
                </c:pt>
                <c:pt idx="1022">
                  <c:v>101.3875</c:v>
                </c:pt>
                <c:pt idx="1023">
                  <c:v>103.3</c:v>
                </c:pt>
                <c:pt idx="1024">
                  <c:v>106</c:v>
                </c:pt>
                <c:pt idx="1025">
                  <c:v>105.9</c:v>
                </c:pt>
                <c:pt idx="1026">
                  <c:v>102.45</c:v>
                </c:pt>
                <c:pt idx="1027">
                  <c:v>105.1</c:v>
                </c:pt>
                <c:pt idx="1028">
                  <c:v>102.08329999999999</c:v>
                </c:pt>
                <c:pt idx="1029">
                  <c:v>100.45</c:v>
                </c:pt>
                <c:pt idx="1030">
                  <c:v>100.71429999999999</c:v>
                </c:pt>
                <c:pt idx="1031">
                  <c:v>100.78</c:v>
                </c:pt>
                <c:pt idx="1032">
                  <c:v>98.53</c:v>
                </c:pt>
                <c:pt idx="1033">
                  <c:v>100.9667</c:v>
                </c:pt>
                <c:pt idx="1034">
                  <c:v>98.211110000000005</c:v>
                </c:pt>
                <c:pt idx="1035">
                  <c:v>98.5</c:v>
                </c:pt>
                <c:pt idx="1036">
                  <c:v>100.63330000000001</c:v>
                </c:pt>
                <c:pt idx="1037">
                  <c:v>98.657139999999998</c:v>
                </c:pt>
                <c:pt idx="1038">
                  <c:v>98.283330000000007</c:v>
                </c:pt>
                <c:pt idx="1039">
                  <c:v>99.033330000000007</c:v>
                </c:pt>
                <c:pt idx="1040">
                  <c:v>98.533330000000007</c:v>
                </c:pt>
                <c:pt idx="1041">
                  <c:v>96.614289999999997</c:v>
                </c:pt>
                <c:pt idx="1042">
                  <c:v>96.666669999999996</c:v>
                </c:pt>
                <c:pt idx="1043">
                  <c:v>98.9</c:v>
                </c:pt>
                <c:pt idx="1044">
                  <c:v>97.025000000000006</c:v>
                </c:pt>
                <c:pt idx="1045">
                  <c:v>98.1</c:v>
                </c:pt>
                <c:pt idx="1046">
                  <c:v>95.62</c:v>
                </c:pt>
                <c:pt idx="1047">
                  <c:v>94.462500000000006</c:v>
                </c:pt>
                <c:pt idx="1048">
                  <c:v>95.833330000000004</c:v>
                </c:pt>
                <c:pt idx="1049">
                  <c:v>95</c:v>
                </c:pt>
                <c:pt idx="1050">
                  <c:v>104.8</c:v>
                </c:pt>
                <c:pt idx="1051">
                  <c:v>101.97499999999999</c:v>
                </c:pt>
                <c:pt idx="1052">
                  <c:v>99.933329999999998</c:v>
                </c:pt>
                <c:pt idx="1053">
                  <c:v>94.9</c:v>
                </c:pt>
                <c:pt idx="1054">
                  <c:v>99.833330000000004</c:v>
                </c:pt>
                <c:pt idx="1055">
                  <c:v>94.255560000000003</c:v>
                </c:pt>
                <c:pt idx="1056">
                  <c:v>95.98</c:v>
                </c:pt>
                <c:pt idx="1057">
                  <c:v>103.56</c:v>
                </c:pt>
                <c:pt idx="1058">
                  <c:v>89</c:v>
                </c:pt>
                <c:pt idx="1059">
                  <c:v>94.5</c:v>
                </c:pt>
                <c:pt idx="1060">
                  <c:v>98.47</c:v>
                </c:pt>
                <c:pt idx="1061">
                  <c:v>94.666669999999996</c:v>
                </c:pt>
                <c:pt idx="1062">
                  <c:v>98.474999999999994</c:v>
                </c:pt>
                <c:pt idx="1063">
                  <c:v>99</c:v>
                </c:pt>
                <c:pt idx="1064">
                  <c:v>112.82859999999999</c:v>
                </c:pt>
                <c:pt idx="1065">
                  <c:v>98.985709999999997</c:v>
                </c:pt>
                <c:pt idx="1066">
                  <c:v>97.46</c:v>
                </c:pt>
                <c:pt idx="1067">
                  <c:v>97.3</c:v>
                </c:pt>
                <c:pt idx="1068">
                  <c:v>94.35</c:v>
                </c:pt>
                <c:pt idx="1069">
                  <c:v>99.5</c:v>
                </c:pt>
                <c:pt idx="1070">
                  <c:v>94.7</c:v>
                </c:pt>
                <c:pt idx="1071">
                  <c:v>100.4286</c:v>
                </c:pt>
                <c:pt idx="1072">
                  <c:v>96.783330000000007</c:v>
                </c:pt>
                <c:pt idx="1073">
                  <c:v>105.4</c:v>
                </c:pt>
                <c:pt idx="1074">
                  <c:v>106.2333</c:v>
                </c:pt>
                <c:pt idx="1075">
                  <c:v>106.5333</c:v>
                </c:pt>
                <c:pt idx="1076">
                  <c:v>101.125</c:v>
                </c:pt>
                <c:pt idx="1077">
                  <c:v>96.966669999999993</c:v>
                </c:pt>
                <c:pt idx="1078">
                  <c:v>98.25</c:v>
                </c:pt>
                <c:pt idx="1079">
                  <c:v>104.02</c:v>
                </c:pt>
                <c:pt idx="1080">
                  <c:v>101.9143</c:v>
                </c:pt>
                <c:pt idx="1081">
                  <c:v>99.516670000000005</c:v>
                </c:pt>
                <c:pt idx="1082">
                  <c:v>94.671430000000001</c:v>
                </c:pt>
                <c:pt idx="1083">
                  <c:v>98.42</c:v>
                </c:pt>
                <c:pt idx="1084">
                  <c:v>107.425</c:v>
                </c:pt>
                <c:pt idx="1085">
                  <c:v>97.8</c:v>
                </c:pt>
                <c:pt idx="1086">
                  <c:v>102.58</c:v>
                </c:pt>
                <c:pt idx="1087">
                  <c:v>100.52</c:v>
                </c:pt>
                <c:pt idx="1088">
                  <c:v>90.24</c:v>
                </c:pt>
                <c:pt idx="1089">
                  <c:v>101.875</c:v>
                </c:pt>
                <c:pt idx="1090">
                  <c:v>98.9</c:v>
                </c:pt>
                <c:pt idx="1091">
                  <c:v>99.4</c:v>
                </c:pt>
                <c:pt idx="1092">
                  <c:v>98.394999999999996</c:v>
                </c:pt>
                <c:pt idx="1093">
                  <c:v>101.63330000000001</c:v>
                </c:pt>
                <c:pt idx="1094">
                  <c:v>96.7</c:v>
                </c:pt>
                <c:pt idx="1095">
                  <c:v>95.066670000000002</c:v>
                </c:pt>
                <c:pt idx="1096">
                  <c:v>99.3</c:v>
                </c:pt>
                <c:pt idx="1097">
                  <c:v>103.86</c:v>
                </c:pt>
                <c:pt idx="1098">
                  <c:v>97.757140000000007</c:v>
                </c:pt>
                <c:pt idx="1099">
                  <c:v>98.55</c:v>
                </c:pt>
                <c:pt idx="1100">
                  <c:v>100.7</c:v>
                </c:pt>
                <c:pt idx="1101">
                  <c:v>91.4</c:v>
                </c:pt>
                <c:pt idx="1102">
                  <c:v>91.474999999999994</c:v>
                </c:pt>
                <c:pt idx="1103">
                  <c:v>95.96</c:v>
                </c:pt>
                <c:pt idx="1104">
                  <c:v>100.1833</c:v>
                </c:pt>
                <c:pt idx="1105">
                  <c:v>97.125</c:v>
                </c:pt>
                <c:pt idx="1106">
                  <c:v>97.7</c:v>
                </c:pt>
                <c:pt idx="1107">
                  <c:v>91.35</c:v>
                </c:pt>
                <c:pt idx="1108">
                  <c:v>93.571430000000007</c:v>
                </c:pt>
                <c:pt idx="1109">
                  <c:v>101.42</c:v>
                </c:pt>
                <c:pt idx="1110">
                  <c:v>95.737499999999997</c:v>
                </c:pt>
                <c:pt idx="1111">
                  <c:v>93.45</c:v>
                </c:pt>
                <c:pt idx="1112">
                  <c:v>94.98</c:v>
                </c:pt>
                <c:pt idx="1113">
                  <c:v>95.357140000000001</c:v>
                </c:pt>
                <c:pt idx="1114">
                  <c:v>96.62</c:v>
                </c:pt>
                <c:pt idx="1115">
                  <c:v>101.27500000000001</c:v>
                </c:pt>
                <c:pt idx="1116">
                  <c:v>96.68</c:v>
                </c:pt>
                <c:pt idx="1117">
                  <c:v>96.933329999999998</c:v>
                </c:pt>
                <c:pt idx="1118">
                  <c:v>105.875</c:v>
                </c:pt>
                <c:pt idx="1119">
                  <c:v>93.6</c:v>
                </c:pt>
                <c:pt idx="1120">
                  <c:v>100.94</c:v>
                </c:pt>
                <c:pt idx="1121">
                  <c:v>105</c:v>
                </c:pt>
                <c:pt idx="1122">
                  <c:v>103.13330000000001</c:v>
                </c:pt>
                <c:pt idx="1123">
                  <c:v>103.16670000000001</c:v>
                </c:pt>
                <c:pt idx="1124">
                  <c:v>99.8</c:v>
                </c:pt>
                <c:pt idx="1125">
                  <c:v>99.08</c:v>
                </c:pt>
                <c:pt idx="1126">
                  <c:v>93.3</c:v>
                </c:pt>
                <c:pt idx="1127">
                  <c:v>98.35</c:v>
                </c:pt>
                <c:pt idx="1128">
                  <c:v>99.724999999999994</c:v>
                </c:pt>
                <c:pt idx="1129">
                  <c:v>94.357140000000001</c:v>
                </c:pt>
                <c:pt idx="1130">
                  <c:v>88.6</c:v>
                </c:pt>
                <c:pt idx="1131">
                  <c:v>96.68</c:v>
                </c:pt>
                <c:pt idx="1132">
                  <c:v>99.7</c:v>
                </c:pt>
                <c:pt idx="1133">
                  <c:v>96.7</c:v>
                </c:pt>
                <c:pt idx="1134">
                  <c:v>92.55</c:v>
                </c:pt>
                <c:pt idx="1135">
                  <c:v>88.337500000000006</c:v>
                </c:pt>
                <c:pt idx="1136">
                  <c:v>90.014290000000003</c:v>
                </c:pt>
                <c:pt idx="1137">
                  <c:v>91.1</c:v>
                </c:pt>
                <c:pt idx="1138">
                  <c:v>92.06</c:v>
                </c:pt>
                <c:pt idx="1139">
                  <c:v>92.2</c:v>
                </c:pt>
                <c:pt idx="1140">
                  <c:v>92.45</c:v>
                </c:pt>
                <c:pt idx="1141">
                  <c:v>92.54</c:v>
                </c:pt>
                <c:pt idx="1142">
                  <c:v>92.75</c:v>
                </c:pt>
                <c:pt idx="1143">
                  <c:v>92.962500000000006</c:v>
                </c:pt>
                <c:pt idx="1144">
                  <c:v>93.285709999999995</c:v>
                </c:pt>
                <c:pt idx="1145">
                  <c:v>93.45</c:v>
                </c:pt>
                <c:pt idx="1146">
                  <c:v>93.914289999999994</c:v>
                </c:pt>
                <c:pt idx="1147">
                  <c:v>94.05</c:v>
                </c:pt>
                <c:pt idx="1148">
                  <c:v>94.3</c:v>
                </c:pt>
                <c:pt idx="1149">
                  <c:v>94.371430000000004</c:v>
                </c:pt>
                <c:pt idx="1150">
                  <c:v>94.712500000000006</c:v>
                </c:pt>
                <c:pt idx="1151">
                  <c:v>95.014290000000003</c:v>
                </c:pt>
                <c:pt idx="1152">
                  <c:v>95.174999999999997</c:v>
                </c:pt>
                <c:pt idx="1153">
                  <c:v>95.3</c:v>
                </c:pt>
                <c:pt idx="1154">
                  <c:v>95.35</c:v>
                </c:pt>
                <c:pt idx="1155">
                  <c:v>95.4</c:v>
                </c:pt>
                <c:pt idx="1156">
                  <c:v>95.5</c:v>
                </c:pt>
                <c:pt idx="1157">
                  <c:v>95.56</c:v>
                </c:pt>
                <c:pt idx="1158">
                  <c:v>95.6</c:v>
                </c:pt>
                <c:pt idx="1159">
                  <c:v>95.724999999999994</c:v>
                </c:pt>
                <c:pt idx="1160">
                  <c:v>95.8</c:v>
                </c:pt>
                <c:pt idx="1161">
                  <c:v>95.8</c:v>
                </c:pt>
                <c:pt idx="1162">
                  <c:v>95.983329999999995</c:v>
                </c:pt>
                <c:pt idx="1163">
                  <c:v>96.025000000000006</c:v>
                </c:pt>
                <c:pt idx="1164">
                  <c:v>96.14</c:v>
                </c:pt>
                <c:pt idx="1165">
                  <c:v>96.3</c:v>
                </c:pt>
                <c:pt idx="1166">
                  <c:v>96.3</c:v>
                </c:pt>
                <c:pt idx="1167">
                  <c:v>96.357140000000001</c:v>
                </c:pt>
                <c:pt idx="1168">
                  <c:v>96.474999999999994</c:v>
                </c:pt>
                <c:pt idx="1169">
                  <c:v>96.533330000000007</c:v>
                </c:pt>
                <c:pt idx="1170">
                  <c:v>96.65</c:v>
                </c:pt>
                <c:pt idx="1171">
                  <c:v>96.85</c:v>
                </c:pt>
                <c:pt idx="1172">
                  <c:v>97</c:v>
                </c:pt>
                <c:pt idx="1173">
                  <c:v>97.1</c:v>
                </c:pt>
                <c:pt idx="1174">
                  <c:v>97.2</c:v>
                </c:pt>
                <c:pt idx="1175">
                  <c:v>97.3</c:v>
                </c:pt>
                <c:pt idx="1176">
                  <c:v>97.42</c:v>
                </c:pt>
                <c:pt idx="1177">
                  <c:v>97.5</c:v>
                </c:pt>
                <c:pt idx="1178">
                  <c:v>97.616669999999999</c:v>
                </c:pt>
                <c:pt idx="1179">
                  <c:v>97.7</c:v>
                </c:pt>
                <c:pt idx="1180">
                  <c:v>97.75</c:v>
                </c:pt>
                <c:pt idx="1181">
                  <c:v>97.81429</c:v>
                </c:pt>
                <c:pt idx="1182">
                  <c:v>97.9</c:v>
                </c:pt>
                <c:pt idx="1183">
                  <c:v>97.95</c:v>
                </c:pt>
                <c:pt idx="1184">
                  <c:v>98</c:v>
                </c:pt>
                <c:pt idx="1185">
                  <c:v>98</c:v>
                </c:pt>
                <c:pt idx="1186">
                  <c:v>98.033330000000007</c:v>
                </c:pt>
                <c:pt idx="1187">
                  <c:v>98.142859999999999</c:v>
                </c:pt>
                <c:pt idx="1188">
                  <c:v>98.325000000000003</c:v>
                </c:pt>
                <c:pt idx="1189">
                  <c:v>98.5</c:v>
                </c:pt>
                <c:pt idx="1190">
                  <c:v>98.6</c:v>
                </c:pt>
                <c:pt idx="1191">
                  <c:v>98.75</c:v>
                </c:pt>
                <c:pt idx="1192">
                  <c:v>98.885710000000003</c:v>
                </c:pt>
                <c:pt idx="1193">
                  <c:v>99</c:v>
                </c:pt>
                <c:pt idx="1194">
                  <c:v>99</c:v>
                </c:pt>
                <c:pt idx="1195">
                  <c:v>99.1</c:v>
                </c:pt>
                <c:pt idx="1196">
                  <c:v>99.2</c:v>
                </c:pt>
                <c:pt idx="1197">
                  <c:v>99.3</c:v>
                </c:pt>
                <c:pt idx="1198">
                  <c:v>99.385710000000003</c:v>
                </c:pt>
                <c:pt idx="1199">
                  <c:v>99.5</c:v>
                </c:pt>
                <c:pt idx="1200">
                  <c:v>99.5</c:v>
                </c:pt>
                <c:pt idx="1201">
                  <c:v>99.5</c:v>
                </c:pt>
                <c:pt idx="1202">
                  <c:v>99.5</c:v>
                </c:pt>
                <c:pt idx="1203">
                  <c:v>99.714290000000005</c:v>
                </c:pt>
                <c:pt idx="1204">
                  <c:v>99.8</c:v>
                </c:pt>
                <c:pt idx="1205">
                  <c:v>99.9</c:v>
                </c:pt>
                <c:pt idx="1206">
                  <c:v>99.9</c:v>
                </c:pt>
                <c:pt idx="1207">
                  <c:v>99.974999999999994</c:v>
                </c:pt>
                <c:pt idx="1208">
                  <c:v>100</c:v>
                </c:pt>
                <c:pt idx="1209">
                  <c:v>100</c:v>
                </c:pt>
                <c:pt idx="1210">
                  <c:v>100.1163</c:v>
                </c:pt>
                <c:pt idx="1211">
                  <c:v>100.2</c:v>
                </c:pt>
                <c:pt idx="1212">
                  <c:v>100.22499999999999</c:v>
                </c:pt>
                <c:pt idx="1213">
                  <c:v>100.3</c:v>
                </c:pt>
                <c:pt idx="1214">
                  <c:v>100.3</c:v>
                </c:pt>
                <c:pt idx="1215">
                  <c:v>100.375</c:v>
                </c:pt>
                <c:pt idx="1216">
                  <c:v>100.4875</c:v>
                </c:pt>
                <c:pt idx="1217">
                  <c:v>100.55710000000001</c:v>
                </c:pt>
                <c:pt idx="1218">
                  <c:v>100.66670000000001</c:v>
                </c:pt>
                <c:pt idx="1219">
                  <c:v>100.8</c:v>
                </c:pt>
                <c:pt idx="1220">
                  <c:v>100.8</c:v>
                </c:pt>
                <c:pt idx="1221">
                  <c:v>100.925</c:v>
                </c:pt>
                <c:pt idx="1222">
                  <c:v>101.0821</c:v>
                </c:pt>
                <c:pt idx="1223">
                  <c:v>101.25709999999999</c:v>
                </c:pt>
                <c:pt idx="1224">
                  <c:v>101.43</c:v>
                </c:pt>
                <c:pt idx="1225">
                  <c:v>101.55</c:v>
                </c:pt>
                <c:pt idx="1226">
                  <c:v>101.86</c:v>
                </c:pt>
                <c:pt idx="1227">
                  <c:v>101.9333</c:v>
                </c:pt>
                <c:pt idx="1228">
                  <c:v>102.05</c:v>
                </c:pt>
                <c:pt idx="1229">
                  <c:v>102.17140000000001</c:v>
                </c:pt>
                <c:pt idx="1230">
                  <c:v>102.34</c:v>
                </c:pt>
                <c:pt idx="1231">
                  <c:v>102.5</c:v>
                </c:pt>
                <c:pt idx="1232">
                  <c:v>102.52500000000001</c:v>
                </c:pt>
                <c:pt idx="1233">
                  <c:v>102.7</c:v>
                </c:pt>
                <c:pt idx="1234">
                  <c:v>102.7</c:v>
                </c:pt>
                <c:pt idx="1235">
                  <c:v>102.8</c:v>
                </c:pt>
                <c:pt idx="1236">
                  <c:v>102.85</c:v>
                </c:pt>
                <c:pt idx="1237">
                  <c:v>102.9</c:v>
                </c:pt>
                <c:pt idx="1238">
                  <c:v>103.125</c:v>
                </c:pt>
                <c:pt idx="1239">
                  <c:v>103.3</c:v>
                </c:pt>
                <c:pt idx="1240">
                  <c:v>103.33329999999999</c:v>
                </c:pt>
                <c:pt idx="1241">
                  <c:v>103.5</c:v>
                </c:pt>
                <c:pt idx="1242">
                  <c:v>103.63330000000001</c:v>
                </c:pt>
                <c:pt idx="1243">
                  <c:v>103.7</c:v>
                </c:pt>
                <c:pt idx="1244">
                  <c:v>103.7667</c:v>
                </c:pt>
                <c:pt idx="1245">
                  <c:v>103.8</c:v>
                </c:pt>
                <c:pt idx="1246">
                  <c:v>103.91670000000001</c:v>
                </c:pt>
                <c:pt idx="1247">
                  <c:v>104.1</c:v>
                </c:pt>
                <c:pt idx="1248">
                  <c:v>104.1</c:v>
                </c:pt>
                <c:pt idx="1249">
                  <c:v>104.16670000000001</c:v>
                </c:pt>
                <c:pt idx="1250">
                  <c:v>104.2</c:v>
                </c:pt>
                <c:pt idx="1251">
                  <c:v>104.2667</c:v>
                </c:pt>
                <c:pt idx="1252">
                  <c:v>104.325</c:v>
                </c:pt>
                <c:pt idx="1253">
                  <c:v>104.47</c:v>
                </c:pt>
                <c:pt idx="1254">
                  <c:v>104.6</c:v>
                </c:pt>
                <c:pt idx="1255">
                  <c:v>104.7889</c:v>
                </c:pt>
                <c:pt idx="1256">
                  <c:v>105</c:v>
                </c:pt>
                <c:pt idx="1257">
                  <c:v>105.22</c:v>
                </c:pt>
                <c:pt idx="1258">
                  <c:v>105.4571</c:v>
                </c:pt>
                <c:pt idx="1259">
                  <c:v>105.6</c:v>
                </c:pt>
                <c:pt idx="1260">
                  <c:v>105.77500000000001</c:v>
                </c:pt>
                <c:pt idx="1261">
                  <c:v>105.9</c:v>
                </c:pt>
                <c:pt idx="1262">
                  <c:v>105.98</c:v>
                </c:pt>
                <c:pt idx="1263">
                  <c:v>106</c:v>
                </c:pt>
                <c:pt idx="1264">
                  <c:v>106.06</c:v>
                </c:pt>
                <c:pt idx="1265">
                  <c:v>106.1</c:v>
                </c:pt>
                <c:pt idx="1266">
                  <c:v>106.2</c:v>
                </c:pt>
                <c:pt idx="1267">
                  <c:v>106.44289999999999</c:v>
                </c:pt>
                <c:pt idx="1268">
                  <c:v>106.625</c:v>
                </c:pt>
                <c:pt idx="1269">
                  <c:v>106.86</c:v>
                </c:pt>
                <c:pt idx="1270">
                  <c:v>107.4</c:v>
                </c:pt>
                <c:pt idx="1271">
                  <c:v>108.2</c:v>
                </c:pt>
                <c:pt idx="1272">
                  <c:v>108.96</c:v>
                </c:pt>
                <c:pt idx="1273">
                  <c:v>109.35</c:v>
                </c:pt>
                <c:pt idx="1274">
                  <c:v>109.5</c:v>
                </c:pt>
                <c:pt idx="1275">
                  <c:v>109.75</c:v>
                </c:pt>
                <c:pt idx="1276">
                  <c:v>110.85</c:v>
                </c:pt>
                <c:pt idx="1277">
                  <c:v>112.4</c:v>
                </c:pt>
                <c:pt idx="1278">
                  <c:v>113.25</c:v>
                </c:pt>
                <c:pt idx="1279">
                  <c:v>113.4</c:v>
                </c:pt>
                <c:pt idx="1280">
                  <c:v>105.25</c:v>
                </c:pt>
                <c:pt idx="1281">
                  <c:v>101.6833</c:v>
                </c:pt>
                <c:pt idx="1282">
                  <c:v>93.8125</c:v>
                </c:pt>
                <c:pt idx="1283">
                  <c:v>98.3</c:v>
                </c:pt>
                <c:pt idx="1284">
                  <c:v>102.36</c:v>
                </c:pt>
                <c:pt idx="1285">
                  <c:v>99.8</c:v>
                </c:pt>
                <c:pt idx="1286">
                  <c:v>97.377780000000001</c:v>
                </c:pt>
                <c:pt idx="1287">
                  <c:v>88.85</c:v>
                </c:pt>
                <c:pt idx="1288">
                  <c:v>102</c:v>
                </c:pt>
                <c:pt idx="1289">
                  <c:v>102.5167</c:v>
                </c:pt>
                <c:pt idx="1290">
                  <c:v>100.8</c:v>
                </c:pt>
                <c:pt idx="1291">
                  <c:v>105.3</c:v>
                </c:pt>
                <c:pt idx="1292">
                  <c:v>101.8</c:v>
                </c:pt>
                <c:pt idx="1293">
                  <c:v>100.5</c:v>
                </c:pt>
                <c:pt idx="1294">
                  <c:v>101.4</c:v>
                </c:pt>
                <c:pt idx="1295">
                  <c:v>99.4</c:v>
                </c:pt>
                <c:pt idx="1296">
                  <c:v>95.6</c:v>
                </c:pt>
                <c:pt idx="1297">
                  <c:v>94.6</c:v>
                </c:pt>
                <c:pt idx="1298">
                  <c:v>105.3857</c:v>
                </c:pt>
                <c:pt idx="1299">
                  <c:v>97.114289999999997</c:v>
                </c:pt>
                <c:pt idx="1300">
                  <c:v>91.957139999999995</c:v>
                </c:pt>
                <c:pt idx="1301">
                  <c:v>104.66670000000001</c:v>
                </c:pt>
                <c:pt idx="1302">
                  <c:v>101.92</c:v>
                </c:pt>
                <c:pt idx="1303">
                  <c:v>99</c:v>
                </c:pt>
                <c:pt idx="1304">
                  <c:v>96.25</c:v>
                </c:pt>
                <c:pt idx="1305">
                  <c:v>103.05710000000001</c:v>
                </c:pt>
                <c:pt idx="1306">
                  <c:v>92.328569999999999</c:v>
                </c:pt>
                <c:pt idx="1307">
                  <c:v>97.075000000000003</c:v>
                </c:pt>
                <c:pt idx="1308">
                  <c:v>102.22499999999999</c:v>
                </c:pt>
                <c:pt idx="1309">
                  <c:v>99.371430000000004</c:v>
                </c:pt>
                <c:pt idx="1310">
                  <c:v>102.2</c:v>
                </c:pt>
                <c:pt idx="1311">
                  <c:v>97.25</c:v>
                </c:pt>
                <c:pt idx="1312">
                  <c:v>98.1</c:v>
                </c:pt>
                <c:pt idx="1313">
                  <c:v>103.1</c:v>
                </c:pt>
                <c:pt idx="1314">
                  <c:v>99.5625</c:v>
                </c:pt>
                <c:pt idx="1315">
                  <c:v>96.24</c:v>
                </c:pt>
                <c:pt idx="1316">
                  <c:v>96.8125</c:v>
                </c:pt>
                <c:pt idx="1317">
                  <c:v>103</c:v>
                </c:pt>
                <c:pt idx="1318">
                  <c:v>102.7167</c:v>
                </c:pt>
                <c:pt idx="1319">
                  <c:v>98.862499999999997</c:v>
                </c:pt>
                <c:pt idx="1320">
                  <c:v>99.483329999999995</c:v>
                </c:pt>
                <c:pt idx="1321">
                  <c:v>98.35</c:v>
                </c:pt>
                <c:pt idx="1322">
                  <c:v>97.9</c:v>
                </c:pt>
                <c:pt idx="1323">
                  <c:v>102.83750000000001</c:v>
                </c:pt>
                <c:pt idx="1324">
                  <c:v>93.325000000000003</c:v>
                </c:pt>
                <c:pt idx="1325">
                  <c:v>99.366669999999999</c:v>
                </c:pt>
                <c:pt idx="1326">
                  <c:v>102.22</c:v>
                </c:pt>
                <c:pt idx="1327">
                  <c:v>100.45</c:v>
                </c:pt>
                <c:pt idx="1328">
                  <c:v>99.86</c:v>
                </c:pt>
                <c:pt idx="1329">
                  <c:v>109.7</c:v>
                </c:pt>
                <c:pt idx="1330">
                  <c:v>104.02500000000001</c:v>
                </c:pt>
                <c:pt idx="1331">
                  <c:v>91.2</c:v>
                </c:pt>
                <c:pt idx="1332">
                  <c:v>100.1</c:v>
                </c:pt>
                <c:pt idx="1333">
                  <c:v>103.4</c:v>
                </c:pt>
                <c:pt idx="1334">
                  <c:v>89.355559999999997</c:v>
                </c:pt>
                <c:pt idx="1335">
                  <c:v>103.375</c:v>
                </c:pt>
                <c:pt idx="1336">
                  <c:v>100.7</c:v>
                </c:pt>
                <c:pt idx="1337">
                  <c:v>97.2</c:v>
                </c:pt>
                <c:pt idx="1338">
                  <c:v>96.716669999999993</c:v>
                </c:pt>
                <c:pt idx="1339">
                  <c:v>100.6</c:v>
                </c:pt>
                <c:pt idx="1340">
                  <c:v>105.75</c:v>
                </c:pt>
                <c:pt idx="1341">
                  <c:v>101.5</c:v>
                </c:pt>
                <c:pt idx="1342">
                  <c:v>96.766670000000005</c:v>
                </c:pt>
                <c:pt idx="1343">
                  <c:v>101.25</c:v>
                </c:pt>
                <c:pt idx="1344">
                  <c:v>113.25</c:v>
                </c:pt>
                <c:pt idx="1345">
                  <c:v>99.5</c:v>
                </c:pt>
                <c:pt idx="1346">
                  <c:v>90.516670000000005</c:v>
                </c:pt>
                <c:pt idx="1347">
                  <c:v>104.5</c:v>
                </c:pt>
                <c:pt idx="1348">
                  <c:v>99.4</c:v>
                </c:pt>
                <c:pt idx="1349">
                  <c:v>97.133330000000001</c:v>
                </c:pt>
                <c:pt idx="1350">
                  <c:v>106.2667</c:v>
                </c:pt>
                <c:pt idx="1351">
                  <c:v>100.4667</c:v>
                </c:pt>
                <c:pt idx="1352">
                  <c:v>102.2667</c:v>
                </c:pt>
                <c:pt idx="1353">
                  <c:v>98.1</c:v>
                </c:pt>
                <c:pt idx="1354">
                  <c:v>99.52</c:v>
                </c:pt>
                <c:pt idx="1355">
                  <c:v>106.08</c:v>
                </c:pt>
                <c:pt idx="1356">
                  <c:v>97.85</c:v>
                </c:pt>
                <c:pt idx="1357">
                  <c:v>105.15</c:v>
                </c:pt>
                <c:pt idx="1358">
                  <c:v>94.755560000000003</c:v>
                </c:pt>
                <c:pt idx="1359">
                  <c:v>94.325000000000003</c:v>
                </c:pt>
                <c:pt idx="1360">
                  <c:v>94.5</c:v>
                </c:pt>
                <c:pt idx="1361">
                  <c:v>105</c:v>
                </c:pt>
                <c:pt idx="1362">
                  <c:v>96.6</c:v>
                </c:pt>
                <c:pt idx="1363">
                  <c:v>102.3571</c:v>
                </c:pt>
                <c:pt idx="1364">
                  <c:v>99.266670000000005</c:v>
                </c:pt>
                <c:pt idx="1365">
                  <c:v>95.133330000000001</c:v>
                </c:pt>
                <c:pt idx="1366">
                  <c:v>98.82</c:v>
                </c:pt>
                <c:pt idx="1367">
                  <c:v>106.1</c:v>
                </c:pt>
                <c:pt idx="1368">
                  <c:v>96.82</c:v>
                </c:pt>
                <c:pt idx="1369">
                  <c:v>107.8</c:v>
                </c:pt>
                <c:pt idx="1370">
                  <c:v>99.65</c:v>
                </c:pt>
                <c:pt idx="1371">
                  <c:v>94.5</c:v>
                </c:pt>
                <c:pt idx="1372">
                  <c:v>101.47499999999999</c:v>
                </c:pt>
                <c:pt idx="1373">
                  <c:v>97.666669999999996</c:v>
                </c:pt>
                <c:pt idx="1374">
                  <c:v>93.2</c:v>
                </c:pt>
                <c:pt idx="1375">
                  <c:v>103.9571</c:v>
                </c:pt>
                <c:pt idx="1376">
                  <c:v>100.74</c:v>
                </c:pt>
                <c:pt idx="1377">
                  <c:v>96.4</c:v>
                </c:pt>
                <c:pt idx="1378">
                  <c:v>104.7</c:v>
                </c:pt>
                <c:pt idx="1379">
                  <c:v>94.933329999999998</c:v>
                </c:pt>
                <c:pt idx="1380">
                  <c:v>99.625</c:v>
                </c:pt>
                <c:pt idx="1381">
                  <c:v>100.6</c:v>
                </c:pt>
                <c:pt idx="1382">
                  <c:v>103.3</c:v>
                </c:pt>
                <c:pt idx="1383">
                  <c:v>104.7</c:v>
                </c:pt>
                <c:pt idx="1384">
                  <c:v>101.5</c:v>
                </c:pt>
                <c:pt idx="1385">
                  <c:v>101.65</c:v>
                </c:pt>
                <c:pt idx="1386">
                  <c:v>100.2</c:v>
                </c:pt>
                <c:pt idx="1387">
                  <c:v>100.77500000000001</c:v>
                </c:pt>
                <c:pt idx="1388">
                  <c:v>95.8</c:v>
                </c:pt>
                <c:pt idx="1389">
                  <c:v>94.95</c:v>
                </c:pt>
                <c:pt idx="1390">
                  <c:v>100.86669999999999</c:v>
                </c:pt>
                <c:pt idx="1391">
                  <c:v>97.3</c:v>
                </c:pt>
                <c:pt idx="1392">
                  <c:v>95.5</c:v>
                </c:pt>
                <c:pt idx="1393">
                  <c:v>106.2</c:v>
                </c:pt>
                <c:pt idx="1394">
                  <c:v>95.68</c:v>
                </c:pt>
                <c:pt idx="1395">
                  <c:v>101.75</c:v>
                </c:pt>
                <c:pt idx="1396">
                  <c:v>108.83329999999999</c:v>
                </c:pt>
                <c:pt idx="1397">
                  <c:v>100.26</c:v>
                </c:pt>
                <c:pt idx="1398">
                  <c:v>109.3</c:v>
                </c:pt>
                <c:pt idx="1399">
                  <c:v>94.224999999999994</c:v>
                </c:pt>
                <c:pt idx="1400">
                  <c:v>96.766670000000005</c:v>
                </c:pt>
                <c:pt idx="1401">
                  <c:v>99.6</c:v>
                </c:pt>
                <c:pt idx="1402">
                  <c:v>110.08</c:v>
                </c:pt>
                <c:pt idx="1403">
                  <c:v>100.95</c:v>
                </c:pt>
                <c:pt idx="1404">
                  <c:v>102.16670000000001</c:v>
                </c:pt>
                <c:pt idx="1405">
                  <c:v>100.36</c:v>
                </c:pt>
                <c:pt idx="1406">
                  <c:v>101.1</c:v>
                </c:pt>
                <c:pt idx="1407">
                  <c:v>96.166669999999996</c:v>
                </c:pt>
                <c:pt idx="1408">
                  <c:v>95.34</c:v>
                </c:pt>
                <c:pt idx="1409">
                  <c:v>94.775000000000006</c:v>
                </c:pt>
                <c:pt idx="1410">
                  <c:v>100.55</c:v>
                </c:pt>
                <c:pt idx="1411">
                  <c:v>107.9</c:v>
                </c:pt>
                <c:pt idx="1412">
                  <c:v>104.7714</c:v>
                </c:pt>
                <c:pt idx="1413">
                  <c:v>100.5125</c:v>
                </c:pt>
                <c:pt idx="1414">
                  <c:v>102.7714</c:v>
                </c:pt>
                <c:pt idx="1415">
                  <c:v>98.8</c:v>
                </c:pt>
                <c:pt idx="1416">
                  <c:v>105.62860000000001</c:v>
                </c:pt>
                <c:pt idx="1417">
                  <c:v>102.33329999999999</c:v>
                </c:pt>
                <c:pt idx="1418">
                  <c:v>113.58750000000001</c:v>
                </c:pt>
                <c:pt idx="1419">
                  <c:v>101.7333</c:v>
                </c:pt>
                <c:pt idx="1420">
                  <c:v>101.1</c:v>
                </c:pt>
                <c:pt idx="1421">
                  <c:v>102.65</c:v>
                </c:pt>
                <c:pt idx="1422">
                  <c:v>92.8</c:v>
                </c:pt>
                <c:pt idx="1423">
                  <c:v>105</c:v>
                </c:pt>
                <c:pt idx="1424">
                  <c:v>106.8111</c:v>
                </c:pt>
                <c:pt idx="1425">
                  <c:v>97.025000000000006</c:v>
                </c:pt>
                <c:pt idx="1426">
                  <c:v>104.15</c:v>
                </c:pt>
                <c:pt idx="1427">
                  <c:v>102.9571</c:v>
                </c:pt>
                <c:pt idx="1428">
                  <c:v>100.53749999999999</c:v>
                </c:pt>
                <c:pt idx="1429">
                  <c:v>102.2</c:v>
                </c:pt>
                <c:pt idx="1430">
                  <c:v>94.6</c:v>
                </c:pt>
                <c:pt idx="1431">
                  <c:v>100</c:v>
                </c:pt>
                <c:pt idx="1432">
                  <c:v>97.7</c:v>
                </c:pt>
                <c:pt idx="1433">
                  <c:v>103.2</c:v>
                </c:pt>
                <c:pt idx="1434">
                  <c:v>95.516670000000005</c:v>
                </c:pt>
                <c:pt idx="1435">
                  <c:v>99.44</c:v>
                </c:pt>
                <c:pt idx="1436">
                  <c:v>90.45</c:v>
                </c:pt>
                <c:pt idx="1437">
                  <c:v>93.942859999999996</c:v>
                </c:pt>
                <c:pt idx="1438">
                  <c:v>102.3</c:v>
                </c:pt>
                <c:pt idx="1439">
                  <c:v>99.842860000000002</c:v>
                </c:pt>
                <c:pt idx="1440">
                  <c:v>95.375</c:v>
                </c:pt>
                <c:pt idx="1441">
                  <c:v>106.28749999999999</c:v>
                </c:pt>
                <c:pt idx="1442">
                  <c:v>102.425</c:v>
                </c:pt>
                <c:pt idx="1443">
                  <c:v>100.28</c:v>
                </c:pt>
                <c:pt idx="1444">
                  <c:v>103.3</c:v>
                </c:pt>
                <c:pt idx="1445">
                  <c:v>103.28</c:v>
                </c:pt>
                <c:pt idx="1446">
                  <c:v>94.8</c:v>
                </c:pt>
                <c:pt idx="1447">
                  <c:v>102.01430000000001</c:v>
                </c:pt>
                <c:pt idx="1448">
                  <c:v>93.328569999999999</c:v>
                </c:pt>
                <c:pt idx="1449">
                  <c:v>94.4</c:v>
                </c:pt>
                <c:pt idx="1450">
                  <c:v>90.6</c:v>
                </c:pt>
                <c:pt idx="1451">
                  <c:v>98.6</c:v>
                </c:pt>
                <c:pt idx="1452">
                  <c:v>94.55</c:v>
                </c:pt>
                <c:pt idx="1453">
                  <c:v>101.6</c:v>
                </c:pt>
                <c:pt idx="1454">
                  <c:v>100.5667</c:v>
                </c:pt>
                <c:pt idx="1455">
                  <c:v>100.52</c:v>
                </c:pt>
                <c:pt idx="1456">
                  <c:v>101.28</c:v>
                </c:pt>
                <c:pt idx="1457">
                  <c:v>96.583330000000004</c:v>
                </c:pt>
                <c:pt idx="1458">
                  <c:v>101.0333</c:v>
                </c:pt>
                <c:pt idx="1459">
                  <c:v>92.75</c:v>
                </c:pt>
                <c:pt idx="1460">
                  <c:v>98.1</c:v>
                </c:pt>
                <c:pt idx="1461">
                  <c:v>93.316670000000002</c:v>
                </c:pt>
                <c:pt idx="1462">
                  <c:v>101.4571</c:v>
                </c:pt>
                <c:pt idx="1463">
                  <c:v>94.78</c:v>
                </c:pt>
                <c:pt idx="1464">
                  <c:v>104.2</c:v>
                </c:pt>
                <c:pt idx="1465">
                  <c:v>102.28</c:v>
                </c:pt>
                <c:pt idx="1466">
                  <c:v>95.528570000000002</c:v>
                </c:pt>
                <c:pt idx="1467">
                  <c:v>102.58750000000001</c:v>
                </c:pt>
                <c:pt idx="1468">
                  <c:v>101.36</c:v>
                </c:pt>
                <c:pt idx="1469">
                  <c:v>99.414289999999994</c:v>
                </c:pt>
                <c:pt idx="1470">
                  <c:v>99</c:v>
                </c:pt>
                <c:pt idx="1471">
                  <c:v>93.266670000000005</c:v>
                </c:pt>
                <c:pt idx="1472">
                  <c:v>104.4286</c:v>
                </c:pt>
                <c:pt idx="1473">
                  <c:v>107.5</c:v>
                </c:pt>
                <c:pt idx="1474">
                  <c:v>99.2</c:v>
                </c:pt>
                <c:pt idx="1475">
                  <c:v>90.55</c:v>
                </c:pt>
                <c:pt idx="1476">
                  <c:v>97.375</c:v>
                </c:pt>
                <c:pt idx="1477">
                  <c:v>107.8</c:v>
                </c:pt>
                <c:pt idx="1478">
                  <c:v>92.2</c:v>
                </c:pt>
                <c:pt idx="1479">
                  <c:v>95.2</c:v>
                </c:pt>
                <c:pt idx="1480">
                  <c:v>98.212500000000006</c:v>
                </c:pt>
                <c:pt idx="1481">
                  <c:v>97.2</c:v>
                </c:pt>
                <c:pt idx="1482">
                  <c:v>90.62</c:v>
                </c:pt>
                <c:pt idx="1483">
                  <c:v>96.066670000000002</c:v>
                </c:pt>
                <c:pt idx="1484">
                  <c:v>100.25709999999999</c:v>
                </c:pt>
                <c:pt idx="1485">
                  <c:v>101.04</c:v>
                </c:pt>
                <c:pt idx="1486">
                  <c:v>101.85</c:v>
                </c:pt>
                <c:pt idx="1487">
                  <c:v>100.4</c:v>
                </c:pt>
                <c:pt idx="1488">
                  <c:v>101.55</c:v>
                </c:pt>
                <c:pt idx="1489">
                  <c:v>96.457139999999995</c:v>
                </c:pt>
                <c:pt idx="1490">
                  <c:v>105.1</c:v>
                </c:pt>
                <c:pt idx="1491">
                  <c:v>94.5</c:v>
                </c:pt>
                <c:pt idx="1492">
                  <c:v>105.21429999999999</c:v>
                </c:pt>
                <c:pt idx="1493">
                  <c:v>98.2</c:v>
                </c:pt>
                <c:pt idx="1494">
                  <c:v>91.328569999999999</c:v>
                </c:pt>
                <c:pt idx="1495">
                  <c:v>94</c:v>
                </c:pt>
                <c:pt idx="1496">
                  <c:v>88</c:v>
                </c:pt>
                <c:pt idx="1497">
                  <c:v>100.3</c:v>
                </c:pt>
                <c:pt idx="1498">
                  <c:v>104.02</c:v>
                </c:pt>
                <c:pt idx="1499">
                  <c:v>108.9</c:v>
                </c:pt>
                <c:pt idx="1500">
                  <c:v>88.25</c:v>
                </c:pt>
                <c:pt idx="1501">
                  <c:v>97.316670000000002</c:v>
                </c:pt>
                <c:pt idx="1502">
                  <c:v>99.85</c:v>
                </c:pt>
                <c:pt idx="1503">
                  <c:v>108.0286</c:v>
                </c:pt>
                <c:pt idx="1504">
                  <c:v>98.2</c:v>
                </c:pt>
                <c:pt idx="1505">
                  <c:v>93</c:v>
                </c:pt>
                <c:pt idx="1506">
                  <c:v>97.924999999999997</c:v>
                </c:pt>
                <c:pt idx="1507">
                  <c:v>97</c:v>
                </c:pt>
                <c:pt idx="1508">
                  <c:v>95.1</c:v>
                </c:pt>
                <c:pt idx="1509">
                  <c:v>100.18</c:v>
                </c:pt>
                <c:pt idx="1510">
                  <c:v>93.1</c:v>
                </c:pt>
                <c:pt idx="1511">
                  <c:v>99.266670000000005</c:v>
                </c:pt>
                <c:pt idx="1512">
                  <c:v>99.2</c:v>
                </c:pt>
                <c:pt idx="1513">
                  <c:v>104.9333</c:v>
                </c:pt>
                <c:pt idx="1514">
                  <c:v>91.5</c:v>
                </c:pt>
                <c:pt idx="1515">
                  <c:v>95.8</c:v>
                </c:pt>
                <c:pt idx="1516">
                  <c:v>96.733329999999995</c:v>
                </c:pt>
                <c:pt idx="1517">
                  <c:v>101.4</c:v>
                </c:pt>
                <c:pt idx="1518">
                  <c:v>86.3</c:v>
                </c:pt>
                <c:pt idx="1519">
                  <c:v>98.875</c:v>
                </c:pt>
                <c:pt idx="1520">
                  <c:v>90.72</c:v>
                </c:pt>
                <c:pt idx="1521">
                  <c:v>99.2</c:v>
                </c:pt>
                <c:pt idx="1522">
                  <c:v>96.5</c:v>
                </c:pt>
                <c:pt idx="1523">
                  <c:v>108.65</c:v>
                </c:pt>
                <c:pt idx="1524">
                  <c:v>99.775000000000006</c:v>
                </c:pt>
                <c:pt idx="1525">
                  <c:v>97.25</c:v>
                </c:pt>
                <c:pt idx="1526">
                  <c:v>104.4</c:v>
                </c:pt>
                <c:pt idx="1527">
                  <c:v>93.5</c:v>
                </c:pt>
                <c:pt idx="1528">
                  <c:v>96.547499999999999</c:v>
                </c:pt>
                <c:pt idx="1529">
                  <c:v>91.386669999999995</c:v>
                </c:pt>
                <c:pt idx="1530">
                  <c:v>96.86</c:v>
                </c:pt>
                <c:pt idx="1531">
                  <c:v>99.6</c:v>
                </c:pt>
                <c:pt idx="1532">
                  <c:v>101.92</c:v>
                </c:pt>
                <c:pt idx="1533">
                  <c:v>99.3</c:v>
                </c:pt>
                <c:pt idx="1534">
                  <c:v>96.5</c:v>
                </c:pt>
                <c:pt idx="1535">
                  <c:v>86.1</c:v>
                </c:pt>
                <c:pt idx="1536">
                  <c:v>100.5</c:v>
                </c:pt>
                <c:pt idx="1537">
                  <c:v>92.9</c:v>
                </c:pt>
                <c:pt idx="1538">
                  <c:v>92.166669999999996</c:v>
                </c:pt>
                <c:pt idx="1539">
                  <c:v>105.15</c:v>
                </c:pt>
                <c:pt idx="1540">
                  <c:v>98.914289999999994</c:v>
                </c:pt>
                <c:pt idx="1541">
                  <c:v>100.35</c:v>
                </c:pt>
                <c:pt idx="1542">
                  <c:v>104.7625</c:v>
                </c:pt>
                <c:pt idx="1543">
                  <c:v>98.114289999999997</c:v>
                </c:pt>
                <c:pt idx="1544">
                  <c:v>100.32</c:v>
                </c:pt>
                <c:pt idx="1545">
                  <c:v>104.5667</c:v>
                </c:pt>
                <c:pt idx="1546">
                  <c:v>89.2</c:v>
                </c:pt>
                <c:pt idx="1547">
                  <c:v>104.27500000000001</c:v>
                </c:pt>
                <c:pt idx="1548">
                  <c:v>100.66</c:v>
                </c:pt>
                <c:pt idx="1549">
                  <c:v>95.36</c:v>
                </c:pt>
                <c:pt idx="1550">
                  <c:v>97.883330000000001</c:v>
                </c:pt>
                <c:pt idx="1551">
                  <c:v>103.24</c:v>
                </c:pt>
                <c:pt idx="1552">
                  <c:v>100.1</c:v>
                </c:pt>
                <c:pt idx="1553">
                  <c:v>96.85</c:v>
                </c:pt>
                <c:pt idx="1554">
                  <c:v>101.3</c:v>
                </c:pt>
                <c:pt idx="1555">
                  <c:v>95.212500000000006</c:v>
                </c:pt>
                <c:pt idx="1556">
                  <c:v>100.36</c:v>
                </c:pt>
                <c:pt idx="1557">
                  <c:v>102.38330000000001</c:v>
                </c:pt>
                <c:pt idx="1558">
                  <c:v>108.5</c:v>
                </c:pt>
                <c:pt idx="1559">
                  <c:v>96.85</c:v>
                </c:pt>
                <c:pt idx="1560">
                  <c:v>96.733329999999995</c:v>
                </c:pt>
                <c:pt idx="1561">
                  <c:v>97.44</c:v>
                </c:pt>
                <c:pt idx="1562">
                  <c:v>94.4</c:v>
                </c:pt>
                <c:pt idx="1563">
                  <c:v>103.1</c:v>
                </c:pt>
                <c:pt idx="1564">
                  <c:v>100.675</c:v>
                </c:pt>
                <c:pt idx="1565">
                  <c:v>96.542860000000005</c:v>
                </c:pt>
                <c:pt idx="1566">
                  <c:v>104.82</c:v>
                </c:pt>
                <c:pt idx="1567">
                  <c:v>98.033330000000007</c:v>
                </c:pt>
                <c:pt idx="1568">
                  <c:v>93.466669999999993</c:v>
                </c:pt>
                <c:pt idx="1569">
                  <c:v>102.0111</c:v>
                </c:pt>
                <c:pt idx="1570">
                  <c:v>106.64</c:v>
                </c:pt>
                <c:pt idx="1571">
                  <c:v>108.5</c:v>
                </c:pt>
                <c:pt idx="1572">
                  <c:v>102.47499999999999</c:v>
                </c:pt>
                <c:pt idx="1573">
                  <c:v>103.98569999999999</c:v>
                </c:pt>
                <c:pt idx="1574">
                  <c:v>96.116669999999999</c:v>
                </c:pt>
                <c:pt idx="1575">
                  <c:v>96.92</c:v>
                </c:pt>
                <c:pt idx="1576">
                  <c:v>103.78</c:v>
                </c:pt>
                <c:pt idx="1577">
                  <c:v>95.442859999999996</c:v>
                </c:pt>
                <c:pt idx="1578">
                  <c:v>105.87779999999999</c:v>
                </c:pt>
                <c:pt idx="1579">
                  <c:v>105.6</c:v>
                </c:pt>
                <c:pt idx="1580">
                  <c:v>97.016670000000005</c:v>
                </c:pt>
                <c:pt idx="1581">
                  <c:v>103.575</c:v>
                </c:pt>
                <c:pt idx="1582">
                  <c:v>94.828569999999999</c:v>
                </c:pt>
                <c:pt idx="1583">
                  <c:v>106.14</c:v>
                </c:pt>
                <c:pt idx="1584">
                  <c:v>101.7167</c:v>
                </c:pt>
                <c:pt idx="1585">
                  <c:v>101.7</c:v>
                </c:pt>
                <c:pt idx="1586">
                  <c:v>98.666669999999996</c:v>
                </c:pt>
                <c:pt idx="1587">
                  <c:v>107.5778</c:v>
                </c:pt>
                <c:pt idx="1588">
                  <c:v>94.4</c:v>
                </c:pt>
                <c:pt idx="1589">
                  <c:v>104.8</c:v>
                </c:pt>
                <c:pt idx="1590">
                  <c:v>94.671430000000001</c:v>
                </c:pt>
                <c:pt idx="1591">
                  <c:v>108.8</c:v>
                </c:pt>
                <c:pt idx="1592">
                  <c:v>98.76</c:v>
                </c:pt>
                <c:pt idx="1593">
                  <c:v>97.6</c:v>
                </c:pt>
                <c:pt idx="1594">
                  <c:v>98.6</c:v>
                </c:pt>
                <c:pt idx="1595">
                  <c:v>102.96</c:v>
                </c:pt>
                <c:pt idx="1596">
                  <c:v>100.15</c:v>
                </c:pt>
                <c:pt idx="1597">
                  <c:v>100.4875</c:v>
                </c:pt>
                <c:pt idx="1598">
                  <c:v>99.88</c:v>
                </c:pt>
                <c:pt idx="1599">
                  <c:v>100.7625</c:v>
                </c:pt>
                <c:pt idx="1600">
                  <c:v>97.166669999999996</c:v>
                </c:pt>
                <c:pt idx="1601">
                  <c:v>97.516670000000005</c:v>
                </c:pt>
                <c:pt idx="1602">
                  <c:v>104.05</c:v>
                </c:pt>
                <c:pt idx="1603">
                  <c:v>96.8</c:v>
                </c:pt>
                <c:pt idx="1604">
                  <c:v>108.8</c:v>
                </c:pt>
                <c:pt idx="1605">
                  <c:v>98.15</c:v>
                </c:pt>
                <c:pt idx="1606">
                  <c:v>97.766670000000005</c:v>
                </c:pt>
                <c:pt idx="1607">
                  <c:v>100.4</c:v>
                </c:pt>
                <c:pt idx="1608">
                  <c:v>98.242859999999993</c:v>
                </c:pt>
                <c:pt idx="1609">
                  <c:v>96.033330000000007</c:v>
                </c:pt>
                <c:pt idx="1610">
                  <c:v>97.525000000000006</c:v>
                </c:pt>
                <c:pt idx="1611">
                  <c:v>94.955560000000006</c:v>
                </c:pt>
                <c:pt idx="1612">
                  <c:v>95.533330000000007</c:v>
                </c:pt>
                <c:pt idx="1613">
                  <c:v>95</c:v>
                </c:pt>
                <c:pt idx="1614">
                  <c:v>97.066670000000002</c:v>
                </c:pt>
                <c:pt idx="1615">
                  <c:v>102.2</c:v>
                </c:pt>
                <c:pt idx="1616">
                  <c:v>100.3</c:v>
                </c:pt>
                <c:pt idx="1617">
                  <c:v>95.442859999999996</c:v>
                </c:pt>
                <c:pt idx="1618">
                  <c:v>97.974999999999994</c:v>
                </c:pt>
                <c:pt idx="1619">
                  <c:v>92.257140000000007</c:v>
                </c:pt>
                <c:pt idx="1620">
                  <c:v>110.32</c:v>
                </c:pt>
                <c:pt idx="1621">
                  <c:v>96.84</c:v>
                </c:pt>
                <c:pt idx="1622">
                  <c:v>101.86669999999999</c:v>
                </c:pt>
                <c:pt idx="1623">
                  <c:v>94.62</c:v>
                </c:pt>
                <c:pt idx="1624">
                  <c:v>99.85</c:v>
                </c:pt>
                <c:pt idx="1625">
                  <c:v>95.7</c:v>
                </c:pt>
                <c:pt idx="1626">
                  <c:v>99.65</c:v>
                </c:pt>
                <c:pt idx="1627">
                  <c:v>96.424999999999997</c:v>
                </c:pt>
                <c:pt idx="1628">
                  <c:v>102.625</c:v>
                </c:pt>
                <c:pt idx="1629">
                  <c:v>106.2</c:v>
                </c:pt>
                <c:pt idx="1630">
                  <c:v>95.283330000000007</c:v>
                </c:pt>
                <c:pt idx="1631">
                  <c:v>96.9</c:v>
                </c:pt>
                <c:pt idx="1632">
                  <c:v>103.075</c:v>
                </c:pt>
                <c:pt idx="1633">
                  <c:v>103.4</c:v>
                </c:pt>
                <c:pt idx="1634">
                  <c:v>99.3</c:v>
                </c:pt>
                <c:pt idx="1635">
                  <c:v>98.957139999999995</c:v>
                </c:pt>
                <c:pt idx="1636">
                  <c:v>98.22</c:v>
                </c:pt>
                <c:pt idx="1637">
                  <c:v>100.47499999999999</c:v>
                </c:pt>
                <c:pt idx="1638">
                  <c:v>97.1</c:v>
                </c:pt>
                <c:pt idx="1639">
                  <c:v>101.05</c:v>
                </c:pt>
                <c:pt idx="1640">
                  <c:v>94.885710000000003</c:v>
                </c:pt>
                <c:pt idx="1641">
                  <c:v>104.3</c:v>
                </c:pt>
                <c:pt idx="1642">
                  <c:v>96.622219999999999</c:v>
                </c:pt>
                <c:pt idx="1643">
                  <c:v>97.142859999999999</c:v>
                </c:pt>
                <c:pt idx="1644">
                  <c:v>94.15</c:v>
                </c:pt>
                <c:pt idx="1645">
                  <c:v>96.84</c:v>
                </c:pt>
                <c:pt idx="1646">
                  <c:v>97.174999999999997</c:v>
                </c:pt>
                <c:pt idx="1647">
                  <c:v>95.2</c:v>
                </c:pt>
                <c:pt idx="1648">
                  <c:v>98</c:v>
                </c:pt>
                <c:pt idx="1649">
                  <c:v>92.7</c:v>
                </c:pt>
                <c:pt idx="1650">
                  <c:v>98.285709999999995</c:v>
                </c:pt>
                <c:pt idx="1651">
                  <c:v>105.6</c:v>
                </c:pt>
                <c:pt idx="1652">
                  <c:v>102.4833</c:v>
                </c:pt>
                <c:pt idx="1653">
                  <c:v>101.8571</c:v>
                </c:pt>
                <c:pt idx="1654">
                  <c:v>99.9</c:v>
                </c:pt>
                <c:pt idx="1655">
                  <c:v>99.35</c:v>
                </c:pt>
                <c:pt idx="1656">
                  <c:v>110.7333</c:v>
                </c:pt>
                <c:pt idx="1657">
                  <c:v>93.81429</c:v>
                </c:pt>
                <c:pt idx="1658">
                  <c:v>106.06</c:v>
                </c:pt>
                <c:pt idx="1659">
                  <c:v>94.4</c:v>
                </c:pt>
                <c:pt idx="1660">
                  <c:v>100.2375</c:v>
                </c:pt>
                <c:pt idx="1661">
                  <c:v>101.13330000000001</c:v>
                </c:pt>
                <c:pt idx="1662">
                  <c:v>102.55</c:v>
                </c:pt>
                <c:pt idx="1663">
                  <c:v>90.3</c:v>
                </c:pt>
                <c:pt idx="1664">
                  <c:v>96.375</c:v>
                </c:pt>
                <c:pt idx="1665">
                  <c:v>107.9333</c:v>
                </c:pt>
                <c:pt idx="1666">
                  <c:v>95.25</c:v>
                </c:pt>
                <c:pt idx="1667">
                  <c:v>102.16670000000001</c:v>
                </c:pt>
                <c:pt idx="1668">
                  <c:v>93.325000000000003</c:v>
                </c:pt>
                <c:pt idx="1669">
                  <c:v>91.988889999999998</c:v>
                </c:pt>
                <c:pt idx="1670">
                  <c:v>91.857140000000001</c:v>
                </c:pt>
                <c:pt idx="1671">
                  <c:v>100.83329999999999</c:v>
                </c:pt>
                <c:pt idx="1672">
                  <c:v>101.8</c:v>
                </c:pt>
                <c:pt idx="1673">
                  <c:v>105.16670000000001</c:v>
                </c:pt>
                <c:pt idx="1674">
                  <c:v>99.5</c:v>
                </c:pt>
                <c:pt idx="1675">
                  <c:v>92.9</c:v>
                </c:pt>
                <c:pt idx="1676">
                  <c:v>97.1</c:v>
                </c:pt>
                <c:pt idx="1677">
                  <c:v>101.0167</c:v>
                </c:pt>
                <c:pt idx="1678">
                  <c:v>100.3</c:v>
                </c:pt>
                <c:pt idx="1679">
                  <c:v>101.82</c:v>
                </c:pt>
                <c:pt idx="1680">
                  <c:v>103.6</c:v>
                </c:pt>
                <c:pt idx="1681">
                  <c:v>97.85</c:v>
                </c:pt>
                <c:pt idx="1682">
                  <c:v>93.9</c:v>
                </c:pt>
                <c:pt idx="1683">
                  <c:v>106.15</c:v>
                </c:pt>
                <c:pt idx="1684">
                  <c:v>100.4</c:v>
                </c:pt>
                <c:pt idx="1685">
                  <c:v>91.424999999999997</c:v>
                </c:pt>
                <c:pt idx="1686">
                  <c:v>101.0667</c:v>
                </c:pt>
                <c:pt idx="1687">
                  <c:v>92</c:v>
                </c:pt>
                <c:pt idx="1688">
                  <c:v>99.2</c:v>
                </c:pt>
                <c:pt idx="1689">
                  <c:v>96.714290000000005</c:v>
                </c:pt>
                <c:pt idx="1690">
                  <c:v>111.16670000000001</c:v>
                </c:pt>
                <c:pt idx="1691">
                  <c:v>94.525000000000006</c:v>
                </c:pt>
                <c:pt idx="1692">
                  <c:v>96.6</c:v>
                </c:pt>
                <c:pt idx="1693">
                  <c:v>99.916669999999996</c:v>
                </c:pt>
                <c:pt idx="1694">
                  <c:v>100.63330000000001</c:v>
                </c:pt>
                <c:pt idx="1695">
                  <c:v>105.4</c:v>
                </c:pt>
                <c:pt idx="1696">
                  <c:v>97.8</c:v>
                </c:pt>
                <c:pt idx="1697">
                  <c:v>101</c:v>
                </c:pt>
                <c:pt idx="1698">
                  <c:v>93.8</c:v>
                </c:pt>
                <c:pt idx="1699">
                  <c:v>100.45</c:v>
                </c:pt>
                <c:pt idx="1700">
                  <c:v>96.3</c:v>
                </c:pt>
                <c:pt idx="1701">
                  <c:v>87.474999999999994</c:v>
                </c:pt>
                <c:pt idx="1702">
                  <c:v>106.2286</c:v>
                </c:pt>
                <c:pt idx="1703">
                  <c:v>95.033330000000007</c:v>
                </c:pt>
                <c:pt idx="1704">
                  <c:v>98.6</c:v>
                </c:pt>
                <c:pt idx="1705">
                  <c:v>93.1</c:v>
                </c:pt>
                <c:pt idx="1706">
                  <c:v>106.5</c:v>
                </c:pt>
                <c:pt idx="1707">
                  <c:v>105.2167</c:v>
                </c:pt>
                <c:pt idx="1708">
                  <c:v>103.4</c:v>
                </c:pt>
                <c:pt idx="1709">
                  <c:v>101</c:v>
                </c:pt>
                <c:pt idx="1710">
                  <c:v>97</c:v>
                </c:pt>
                <c:pt idx="1711">
                  <c:v>102</c:v>
                </c:pt>
                <c:pt idx="1712">
                  <c:v>102.32</c:v>
                </c:pt>
                <c:pt idx="1713">
                  <c:v>93.35</c:v>
                </c:pt>
                <c:pt idx="1714">
                  <c:v>90.125</c:v>
                </c:pt>
                <c:pt idx="1715">
                  <c:v>89</c:v>
                </c:pt>
                <c:pt idx="1716">
                  <c:v>90.457139999999995</c:v>
                </c:pt>
                <c:pt idx="1717">
                  <c:v>100.28</c:v>
                </c:pt>
                <c:pt idx="1718">
                  <c:v>95.84</c:v>
                </c:pt>
                <c:pt idx="1719">
                  <c:v>102.5</c:v>
                </c:pt>
                <c:pt idx="1720">
                  <c:v>103.63330000000001</c:v>
                </c:pt>
                <c:pt idx="1721">
                  <c:v>92.7</c:v>
                </c:pt>
                <c:pt idx="1722">
                  <c:v>94.2</c:v>
                </c:pt>
                <c:pt idx="1723">
                  <c:v>93.9</c:v>
                </c:pt>
                <c:pt idx="1724">
                  <c:v>90.4</c:v>
                </c:pt>
                <c:pt idx="1725">
                  <c:v>97.75</c:v>
                </c:pt>
                <c:pt idx="1726">
                  <c:v>104.3</c:v>
                </c:pt>
                <c:pt idx="1727">
                  <c:v>92.2</c:v>
                </c:pt>
                <c:pt idx="1728">
                  <c:v>93.4</c:v>
                </c:pt>
                <c:pt idx="1729">
                  <c:v>103.7556</c:v>
                </c:pt>
                <c:pt idx="1730">
                  <c:v>102.55</c:v>
                </c:pt>
                <c:pt idx="1731">
                  <c:v>93.76</c:v>
                </c:pt>
                <c:pt idx="1732">
                  <c:v>105.9</c:v>
                </c:pt>
                <c:pt idx="1733">
                  <c:v>96.6</c:v>
                </c:pt>
                <c:pt idx="1734">
                  <c:v>98.825000000000003</c:v>
                </c:pt>
                <c:pt idx="1735">
                  <c:v>93.06</c:v>
                </c:pt>
                <c:pt idx="1736">
                  <c:v>100.5</c:v>
                </c:pt>
                <c:pt idx="1737">
                  <c:v>93.5</c:v>
                </c:pt>
                <c:pt idx="1738">
                  <c:v>92.7</c:v>
                </c:pt>
                <c:pt idx="1739">
                  <c:v>111.9</c:v>
                </c:pt>
                <c:pt idx="1740">
                  <c:v>98.4</c:v>
                </c:pt>
                <c:pt idx="1741">
                  <c:v>95.9</c:v>
                </c:pt>
                <c:pt idx="1742">
                  <c:v>96.8</c:v>
                </c:pt>
                <c:pt idx="1743">
                  <c:v>100.1</c:v>
                </c:pt>
                <c:pt idx="1744">
                  <c:v>98.2</c:v>
                </c:pt>
                <c:pt idx="1745">
                  <c:v>99.633330000000001</c:v>
                </c:pt>
                <c:pt idx="1746">
                  <c:v>96.65</c:v>
                </c:pt>
                <c:pt idx="1747">
                  <c:v>104.16</c:v>
                </c:pt>
                <c:pt idx="1748">
                  <c:v>99.6</c:v>
                </c:pt>
                <c:pt idx="1749">
                  <c:v>97.1</c:v>
                </c:pt>
                <c:pt idx="1750">
                  <c:v>106.52</c:v>
                </c:pt>
                <c:pt idx="1751">
                  <c:v>85.4</c:v>
                </c:pt>
                <c:pt idx="1752">
                  <c:v>99.15</c:v>
                </c:pt>
                <c:pt idx="1753">
                  <c:v>94.1</c:v>
                </c:pt>
                <c:pt idx="1754">
                  <c:v>100.45</c:v>
                </c:pt>
                <c:pt idx="1755">
                  <c:v>96.2</c:v>
                </c:pt>
                <c:pt idx="1756">
                  <c:v>94.58</c:v>
                </c:pt>
                <c:pt idx="1757">
                  <c:v>97.22</c:v>
                </c:pt>
                <c:pt idx="1758">
                  <c:v>97.3</c:v>
                </c:pt>
                <c:pt idx="1759">
                  <c:v>94.2</c:v>
                </c:pt>
                <c:pt idx="1760">
                  <c:v>94.05</c:v>
                </c:pt>
                <c:pt idx="1761">
                  <c:v>96.45</c:v>
                </c:pt>
                <c:pt idx="1762">
                  <c:v>88.95</c:v>
                </c:pt>
                <c:pt idx="1763">
                  <c:v>98.366669999999999</c:v>
                </c:pt>
                <c:pt idx="1764">
                  <c:v>97.8</c:v>
                </c:pt>
                <c:pt idx="1765">
                  <c:v>87.785709999999995</c:v>
                </c:pt>
                <c:pt idx="1766">
                  <c:v>89.875</c:v>
                </c:pt>
                <c:pt idx="1767">
                  <c:v>103.16</c:v>
                </c:pt>
                <c:pt idx="1768">
                  <c:v>98.4</c:v>
                </c:pt>
                <c:pt idx="1769">
                  <c:v>105.1</c:v>
                </c:pt>
                <c:pt idx="1770">
                  <c:v>98.4</c:v>
                </c:pt>
                <c:pt idx="1771">
                  <c:v>104.5333</c:v>
                </c:pt>
                <c:pt idx="1772">
                  <c:v>99.8</c:v>
                </c:pt>
                <c:pt idx="1773">
                  <c:v>105.5</c:v>
                </c:pt>
                <c:pt idx="1774">
                  <c:v>101.5</c:v>
                </c:pt>
                <c:pt idx="1775">
                  <c:v>99.637500000000003</c:v>
                </c:pt>
                <c:pt idx="1776">
                  <c:v>105.1875</c:v>
                </c:pt>
                <c:pt idx="1777">
                  <c:v>100.91249999999999</c:v>
                </c:pt>
                <c:pt idx="1778">
                  <c:v>101</c:v>
                </c:pt>
                <c:pt idx="1779">
                  <c:v>96.18571</c:v>
                </c:pt>
                <c:pt idx="1780">
                  <c:v>85.52</c:v>
                </c:pt>
                <c:pt idx="1781">
                  <c:v>100.1833</c:v>
                </c:pt>
                <c:pt idx="1782">
                  <c:v>99.1</c:v>
                </c:pt>
                <c:pt idx="1783">
                  <c:v>100.58</c:v>
                </c:pt>
                <c:pt idx="1784">
                  <c:v>97.525000000000006</c:v>
                </c:pt>
                <c:pt idx="1785">
                  <c:v>101.71429999999999</c:v>
                </c:pt>
                <c:pt idx="1786">
                  <c:v>96.783330000000007</c:v>
                </c:pt>
                <c:pt idx="1787">
                  <c:v>100.0333</c:v>
                </c:pt>
                <c:pt idx="1788">
                  <c:v>100.3875</c:v>
                </c:pt>
                <c:pt idx="1789">
                  <c:v>95.12</c:v>
                </c:pt>
                <c:pt idx="1790">
                  <c:v>94.533330000000007</c:v>
                </c:pt>
                <c:pt idx="1791">
                  <c:v>94.466669999999993</c:v>
                </c:pt>
                <c:pt idx="1792">
                  <c:v>97.35</c:v>
                </c:pt>
                <c:pt idx="1793">
                  <c:v>107</c:v>
                </c:pt>
                <c:pt idx="1794">
                  <c:v>98.02</c:v>
                </c:pt>
                <c:pt idx="1795">
                  <c:v>106.0857</c:v>
                </c:pt>
                <c:pt idx="1796">
                  <c:v>97.016670000000005</c:v>
                </c:pt>
                <c:pt idx="1797">
                  <c:v>109.9714</c:v>
                </c:pt>
                <c:pt idx="1798">
                  <c:v>100.3</c:v>
                </c:pt>
                <c:pt idx="1799">
                  <c:v>102.4</c:v>
                </c:pt>
                <c:pt idx="1800">
                  <c:v>112.2833</c:v>
                </c:pt>
                <c:pt idx="1801">
                  <c:v>94.757140000000007</c:v>
                </c:pt>
                <c:pt idx="1802">
                  <c:v>99.333330000000004</c:v>
                </c:pt>
                <c:pt idx="1803">
                  <c:v>103.66670000000001</c:v>
                </c:pt>
                <c:pt idx="1804">
                  <c:v>93.974999999999994</c:v>
                </c:pt>
                <c:pt idx="1805">
                  <c:v>96.3</c:v>
                </c:pt>
                <c:pt idx="1806">
                  <c:v>98</c:v>
                </c:pt>
                <c:pt idx="1807">
                  <c:v>96.9</c:v>
                </c:pt>
                <c:pt idx="1808">
                  <c:v>95.2</c:v>
                </c:pt>
                <c:pt idx="1809">
                  <c:v>94.15</c:v>
                </c:pt>
                <c:pt idx="1810">
                  <c:v>95.15</c:v>
                </c:pt>
                <c:pt idx="1811">
                  <c:v>97.1</c:v>
                </c:pt>
                <c:pt idx="1812">
                  <c:v>100.51430000000001</c:v>
                </c:pt>
                <c:pt idx="1813">
                  <c:v>103.75</c:v>
                </c:pt>
                <c:pt idx="1814">
                  <c:v>97.16</c:v>
                </c:pt>
                <c:pt idx="1815">
                  <c:v>98.775000000000006</c:v>
                </c:pt>
                <c:pt idx="1816">
                  <c:v>92.84</c:v>
                </c:pt>
                <c:pt idx="1817">
                  <c:v>91.2</c:v>
                </c:pt>
                <c:pt idx="1818">
                  <c:v>102.53749999999999</c:v>
                </c:pt>
                <c:pt idx="1819">
                  <c:v>94.224999999999994</c:v>
                </c:pt>
                <c:pt idx="1820">
                  <c:v>101.7</c:v>
                </c:pt>
                <c:pt idx="1821">
                  <c:v>97.3</c:v>
                </c:pt>
                <c:pt idx="1822">
                  <c:v>90.1</c:v>
                </c:pt>
                <c:pt idx="1823">
                  <c:v>97.342860000000002</c:v>
                </c:pt>
                <c:pt idx="1824">
                  <c:v>90.566670000000002</c:v>
                </c:pt>
                <c:pt idx="1825">
                  <c:v>95.8</c:v>
                </c:pt>
                <c:pt idx="1826">
                  <c:v>106.1143</c:v>
                </c:pt>
                <c:pt idx="1827">
                  <c:v>100.1</c:v>
                </c:pt>
                <c:pt idx="1828">
                  <c:v>95.6</c:v>
                </c:pt>
                <c:pt idx="1829">
                  <c:v>100.24</c:v>
                </c:pt>
                <c:pt idx="1830">
                  <c:v>97.485709999999997</c:v>
                </c:pt>
                <c:pt idx="1831">
                  <c:v>94.9</c:v>
                </c:pt>
                <c:pt idx="1832">
                  <c:v>98.6</c:v>
                </c:pt>
                <c:pt idx="1833">
                  <c:v>96.6</c:v>
                </c:pt>
                <c:pt idx="1834">
                  <c:v>100.3</c:v>
                </c:pt>
                <c:pt idx="1835">
                  <c:v>92.328569999999999</c:v>
                </c:pt>
                <c:pt idx="1836">
                  <c:v>100.9667</c:v>
                </c:pt>
                <c:pt idx="1837">
                  <c:v>98.844440000000006</c:v>
                </c:pt>
                <c:pt idx="1838">
                  <c:v>95.025000000000006</c:v>
                </c:pt>
                <c:pt idx="1839">
                  <c:v>102.72499999999999</c:v>
                </c:pt>
                <c:pt idx="1840">
                  <c:v>100.9</c:v>
                </c:pt>
                <c:pt idx="1841">
                  <c:v>94.433329999999998</c:v>
                </c:pt>
                <c:pt idx="1842">
                  <c:v>93.7</c:v>
                </c:pt>
                <c:pt idx="1843">
                  <c:v>96.166669999999996</c:v>
                </c:pt>
                <c:pt idx="1844">
                  <c:v>101.0714</c:v>
                </c:pt>
                <c:pt idx="1845">
                  <c:v>96.2</c:v>
                </c:pt>
                <c:pt idx="1846">
                  <c:v>98.966669999999993</c:v>
                </c:pt>
                <c:pt idx="1847">
                  <c:v>92.2</c:v>
                </c:pt>
                <c:pt idx="1848">
                  <c:v>98.924999999999997</c:v>
                </c:pt>
                <c:pt idx="1849">
                  <c:v>98.55</c:v>
                </c:pt>
                <c:pt idx="1850">
                  <c:v>88.35</c:v>
                </c:pt>
                <c:pt idx="1851">
                  <c:v>96.3</c:v>
                </c:pt>
                <c:pt idx="1852">
                  <c:v>96.65</c:v>
                </c:pt>
                <c:pt idx="1853">
                  <c:v>101.14</c:v>
                </c:pt>
                <c:pt idx="1854">
                  <c:v>104.64</c:v>
                </c:pt>
                <c:pt idx="1855">
                  <c:v>99.633330000000001</c:v>
                </c:pt>
                <c:pt idx="1856">
                  <c:v>90.114289999999997</c:v>
                </c:pt>
                <c:pt idx="1857">
                  <c:v>94.9</c:v>
                </c:pt>
                <c:pt idx="1858">
                  <c:v>98.55</c:v>
                </c:pt>
                <c:pt idx="1859">
                  <c:v>95.2</c:v>
                </c:pt>
                <c:pt idx="1860">
                  <c:v>94.4</c:v>
                </c:pt>
                <c:pt idx="1861">
                  <c:v>93.983329999999995</c:v>
                </c:pt>
                <c:pt idx="1862">
                  <c:v>97.5</c:v>
                </c:pt>
                <c:pt idx="1863">
                  <c:v>101.7333</c:v>
                </c:pt>
                <c:pt idx="1864">
                  <c:v>94.275000000000006</c:v>
                </c:pt>
                <c:pt idx="1865">
                  <c:v>99.9</c:v>
                </c:pt>
                <c:pt idx="1866">
                  <c:v>91.333330000000004</c:v>
                </c:pt>
                <c:pt idx="1867">
                  <c:v>104.9</c:v>
                </c:pt>
                <c:pt idx="1868">
                  <c:v>89.2</c:v>
                </c:pt>
                <c:pt idx="1869">
                  <c:v>99.316670000000002</c:v>
                </c:pt>
                <c:pt idx="1870">
                  <c:v>99.433329999999998</c:v>
                </c:pt>
                <c:pt idx="1871">
                  <c:v>105.8</c:v>
                </c:pt>
                <c:pt idx="1872">
                  <c:v>96.48</c:v>
                </c:pt>
                <c:pt idx="1873">
                  <c:v>95.4</c:v>
                </c:pt>
                <c:pt idx="1874">
                  <c:v>95.7</c:v>
                </c:pt>
                <c:pt idx="1875">
                  <c:v>96.194000000000003</c:v>
                </c:pt>
                <c:pt idx="1876">
                  <c:v>101.6</c:v>
                </c:pt>
                <c:pt idx="1877">
                  <c:v>94.5</c:v>
                </c:pt>
                <c:pt idx="1878">
                  <c:v>98</c:v>
                </c:pt>
                <c:pt idx="1879">
                  <c:v>90.25</c:v>
                </c:pt>
                <c:pt idx="1880">
                  <c:v>96</c:v>
                </c:pt>
                <c:pt idx="1881">
                  <c:v>102.0333</c:v>
                </c:pt>
                <c:pt idx="1882">
                  <c:v>96.4</c:v>
                </c:pt>
                <c:pt idx="1883">
                  <c:v>109</c:v>
                </c:pt>
                <c:pt idx="1884">
                  <c:v>93.114289999999997</c:v>
                </c:pt>
                <c:pt idx="1885">
                  <c:v>96.25</c:v>
                </c:pt>
                <c:pt idx="1886">
                  <c:v>91.754000000000005</c:v>
                </c:pt>
                <c:pt idx="1887">
                  <c:v>99.666669999999996</c:v>
                </c:pt>
                <c:pt idx="1888">
                  <c:v>95.1</c:v>
                </c:pt>
                <c:pt idx="1889">
                  <c:v>96.58</c:v>
                </c:pt>
                <c:pt idx="1890">
                  <c:v>93.333330000000004</c:v>
                </c:pt>
                <c:pt idx="1891">
                  <c:v>101.05</c:v>
                </c:pt>
                <c:pt idx="1892">
                  <c:v>96.866669999999999</c:v>
                </c:pt>
                <c:pt idx="1893">
                  <c:v>102.2714</c:v>
                </c:pt>
                <c:pt idx="1894">
                  <c:v>101.1</c:v>
                </c:pt>
                <c:pt idx="1895">
                  <c:v>88.55</c:v>
                </c:pt>
                <c:pt idx="1896">
                  <c:v>93.34</c:v>
                </c:pt>
                <c:pt idx="1897">
                  <c:v>94.166669999999996</c:v>
                </c:pt>
                <c:pt idx="1898">
                  <c:v>100.4</c:v>
                </c:pt>
                <c:pt idx="1899">
                  <c:v>101.4</c:v>
                </c:pt>
                <c:pt idx="1900">
                  <c:v>98.7</c:v>
                </c:pt>
                <c:pt idx="1901">
                  <c:v>92.66</c:v>
                </c:pt>
                <c:pt idx="1902">
                  <c:v>100.5</c:v>
                </c:pt>
                <c:pt idx="1903">
                  <c:v>96.766670000000005</c:v>
                </c:pt>
                <c:pt idx="1904">
                  <c:v>92.974999999999994</c:v>
                </c:pt>
                <c:pt idx="1905">
                  <c:v>92.6</c:v>
                </c:pt>
                <c:pt idx="1906">
                  <c:v>100.16670000000001</c:v>
                </c:pt>
                <c:pt idx="1907">
                  <c:v>96.72</c:v>
                </c:pt>
                <c:pt idx="1908">
                  <c:v>100.55</c:v>
                </c:pt>
                <c:pt idx="1909">
                  <c:v>113.4333</c:v>
                </c:pt>
                <c:pt idx="1910">
                  <c:v>103.13330000000001</c:v>
                </c:pt>
                <c:pt idx="1911">
                  <c:v>101.35</c:v>
                </c:pt>
                <c:pt idx="1912">
                  <c:v>100.5286</c:v>
                </c:pt>
                <c:pt idx="1913">
                  <c:v>98.05</c:v>
                </c:pt>
                <c:pt idx="1914">
                  <c:v>97.35</c:v>
                </c:pt>
                <c:pt idx="1915">
                  <c:v>102.1</c:v>
                </c:pt>
                <c:pt idx="1916">
                  <c:v>105</c:v>
                </c:pt>
                <c:pt idx="1917">
                  <c:v>104.2167</c:v>
                </c:pt>
                <c:pt idx="1918">
                  <c:v>101.2</c:v>
                </c:pt>
                <c:pt idx="1919">
                  <c:v>100.2</c:v>
                </c:pt>
                <c:pt idx="1920">
                  <c:v>106.8</c:v>
                </c:pt>
                <c:pt idx="1921">
                  <c:v>94.087500000000006</c:v>
                </c:pt>
                <c:pt idx="1922">
                  <c:v>100.0857</c:v>
                </c:pt>
                <c:pt idx="1923">
                  <c:v>105.77500000000001</c:v>
                </c:pt>
                <c:pt idx="1924">
                  <c:v>101.66670000000001</c:v>
                </c:pt>
                <c:pt idx="1925">
                  <c:v>100.82</c:v>
                </c:pt>
                <c:pt idx="1926">
                  <c:v>103.4667</c:v>
                </c:pt>
                <c:pt idx="1927">
                  <c:v>100</c:v>
                </c:pt>
                <c:pt idx="1928">
                  <c:v>99.075000000000003</c:v>
                </c:pt>
                <c:pt idx="1929">
                  <c:v>107.7444</c:v>
                </c:pt>
                <c:pt idx="1930">
                  <c:v>95.7</c:v>
                </c:pt>
                <c:pt idx="1931">
                  <c:v>92.603999999999999</c:v>
                </c:pt>
                <c:pt idx="1932">
                  <c:v>98.52</c:v>
                </c:pt>
                <c:pt idx="1933">
                  <c:v>94.825000000000003</c:v>
                </c:pt>
                <c:pt idx="1934">
                  <c:v>108.66670000000001</c:v>
                </c:pt>
                <c:pt idx="1935">
                  <c:v>96.5</c:v>
                </c:pt>
                <c:pt idx="1936">
                  <c:v>107.2</c:v>
                </c:pt>
                <c:pt idx="1937">
                  <c:v>96.766670000000005</c:v>
                </c:pt>
                <c:pt idx="1938">
                  <c:v>93.9</c:v>
                </c:pt>
                <c:pt idx="1939">
                  <c:v>103.25</c:v>
                </c:pt>
                <c:pt idx="1940">
                  <c:v>101.9</c:v>
                </c:pt>
                <c:pt idx="1941">
                  <c:v>104</c:v>
                </c:pt>
                <c:pt idx="1942">
                  <c:v>99.666669999999996</c:v>
                </c:pt>
                <c:pt idx="1943">
                  <c:v>98.966669999999993</c:v>
                </c:pt>
                <c:pt idx="1944">
                  <c:v>96.4</c:v>
                </c:pt>
                <c:pt idx="1945">
                  <c:v>89.25</c:v>
                </c:pt>
                <c:pt idx="1946">
                  <c:v>99.65</c:v>
                </c:pt>
                <c:pt idx="1947">
                  <c:v>94.8</c:v>
                </c:pt>
                <c:pt idx="1948">
                  <c:v>100</c:v>
                </c:pt>
                <c:pt idx="1949">
                  <c:v>106.65</c:v>
                </c:pt>
                <c:pt idx="1950">
                  <c:v>93.15</c:v>
                </c:pt>
                <c:pt idx="1951">
                  <c:v>107.05</c:v>
                </c:pt>
                <c:pt idx="1952">
                  <c:v>93.616669999999999</c:v>
                </c:pt>
                <c:pt idx="1953">
                  <c:v>96.95</c:v>
                </c:pt>
                <c:pt idx="1954">
                  <c:v>95.933329999999998</c:v>
                </c:pt>
                <c:pt idx="1955">
                  <c:v>101.0167</c:v>
                </c:pt>
                <c:pt idx="1956">
                  <c:v>97.22</c:v>
                </c:pt>
                <c:pt idx="1957">
                  <c:v>96.633330000000001</c:v>
                </c:pt>
                <c:pt idx="1958">
                  <c:v>111.61109999999999</c:v>
                </c:pt>
                <c:pt idx="1959">
                  <c:v>93.883330000000001</c:v>
                </c:pt>
                <c:pt idx="1960">
                  <c:v>94.85</c:v>
                </c:pt>
                <c:pt idx="1961">
                  <c:v>105.3</c:v>
                </c:pt>
                <c:pt idx="1962">
                  <c:v>103.22499999999999</c:v>
                </c:pt>
                <c:pt idx="1963">
                  <c:v>95.05</c:v>
                </c:pt>
                <c:pt idx="1964">
                  <c:v>93.95</c:v>
                </c:pt>
                <c:pt idx="1965">
                  <c:v>99.625</c:v>
                </c:pt>
                <c:pt idx="1966">
                  <c:v>103.0286</c:v>
                </c:pt>
                <c:pt idx="1967">
                  <c:v>104.5</c:v>
                </c:pt>
                <c:pt idx="1968">
                  <c:v>93.571430000000007</c:v>
                </c:pt>
                <c:pt idx="1969">
                  <c:v>92.866669999999999</c:v>
                </c:pt>
                <c:pt idx="1970">
                  <c:v>99.4375</c:v>
                </c:pt>
                <c:pt idx="1971">
                  <c:v>98.833330000000004</c:v>
                </c:pt>
                <c:pt idx="1972">
                  <c:v>95.383330000000001</c:v>
                </c:pt>
                <c:pt idx="1973">
                  <c:v>86.742859999999993</c:v>
                </c:pt>
                <c:pt idx="1974">
                  <c:v>98.433329999999998</c:v>
                </c:pt>
                <c:pt idx="1975">
                  <c:v>93.224999999999994</c:v>
                </c:pt>
                <c:pt idx="1976">
                  <c:v>90.6</c:v>
                </c:pt>
                <c:pt idx="1977">
                  <c:v>95.95</c:v>
                </c:pt>
                <c:pt idx="1978">
                  <c:v>94.5</c:v>
                </c:pt>
                <c:pt idx="1979">
                  <c:v>104.76</c:v>
                </c:pt>
                <c:pt idx="1980">
                  <c:v>105.7</c:v>
                </c:pt>
                <c:pt idx="1981">
                  <c:v>103.86669999999999</c:v>
                </c:pt>
                <c:pt idx="1982">
                  <c:v>87.52</c:v>
                </c:pt>
                <c:pt idx="1983">
                  <c:v>99.8</c:v>
                </c:pt>
                <c:pt idx="1984">
                  <c:v>105.1</c:v>
                </c:pt>
                <c:pt idx="1985">
                  <c:v>90.8</c:v>
                </c:pt>
                <c:pt idx="1986">
                  <c:v>103.2333</c:v>
                </c:pt>
                <c:pt idx="1987">
                  <c:v>104.075</c:v>
                </c:pt>
                <c:pt idx="1988">
                  <c:v>95.45</c:v>
                </c:pt>
                <c:pt idx="1989">
                  <c:v>108.7</c:v>
                </c:pt>
                <c:pt idx="1990">
                  <c:v>108.7</c:v>
                </c:pt>
                <c:pt idx="1991">
                  <c:v>88.45</c:v>
                </c:pt>
                <c:pt idx="1992">
                  <c:v>99.466669999999993</c:v>
                </c:pt>
                <c:pt idx="1993">
                  <c:v>97.9</c:v>
                </c:pt>
                <c:pt idx="1994">
                  <c:v>93.7</c:v>
                </c:pt>
                <c:pt idx="1995">
                  <c:v>96.271429999999995</c:v>
                </c:pt>
                <c:pt idx="1996">
                  <c:v>104.4833</c:v>
                </c:pt>
                <c:pt idx="1997">
                  <c:v>97.633330000000001</c:v>
                </c:pt>
                <c:pt idx="1998">
                  <c:v>103.075</c:v>
                </c:pt>
                <c:pt idx="1999">
                  <c:v>91</c:v>
                </c:pt>
                <c:pt idx="2000">
                  <c:v>101.08</c:v>
                </c:pt>
                <c:pt idx="2001">
                  <c:v>97.4</c:v>
                </c:pt>
                <c:pt idx="2002">
                  <c:v>99.68</c:v>
                </c:pt>
                <c:pt idx="2003">
                  <c:v>102.5</c:v>
                </c:pt>
                <c:pt idx="2004">
                  <c:v>97.7</c:v>
                </c:pt>
                <c:pt idx="2005">
                  <c:v>97.342860000000002</c:v>
                </c:pt>
                <c:pt idx="2006">
                  <c:v>99.942859999999996</c:v>
                </c:pt>
                <c:pt idx="2007">
                  <c:v>102.65</c:v>
                </c:pt>
                <c:pt idx="2008">
                  <c:v>96.816670000000002</c:v>
                </c:pt>
                <c:pt idx="2009">
                  <c:v>96.7</c:v>
                </c:pt>
                <c:pt idx="2010">
                  <c:v>96.575000000000003</c:v>
                </c:pt>
                <c:pt idx="2011">
                  <c:v>105.1833</c:v>
                </c:pt>
                <c:pt idx="2012">
                  <c:v>111</c:v>
                </c:pt>
                <c:pt idx="2013">
                  <c:v>102.85</c:v>
                </c:pt>
                <c:pt idx="2014">
                  <c:v>108.06</c:v>
                </c:pt>
                <c:pt idx="2015">
                  <c:v>104.68</c:v>
                </c:pt>
                <c:pt idx="2016">
                  <c:v>98.033330000000007</c:v>
                </c:pt>
                <c:pt idx="2017">
                  <c:v>98.658330000000007</c:v>
                </c:pt>
                <c:pt idx="2018">
                  <c:v>99.704170000000005</c:v>
                </c:pt>
                <c:pt idx="2019">
                  <c:v>100.2333</c:v>
                </c:pt>
                <c:pt idx="2020">
                  <c:v>100</c:v>
                </c:pt>
                <c:pt idx="2021">
                  <c:v>100.95</c:v>
                </c:pt>
                <c:pt idx="2022">
                  <c:v>98.166669999999996</c:v>
                </c:pt>
                <c:pt idx="2023">
                  <c:v>108.26</c:v>
                </c:pt>
                <c:pt idx="2024">
                  <c:v>98.8</c:v>
                </c:pt>
                <c:pt idx="2025">
                  <c:v>103.425</c:v>
                </c:pt>
                <c:pt idx="2026">
                  <c:v>101.85</c:v>
                </c:pt>
                <c:pt idx="2027">
                  <c:v>98.014290000000003</c:v>
                </c:pt>
                <c:pt idx="2028">
                  <c:v>98.083330000000004</c:v>
                </c:pt>
                <c:pt idx="2029">
                  <c:v>107.16670000000001</c:v>
                </c:pt>
                <c:pt idx="2030">
                  <c:v>101.9</c:v>
                </c:pt>
                <c:pt idx="2031">
                  <c:v>95.463329999999999</c:v>
                </c:pt>
                <c:pt idx="2032">
                  <c:v>99.075000000000003</c:v>
                </c:pt>
                <c:pt idx="2033">
                  <c:v>96.525000000000006</c:v>
                </c:pt>
                <c:pt idx="2034">
                  <c:v>98.966669999999993</c:v>
                </c:pt>
                <c:pt idx="2035">
                  <c:v>101.16670000000001</c:v>
                </c:pt>
                <c:pt idx="2036">
                  <c:v>108.1</c:v>
                </c:pt>
                <c:pt idx="2037">
                  <c:v>99.6</c:v>
                </c:pt>
                <c:pt idx="2038">
                  <c:v>101.16670000000001</c:v>
                </c:pt>
                <c:pt idx="2039">
                  <c:v>98.4</c:v>
                </c:pt>
                <c:pt idx="2040">
                  <c:v>99.66</c:v>
                </c:pt>
                <c:pt idx="2041">
                  <c:v>98.3</c:v>
                </c:pt>
                <c:pt idx="2042">
                  <c:v>99.64</c:v>
                </c:pt>
                <c:pt idx="2043">
                  <c:v>97.2</c:v>
                </c:pt>
                <c:pt idx="2044">
                  <c:v>98.7</c:v>
                </c:pt>
                <c:pt idx="2045">
                  <c:v>105.7333</c:v>
                </c:pt>
                <c:pt idx="2046">
                  <c:v>98.514290000000003</c:v>
                </c:pt>
                <c:pt idx="2047">
                  <c:v>106.67140000000001</c:v>
                </c:pt>
                <c:pt idx="2048">
                  <c:v>95.485709999999997</c:v>
                </c:pt>
                <c:pt idx="2049">
                  <c:v>99.6</c:v>
                </c:pt>
                <c:pt idx="2050">
                  <c:v>97.36</c:v>
                </c:pt>
                <c:pt idx="2051">
                  <c:v>98.84</c:v>
                </c:pt>
                <c:pt idx="2052">
                  <c:v>99.483329999999995</c:v>
                </c:pt>
                <c:pt idx="2053">
                  <c:v>98.816670000000002</c:v>
                </c:pt>
                <c:pt idx="2054">
                  <c:v>100.7</c:v>
                </c:pt>
                <c:pt idx="2055">
                  <c:v>101.22</c:v>
                </c:pt>
                <c:pt idx="2056">
                  <c:v>104.4</c:v>
                </c:pt>
                <c:pt idx="2057">
                  <c:v>102.3625</c:v>
                </c:pt>
                <c:pt idx="2058">
                  <c:v>89.085710000000006</c:v>
                </c:pt>
                <c:pt idx="2059">
                  <c:v>105.7</c:v>
                </c:pt>
                <c:pt idx="2060">
                  <c:v>102.63330000000001</c:v>
                </c:pt>
                <c:pt idx="2061">
                  <c:v>102.75</c:v>
                </c:pt>
                <c:pt idx="2062">
                  <c:v>98.55</c:v>
                </c:pt>
                <c:pt idx="2063">
                  <c:v>97.35</c:v>
                </c:pt>
                <c:pt idx="2064">
                  <c:v>104.4333</c:v>
                </c:pt>
                <c:pt idx="2065">
                  <c:v>99.44</c:v>
                </c:pt>
                <c:pt idx="2066">
                  <c:v>95</c:v>
                </c:pt>
                <c:pt idx="2067">
                  <c:v>101</c:v>
                </c:pt>
                <c:pt idx="2068">
                  <c:v>105.675</c:v>
                </c:pt>
                <c:pt idx="2069">
                  <c:v>98.18</c:v>
                </c:pt>
                <c:pt idx="2070">
                  <c:v>92.98</c:v>
                </c:pt>
                <c:pt idx="2071">
                  <c:v>93.24</c:v>
                </c:pt>
                <c:pt idx="2072">
                  <c:v>102.4</c:v>
                </c:pt>
                <c:pt idx="2073">
                  <c:v>99.1</c:v>
                </c:pt>
                <c:pt idx="2074">
                  <c:v>103.45</c:v>
                </c:pt>
                <c:pt idx="2075">
                  <c:v>100.2167</c:v>
                </c:pt>
                <c:pt idx="2076">
                  <c:v>95.6</c:v>
                </c:pt>
                <c:pt idx="2077">
                  <c:v>96.775000000000006</c:v>
                </c:pt>
                <c:pt idx="2078">
                  <c:v>96.1</c:v>
                </c:pt>
                <c:pt idx="2079">
                  <c:v>90.6</c:v>
                </c:pt>
                <c:pt idx="2080">
                  <c:v>101.1</c:v>
                </c:pt>
                <c:pt idx="2081">
                  <c:v>96.05</c:v>
                </c:pt>
                <c:pt idx="2082">
                  <c:v>96.214290000000005</c:v>
                </c:pt>
                <c:pt idx="2083">
                  <c:v>100.27500000000001</c:v>
                </c:pt>
                <c:pt idx="2084">
                  <c:v>101.8</c:v>
                </c:pt>
                <c:pt idx="2085">
                  <c:v>95.1</c:v>
                </c:pt>
                <c:pt idx="2086">
                  <c:v>102.5667</c:v>
                </c:pt>
                <c:pt idx="2087">
                  <c:v>97.1</c:v>
                </c:pt>
                <c:pt idx="2088">
                  <c:v>96.275000000000006</c:v>
                </c:pt>
                <c:pt idx="2089">
                  <c:v>97.2</c:v>
                </c:pt>
                <c:pt idx="2090">
                  <c:v>95.12</c:v>
                </c:pt>
                <c:pt idx="2091">
                  <c:v>99.5</c:v>
                </c:pt>
                <c:pt idx="2092">
                  <c:v>100.7333</c:v>
                </c:pt>
                <c:pt idx="2093">
                  <c:v>104.5429</c:v>
                </c:pt>
                <c:pt idx="2094">
                  <c:v>100.55</c:v>
                </c:pt>
                <c:pt idx="2095">
                  <c:v>103.45</c:v>
                </c:pt>
                <c:pt idx="2096">
                  <c:v>94.5</c:v>
                </c:pt>
                <c:pt idx="2097">
                  <c:v>101.3</c:v>
                </c:pt>
                <c:pt idx="2098">
                  <c:v>93.12</c:v>
                </c:pt>
                <c:pt idx="2099">
                  <c:v>107.66</c:v>
                </c:pt>
                <c:pt idx="2100">
                  <c:v>101.72499999999999</c:v>
                </c:pt>
                <c:pt idx="2101">
                  <c:v>103.94289999999999</c:v>
                </c:pt>
                <c:pt idx="2102">
                  <c:v>108.16670000000001</c:v>
                </c:pt>
                <c:pt idx="2103">
                  <c:v>104</c:v>
                </c:pt>
                <c:pt idx="2104">
                  <c:v>99.683329999999998</c:v>
                </c:pt>
                <c:pt idx="2105">
                  <c:v>101.5</c:v>
                </c:pt>
                <c:pt idx="2106">
                  <c:v>101.9333</c:v>
                </c:pt>
                <c:pt idx="2107">
                  <c:v>101.55</c:v>
                </c:pt>
                <c:pt idx="2108">
                  <c:v>102.3</c:v>
                </c:pt>
                <c:pt idx="2109">
                  <c:v>96.033330000000007</c:v>
                </c:pt>
                <c:pt idx="2110">
                  <c:v>103.63330000000001</c:v>
                </c:pt>
                <c:pt idx="2111">
                  <c:v>86.666669999999996</c:v>
                </c:pt>
                <c:pt idx="2112">
                  <c:v>102.66</c:v>
                </c:pt>
                <c:pt idx="2113">
                  <c:v>95.8</c:v>
                </c:pt>
                <c:pt idx="2114">
                  <c:v>93.55</c:v>
                </c:pt>
                <c:pt idx="2115">
                  <c:v>94.45</c:v>
                </c:pt>
                <c:pt idx="2116">
                  <c:v>91.4</c:v>
                </c:pt>
                <c:pt idx="2117">
                  <c:v>86.52</c:v>
                </c:pt>
                <c:pt idx="2118">
                  <c:v>97.866669999999999</c:v>
                </c:pt>
                <c:pt idx="2119">
                  <c:v>98.871430000000004</c:v>
                </c:pt>
                <c:pt idx="2120">
                  <c:v>92.783330000000007</c:v>
                </c:pt>
                <c:pt idx="2121">
                  <c:v>90.85</c:v>
                </c:pt>
                <c:pt idx="2122">
                  <c:v>95.55</c:v>
                </c:pt>
                <c:pt idx="2123">
                  <c:v>91</c:v>
                </c:pt>
                <c:pt idx="2124">
                  <c:v>100.5</c:v>
                </c:pt>
                <c:pt idx="2125">
                  <c:v>101.5</c:v>
                </c:pt>
                <c:pt idx="2126">
                  <c:v>97.333330000000004</c:v>
                </c:pt>
                <c:pt idx="2127">
                  <c:v>104.8</c:v>
                </c:pt>
                <c:pt idx="2128">
                  <c:v>100.83329999999999</c:v>
                </c:pt>
                <c:pt idx="2129">
                  <c:v>98.2</c:v>
                </c:pt>
                <c:pt idx="2130">
                  <c:v>95.766670000000005</c:v>
                </c:pt>
                <c:pt idx="2131">
                  <c:v>100.2333</c:v>
                </c:pt>
                <c:pt idx="2132">
                  <c:v>96.8</c:v>
                </c:pt>
                <c:pt idx="2133">
                  <c:v>93.1</c:v>
                </c:pt>
                <c:pt idx="2134">
                  <c:v>99.542860000000005</c:v>
                </c:pt>
                <c:pt idx="2135">
                  <c:v>102</c:v>
                </c:pt>
                <c:pt idx="2136">
                  <c:v>93.06</c:v>
                </c:pt>
                <c:pt idx="2137">
                  <c:v>106.01430000000001</c:v>
                </c:pt>
                <c:pt idx="2138">
                  <c:v>96.5</c:v>
                </c:pt>
                <c:pt idx="2139">
                  <c:v>93.1</c:v>
                </c:pt>
                <c:pt idx="2140">
                  <c:v>92.56</c:v>
                </c:pt>
                <c:pt idx="2141">
                  <c:v>98.35</c:v>
                </c:pt>
                <c:pt idx="2142">
                  <c:v>88.3</c:v>
                </c:pt>
                <c:pt idx="2143">
                  <c:v>84.75</c:v>
                </c:pt>
                <c:pt idx="2144">
                  <c:v>104.65</c:v>
                </c:pt>
                <c:pt idx="2145">
                  <c:v>98.3</c:v>
                </c:pt>
                <c:pt idx="2146">
                  <c:v>95.75</c:v>
                </c:pt>
                <c:pt idx="2147">
                  <c:v>107.86669999999999</c:v>
                </c:pt>
                <c:pt idx="2148">
                  <c:v>107.5</c:v>
                </c:pt>
                <c:pt idx="2149">
                  <c:v>93.54</c:v>
                </c:pt>
                <c:pt idx="2150">
                  <c:v>94.4</c:v>
                </c:pt>
                <c:pt idx="2151">
                  <c:v>95.366669999999999</c:v>
                </c:pt>
                <c:pt idx="2152">
                  <c:v>95.66</c:v>
                </c:pt>
                <c:pt idx="2153">
                  <c:v>96.2</c:v>
                </c:pt>
                <c:pt idx="2154">
                  <c:v>106.72</c:v>
                </c:pt>
                <c:pt idx="2155">
                  <c:v>96.333330000000004</c:v>
                </c:pt>
                <c:pt idx="2156">
                  <c:v>90.7</c:v>
                </c:pt>
                <c:pt idx="2157">
                  <c:v>99.974999999999994</c:v>
                </c:pt>
                <c:pt idx="2158">
                  <c:v>96.2</c:v>
                </c:pt>
                <c:pt idx="2159">
                  <c:v>91.58</c:v>
                </c:pt>
                <c:pt idx="2160">
                  <c:v>106.8</c:v>
                </c:pt>
                <c:pt idx="2161">
                  <c:v>102.86669999999999</c:v>
                </c:pt>
                <c:pt idx="2162">
                  <c:v>93.133330000000001</c:v>
                </c:pt>
                <c:pt idx="2163">
                  <c:v>102.4</c:v>
                </c:pt>
                <c:pt idx="2164">
                  <c:v>93.075000000000003</c:v>
                </c:pt>
                <c:pt idx="2165">
                  <c:v>96.7</c:v>
                </c:pt>
                <c:pt idx="2166">
                  <c:v>100.3</c:v>
                </c:pt>
                <c:pt idx="2167">
                  <c:v>98.1</c:v>
                </c:pt>
                <c:pt idx="2168">
                  <c:v>97.26</c:v>
                </c:pt>
                <c:pt idx="2169">
                  <c:v>95.85</c:v>
                </c:pt>
                <c:pt idx="2170">
                  <c:v>95.7</c:v>
                </c:pt>
                <c:pt idx="2171">
                  <c:v>97.75</c:v>
                </c:pt>
                <c:pt idx="2172">
                  <c:v>103.7667</c:v>
                </c:pt>
                <c:pt idx="2173">
                  <c:v>92.05</c:v>
                </c:pt>
                <c:pt idx="2174">
                  <c:v>107</c:v>
                </c:pt>
                <c:pt idx="2175">
                  <c:v>100.75</c:v>
                </c:pt>
                <c:pt idx="2176">
                  <c:v>101</c:v>
                </c:pt>
                <c:pt idx="2177">
                  <c:v>98.5</c:v>
                </c:pt>
                <c:pt idx="2178">
                  <c:v>99.48</c:v>
                </c:pt>
                <c:pt idx="2179">
                  <c:v>101.64</c:v>
                </c:pt>
                <c:pt idx="2180">
                  <c:v>96.133330000000001</c:v>
                </c:pt>
                <c:pt idx="2181">
                  <c:v>97.4</c:v>
                </c:pt>
                <c:pt idx="2182">
                  <c:v>98</c:v>
                </c:pt>
                <c:pt idx="2183">
                  <c:v>94.5</c:v>
                </c:pt>
                <c:pt idx="2184">
                  <c:v>96.875</c:v>
                </c:pt>
                <c:pt idx="2185">
                  <c:v>92.224999999999994</c:v>
                </c:pt>
                <c:pt idx="2186">
                  <c:v>94.85</c:v>
                </c:pt>
                <c:pt idx="2187">
                  <c:v>97.55</c:v>
                </c:pt>
                <c:pt idx="2188">
                  <c:v>97.5</c:v>
                </c:pt>
                <c:pt idx="2189">
                  <c:v>90.566670000000002</c:v>
                </c:pt>
                <c:pt idx="2190">
                  <c:v>104.78</c:v>
                </c:pt>
                <c:pt idx="2191">
                  <c:v>91.825000000000003</c:v>
                </c:pt>
                <c:pt idx="2192">
                  <c:v>93.25</c:v>
                </c:pt>
                <c:pt idx="2193">
                  <c:v>108.2</c:v>
                </c:pt>
                <c:pt idx="2194">
                  <c:v>95.34</c:v>
                </c:pt>
                <c:pt idx="2195">
                  <c:v>90.1</c:v>
                </c:pt>
                <c:pt idx="2196">
                  <c:v>95.95</c:v>
                </c:pt>
                <c:pt idx="2197">
                  <c:v>89.8</c:v>
                </c:pt>
                <c:pt idx="2198">
                  <c:v>98.608329999999995</c:v>
                </c:pt>
                <c:pt idx="2199">
                  <c:v>100.54</c:v>
                </c:pt>
                <c:pt idx="2200">
                  <c:v>91.1</c:v>
                </c:pt>
                <c:pt idx="2201">
                  <c:v>93</c:v>
                </c:pt>
                <c:pt idx="2202">
                  <c:v>96.114289999999997</c:v>
                </c:pt>
                <c:pt idx="2203">
                  <c:v>101.3</c:v>
                </c:pt>
                <c:pt idx="2204">
                  <c:v>98.666669999999996</c:v>
                </c:pt>
                <c:pt idx="2205">
                  <c:v>101.8</c:v>
                </c:pt>
                <c:pt idx="2206">
                  <c:v>103.36669999999999</c:v>
                </c:pt>
                <c:pt idx="2207">
                  <c:v>102.6</c:v>
                </c:pt>
                <c:pt idx="2208">
                  <c:v>97.466669999999993</c:v>
                </c:pt>
                <c:pt idx="2209">
                  <c:v>96.3</c:v>
                </c:pt>
                <c:pt idx="2210">
                  <c:v>101.8167</c:v>
                </c:pt>
                <c:pt idx="2211">
                  <c:v>98.5</c:v>
                </c:pt>
                <c:pt idx="2212">
                  <c:v>99.95</c:v>
                </c:pt>
                <c:pt idx="2213">
                  <c:v>95.4</c:v>
                </c:pt>
                <c:pt idx="2214">
                  <c:v>105.25</c:v>
                </c:pt>
                <c:pt idx="2215">
                  <c:v>94.1</c:v>
                </c:pt>
                <c:pt idx="2216">
                  <c:v>93.666669999999996</c:v>
                </c:pt>
                <c:pt idx="2217">
                  <c:v>100.175</c:v>
                </c:pt>
                <c:pt idx="2218">
                  <c:v>104</c:v>
                </c:pt>
                <c:pt idx="2219">
                  <c:v>95.54</c:v>
                </c:pt>
                <c:pt idx="2220">
                  <c:v>99.466669999999993</c:v>
                </c:pt>
                <c:pt idx="2221">
                  <c:v>99.633330000000001</c:v>
                </c:pt>
                <c:pt idx="2222">
                  <c:v>97.92</c:v>
                </c:pt>
                <c:pt idx="2223">
                  <c:v>95.928569999999993</c:v>
                </c:pt>
                <c:pt idx="2224">
                  <c:v>103.5</c:v>
                </c:pt>
                <c:pt idx="2225">
                  <c:v>98.4</c:v>
                </c:pt>
                <c:pt idx="2226">
                  <c:v>96</c:v>
                </c:pt>
                <c:pt idx="2227">
                  <c:v>94.88</c:v>
                </c:pt>
                <c:pt idx="2228">
                  <c:v>95.65</c:v>
                </c:pt>
                <c:pt idx="2229">
                  <c:v>92.65</c:v>
                </c:pt>
                <c:pt idx="2230">
                  <c:v>88.75</c:v>
                </c:pt>
                <c:pt idx="2231">
                  <c:v>91.96857</c:v>
                </c:pt>
                <c:pt idx="2232">
                  <c:v>98.98</c:v>
                </c:pt>
                <c:pt idx="2233">
                  <c:v>103.4</c:v>
                </c:pt>
                <c:pt idx="2234">
                  <c:v>93.474999999999994</c:v>
                </c:pt>
                <c:pt idx="2235">
                  <c:v>105.2167</c:v>
                </c:pt>
                <c:pt idx="2236">
                  <c:v>96.825000000000003</c:v>
                </c:pt>
                <c:pt idx="2237">
                  <c:v>94.25</c:v>
                </c:pt>
                <c:pt idx="2238">
                  <c:v>94.4</c:v>
                </c:pt>
                <c:pt idx="2239">
                  <c:v>95.65</c:v>
                </c:pt>
                <c:pt idx="2240">
                  <c:v>98.2</c:v>
                </c:pt>
                <c:pt idx="2241">
                  <c:v>98</c:v>
                </c:pt>
                <c:pt idx="2242">
                  <c:v>92.5</c:v>
                </c:pt>
                <c:pt idx="2243">
                  <c:v>101.6</c:v>
                </c:pt>
                <c:pt idx="2244">
                  <c:v>101.4</c:v>
                </c:pt>
                <c:pt idx="2245">
                  <c:v>96.6</c:v>
                </c:pt>
                <c:pt idx="2246">
                  <c:v>100.55</c:v>
                </c:pt>
                <c:pt idx="2247">
                  <c:v>99.85</c:v>
                </c:pt>
                <c:pt idx="2248">
                  <c:v>93.4</c:v>
                </c:pt>
                <c:pt idx="2249">
                  <c:v>109.75</c:v>
                </c:pt>
                <c:pt idx="2250">
                  <c:v>95.55</c:v>
                </c:pt>
                <c:pt idx="2251">
                  <c:v>102.5</c:v>
                </c:pt>
                <c:pt idx="2252">
                  <c:v>90.866669999999999</c:v>
                </c:pt>
                <c:pt idx="2253">
                  <c:v>103</c:v>
                </c:pt>
                <c:pt idx="2254">
                  <c:v>102.5067</c:v>
                </c:pt>
                <c:pt idx="2255">
                  <c:v>85.28</c:v>
                </c:pt>
                <c:pt idx="2256">
                  <c:v>97.875</c:v>
                </c:pt>
                <c:pt idx="2257">
                  <c:v>90.733329999999995</c:v>
                </c:pt>
                <c:pt idx="2258">
                  <c:v>93.025000000000006</c:v>
                </c:pt>
                <c:pt idx="2259">
                  <c:v>90.55</c:v>
                </c:pt>
                <c:pt idx="2260">
                  <c:v>86.883330000000001</c:v>
                </c:pt>
                <c:pt idx="2261">
                  <c:v>102.13330000000001</c:v>
                </c:pt>
                <c:pt idx="2262">
                  <c:v>93.24</c:v>
                </c:pt>
                <c:pt idx="2263">
                  <c:v>99.466669999999993</c:v>
                </c:pt>
                <c:pt idx="2264">
                  <c:v>100.27500000000001</c:v>
                </c:pt>
                <c:pt idx="2265">
                  <c:v>97</c:v>
                </c:pt>
                <c:pt idx="2266">
                  <c:v>96.4</c:v>
                </c:pt>
                <c:pt idx="2267">
                  <c:v>87.76</c:v>
                </c:pt>
                <c:pt idx="2268">
                  <c:v>99</c:v>
                </c:pt>
                <c:pt idx="2269">
                  <c:v>94</c:v>
                </c:pt>
                <c:pt idx="2270">
                  <c:v>93</c:v>
                </c:pt>
                <c:pt idx="2271">
                  <c:v>97.424999999999997</c:v>
                </c:pt>
                <c:pt idx="2272">
                  <c:v>100.6</c:v>
                </c:pt>
                <c:pt idx="2273">
                  <c:v>96.75</c:v>
                </c:pt>
                <c:pt idx="2274">
                  <c:v>90.333330000000004</c:v>
                </c:pt>
                <c:pt idx="2275">
                  <c:v>86.575000000000003</c:v>
                </c:pt>
                <c:pt idx="2276">
                  <c:v>87.85</c:v>
                </c:pt>
                <c:pt idx="2277">
                  <c:v>95.7</c:v>
                </c:pt>
                <c:pt idx="2278">
                  <c:v>102.65</c:v>
                </c:pt>
                <c:pt idx="2279">
                  <c:v>104.18</c:v>
                </c:pt>
                <c:pt idx="2280">
                  <c:v>91.45</c:v>
                </c:pt>
                <c:pt idx="2281">
                  <c:v>91.3</c:v>
                </c:pt>
                <c:pt idx="2282">
                  <c:v>100.625</c:v>
                </c:pt>
                <c:pt idx="2283">
                  <c:v>94</c:v>
                </c:pt>
                <c:pt idx="2284">
                  <c:v>94.2</c:v>
                </c:pt>
                <c:pt idx="2285">
                  <c:v>98.9</c:v>
                </c:pt>
                <c:pt idx="2286">
                  <c:v>93.2</c:v>
                </c:pt>
                <c:pt idx="2287">
                  <c:v>99.04</c:v>
                </c:pt>
                <c:pt idx="2288">
                  <c:v>99.34</c:v>
                </c:pt>
                <c:pt idx="2289">
                  <c:v>97.5</c:v>
                </c:pt>
                <c:pt idx="2290">
                  <c:v>96.9</c:v>
                </c:pt>
                <c:pt idx="2291">
                  <c:v>103.35</c:v>
                </c:pt>
                <c:pt idx="2292">
                  <c:v>94</c:v>
                </c:pt>
                <c:pt idx="2293">
                  <c:v>102</c:v>
                </c:pt>
                <c:pt idx="2294">
                  <c:v>102.4667</c:v>
                </c:pt>
                <c:pt idx="2295">
                  <c:v>97.85</c:v>
                </c:pt>
                <c:pt idx="2296">
                  <c:v>97.95</c:v>
                </c:pt>
                <c:pt idx="2297">
                  <c:v>93.2</c:v>
                </c:pt>
                <c:pt idx="2298">
                  <c:v>96.1</c:v>
                </c:pt>
                <c:pt idx="2299">
                  <c:v>89.72</c:v>
                </c:pt>
                <c:pt idx="2300">
                  <c:v>91</c:v>
                </c:pt>
                <c:pt idx="2301">
                  <c:v>89.825000000000003</c:v>
                </c:pt>
                <c:pt idx="2302">
                  <c:v>92.224999999999994</c:v>
                </c:pt>
                <c:pt idx="2303">
                  <c:v>95.64</c:v>
                </c:pt>
                <c:pt idx="2304">
                  <c:v>94.114289999999997</c:v>
                </c:pt>
                <c:pt idx="2305">
                  <c:v>84.825000000000003</c:v>
                </c:pt>
                <c:pt idx="2306">
                  <c:v>102</c:v>
                </c:pt>
                <c:pt idx="2307">
                  <c:v>103.5</c:v>
                </c:pt>
                <c:pt idx="2308">
                  <c:v>93.033330000000007</c:v>
                </c:pt>
                <c:pt idx="2309">
                  <c:v>95.75</c:v>
                </c:pt>
                <c:pt idx="2310">
                  <c:v>95.72</c:v>
                </c:pt>
                <c:pt idx="2311">
                  <c:v>97</c:v>
                </c:pt>
                <c:pt idx="2312">
                  <c:v>92.72</c:v>
                </c:pt>
                <c:pt idx="2313">
                  <c:v>108.8</c:v>
                </c:pt>
                <c:pt idx="2314">
                  <c:v>97.6</c:v>
                </c:pt>
                <c:pt idx="2315">
                  <c:v>100.1</c:v>
                </c:pt>
                <c:pt idx="2316">
                  <c:v>97</c:v>
                </c:pt>
                <c:pt idx="2317">
                  <c:v>94.733329999999995</c:v>
                </c:pt>
                <c:pt idx="2318">
                  <c:v>101.4</c:v>
                </c:pt>
                <c:pt idx="2319">
                  <c:v>89.4</c:v>
                </c:pt>
                <c:pt idx="2320">
                  <c:v>86</c:v>
                </c:pt>
                <c:pt idx="2321">
                  <c:v>95.3</c:v>
                </c:pt>
                <c:pt idx="2322">
                  <c:v>97.85</c:v>
                </c:pt>
                <c:pt idx="2323">
                  <c:v>98.5</c:v>
                </c:pt>
                <c:pt idx="2324">
                  <c:v>96.825000000000003</c:v>
                </c:pt>
                <c:pt idx="2325">
                  <c:v>98.5</c:v>
                </c:pt>
                <c:pt idx="2326">
                  <c:v>98.566670000000002</c:v>
                </c:pt>
                <c:pt idx="2327">
                  <c:v>97.95</c:v>
                </c:pt>
                <c:pt idx="2328">
                  <c:v>98.2</c:v>
                </c:pt>
                <c:pt idx="2329">
                  <c:v>86.633330000000001</c:v>
                </c:pt>
                <c:pt idx="2330">
                  <c:v>101.5</c:v>
                </c:pt>
                <c:pt idx="2331">
                  <c:v>95.7</c:v>
                </c:pt>
                <c:pt idx="2332">
                  <c:v>97.1</c:v>
                </c:pt>
                <c:pt idx="2333">
                  <c:v>101</c:v>
                </c:pt>
                <c:pt idx="2334">
                  <c:v>101.68</c:v>
                </c:pt>
                <c:pt idx="2335">
                  <c:v>96.433329999999998</c:v>
                </c:pt>
                <c:pt idx="2336">
                  <c:v>95.25</c:v>
                </c:pt>
                <c:pt idx="2337">
                  <c:v>96.7</c:v>
                </c:pt>
                <c:pt idx="2338">
                  <c:v>96.82</c:v>
                </c:pt>
                <c:pt idx="2339">
                  <c:v>105.58499999999999</c:v>
                </c:pt>
                <c:pt idx="2340">
                  <c:v>98</c:v>
                </c:pt>
                <c:pt idx="2341">
                  <c:v>98.4</c:v>
                </c:pt>
                <c:pt idx="2342">
                  <c:v>97.5</c:v>
                </c:pt>
                <c:pt idx="2343">
                  <c:v>94.5</c:v>
                </c:pt>
                <c:pt idx="2344">
                  <c:v>96.8</c:v>
                </c:pt>
                <c:pt idx="2345">
                  <c:v>99.5</c:v>
                </c:pt>
                <c:pt idx="2346">
                  <c:v>96.45</c:v>
                </c:pt>
                <c:pt idx="2347">
                  <c:v>86.5</c:v>
                </c:pt>
                <c:pt idx="2348">
                  <c:v>101.8</c:v>
                </c:pt>
                <c:pt idx="2349">
                  <c:v>96.6</c:v>
                </c:pt>
                <c:pt idx="2350">
                  <c:v>99.6</c:v>
                </c:pt>
                <c:pt idx="2351">
                  <c:v>99.6</c:v>
                </c:pt>
                <c:pt idx="2352">
                  <c:v>92.78</c:v>
                </c:pt>
                <c:pt idx="2353">
                  <c:v>97.1</c:v>
                </c:pt>
                <c:pt idx="2354">
                  <c:v>100.8</c:v>
                </c:pt>
                <c:pt idx="2355">
                  <c:v>103.02500000000001</c:v>
                </c:pt>
                <c:pt idx="2356">
                  <c:v>100.5</c:v>
                </c:pt>
                <c:pt idx="2357">
                  <c:v>98.5</c:v>
                </c:pt>
                <c:pt idx="2358">
                  <c:v>98.6</c:v>
                </c:pt>
                <c:pt idx="2359">
                  <c:v>92.4</c:v>
                </c:pt>
                <c:pt idx="2360">
                  <c:v>98.6</c:v>
                </c:pt>
                <c:pt idx="2361">
                  <c:v>98.6</c:v>
                </c:pt>
                <c:pt idx="2362">
                  <c:v>92.5</c:v>
                </c:pt>
                <c:pt idx="2363">
                  <c:v>96.1</c:v>
                </c:pt>
                <c:pt idx="2364">
                  <c:v>95.95</c:v>
                </c:pt>
                <c:pt idx="2365">
                  <c:v>96.95</c:v>
                </c:pt>
                <c:pt idx="2366">
                  <c:v>103.7</c:v>
                </c:pt>
                <c:pt idx="2367">
                  <c:v>94.6</c:v>
                </c:pt>
                <c:pt idx="2368">
                  <c:v>95.85</c:v>
                </c:pt>
                <c:pt idx="2369">
                  <c:v>88.7</c:v>
                </c:pt>
                <c:pt idx="2370">
                  <c:v>102.6</c:v>
                </c:pt>
                <c:pt idx="2371">
                  <c:v>91.25</c:v>
                </c:pt>
                <c:pt idx="2372">
                  <c:v>96</c:v>
                </c:pt>
                <c:pt idx="2373">
                  <c:v>98.5</c:v>
                </c:pt>
                <c:pt idx="2374">
                  <c:v>89.6</c:v>
                </c:pt>
                <c:pt idx="2375">
                  <c:v>107</c:v>
                </c:pt>
                <c:pt idx="2376">
                  <c:v>102.6375</c:v>
                </c:pt>
                <c:pt idx="2377">
                  <c:v>104.2667</c:v>
                </c:pt>
                <c:pt idx="2378">
                  <c:v>101.7</c:v>
                </c:pt>
                <c:pt idx="2379">
                  <c:v>99.85</c:v>
                </c:pt>
                <c:pt idx="2380">
                  <c:v>100.08750000000001</c:v>
                </c:pt>
                <c:pt idx="2381">
                  <c:v>99.15</c:v>
                </c:pt>
                <c:pt idx="2382">
                  <c:v>102</c:v>
                </c:pt>
                <c:pt idx="2383">
                  <c:v>94.55</c:v>
                </c:pt>
                <c:pt idx="2384">
                  <c:v>85.55</c:v>
                </c:pt>
                <c:pt idx="2385">
                  <c:v>100.0714</c:v>
                </c:pt>
                <c:pt idx="2386">
                  <c:v>97.583330000000004</c:v>
                </c:pt>
                <c:pt idx="2387">
                  <c:v>100.8</c:v>
                </c:pt>
                <c:pt idx="2388">
                  <c:v>107.5</c:v>
                </c:pt>
                <c:pt idx="2389">
                  <c:v>101.4</c:v>
                </c:pt>
                <c:pt idx="2390">
                  <c:v>99.516670000000005</c:v>
                </c:pt>
                <c:pt idx="2391">
                  <c:v>100.4333</c:v>
                </c:pt>
                <c:pt idx="2392">
                  <c:v>105.3429</c:v>
                </c:pt>
                <c:pt idx="2393">
                  <c:v>107.36</c:v>
                </c:pt>
                <c:pt idx="2394">
                  <c:v>96.4</c:v>
                </c:pt>
                <c:pt idx="2395">
                  <c:v>95.2</c:v>
                </c:pt>
                <c:pt idx="2396">
                  <c:v>99.8</c:v>
                </c:pt>
                <c:pt idx="2397">
                  <c:v>99.166669999999996</c:v>
                </c:pt>
                <c:pt idx="2398">
                  <c:v>110.33329999999999</c:v>
                </c:pt>
                <c:pt idx="2399">
                  <c:v>95.1</c:v>
                </c:pt>
                <c:pt idx="2400">
                  <c:v>96.337500000000006</c:v>
                </c:pt>
                <c:pt idx="2401">
                  <c:v>106.25</c:v>
                </c:pt>
                <c:pt idx="2402">
                  <c:v>98.7</c:v>
                </c:pt>
                <c:pt idx="2403">
                  <c:v>92.1</c:v>
                </c:pt>
                <c:pt idx="2404">
                  <c:v>105.375</c:v>
                </c:pt>
                <c:pt idx="2405">
                  <c:v>95.55</c:v>
                </c:pt>
                <c:pt idx="2406">
                  <c:v>97.81429</c:v>
                </c:pt>
                <c:pt idx="2407">
                  <c:v>96.82</c:v>
                </c:pt>
                <c:pt idx="2408">
                  <c:v>92</c:v>
                </c:pt>
                <c:pt idx="2409">
                  <c:v>104.16</c:v>
                </c:pt>
                <c:pt idx="2410">
                  <c:v>104.7</c:v>
                </c:pt>
                <c:pt idx="2411">
                  <c:v>95.083330000000004</c:v>
                </c:pt>
                <c:pt idx="2412">
                  <c:v>104.9</c:v>
                </c:pt>
                <c:pt idx="2413">
                  <c:v>95</c:v>
                </c:pt>
                <c:pt idx="2414">
                  <c:v>94</c:v>
                </c:pt>
                <c:pt idx="2415">
                  <c:v>102.85</c:v>
                </c:pt>
                <c:pt idx="2416">
                  <c:v>98.674999999999997</c:v>
                </c:pt>
                <c:pt idx="2417">
                  <c:v>101.55710000000001</c:v>
                </c:pt>
                <c:pt idx="2418">
                  <c:v>96.8125</c:v>
                </c:pt>
                <c:pt idx="2419">
                  <c:v>99.242859999999993</c:v>
                </c:pt>
                <c:pt idx="2420">
                  <c:v>97.9</c:v>
                </c:pt>
                <c:pt idx="2421">
                  <c:v>96.7</c:v>
                </c:pt>
                <c:pt idx="2422">
                  <c:v>94.55</c:v>
                </c:pt>
                <c:pt idx="2423">
                  <c:v>94.78</c:v>
                </c:pt>
                <c:pt idx="2424">
                  <c:v>97.9</c:v>
                </c:pt>
                <c:pt idx="2425">
                  <c:v>104.0333</c:v>
                </c:pt>
                <c:pt idx="2426">
                  <c:v>96.76</c:v>
                </c:pt>
                <c:pt idx="2427">
                  <c:v>98.25</c:v>
                </c:pt>
                <c:pt idx="2428">
                  <c:v>94.442859999999996</c:v>
                </c:pt>
                <c:pt idx="2429">
                  <c:v>99.912499999999994</c:v>
                </c:pt>
                <c:pt idx="2430">
                  <c:v>102.03749999999999</c:v>
                </c:pt>
                <c:pt idx="2431">
                  <c:v>94.6</c:v>
                </c:pt>
                <c:pt idx="2432">
                  <c:v>104.6</c:v>
                </c:pt>
                <c:pt idx="2433">
                  <c:v>96.24</c:v>
                </c:pt>
                <c:pt idx="2434">
                  <c:v>110.44</c:v>
                </c:pt>
                <c:pt idx="2435">
                  <c:v>86.174999999999997</c:v>
                </c:pt>
                <c:pt idx="2436">
                  <c:v>101.68</c:v>
                </c:pt>
                <c:pt idx="2437">
                  <c:v>101.66670000000001</c:v>
                </c:pt>
                <c:pt idx="2438">
                  <c:v>97.84</c:v>
                </c:pt>
                <c:pt idx="2439">
                  <c:v>100.2333</c:v>
                </c:pt>
                <c:pt idx="2440">
                  <c:v>108.38330000000001</c:v>
                </c:pt>
                <c:pt idx="2441">
                  <c:v>94.45</c:v>
                </c:pt>
                <c:pt idx="2442">
                  <c:v>95.3</c:v>
                </c:pt>
                <c:pt idx="2443">
                  <c:v>102.0667</c:v>
                </c:pt>
                <c:pt idx="2444">
                  <c:v>100.05710000000001</c:v>
                </c:pt>
                <c:pt idx="2445">
                  <c:v>95.44</c:v>
                </c:pt>
                <c:pt idx="2446">
                  <c:v>99.116669999999999</c:v>
                </c:pt>
                <c:pt idx="2447">
                  <c:v>94.8</c:v>
                </c:pt>
                <c:pt idx="2448">
                  <c:v>98.883330000000001</c:v>
                </c:pt>
                <c:pt idx="2449">
                  <c:v>95.44</c:v>
                </c:pt>
                <c:pt idx="2450">
                  <c:v>98.08</c:v>
                </c:pt>
                <c:pt idx="2451">
                  <c:v>102.85</c:v>
                </c:pt>
                <c:pt idx="2452">
                  <c:v>86.387500000000003</c:v>
                </c:pt>
                <c:pt idx="2453">
                  <c:v>100.5111</c:v>
                </c:pt>
                <c:pt idx="2454">
                  <c:v>101.4</c:v>
                </c:pt>
                <c:pt idx="2455">
                  <c:v>99.98</c:v>
                </c:pt>
                <c:pt idx="2456">
                  <c:v>101.5667</c:v>
                </c:pt>
                <c:pt idx="2457">
                  <c:v>93.35</c:v>
                </c:pt>
                <c:pt idx="2458">
                  <c:v>95.25</c:v>
                </c:pt>
                <c:pt idx="2459">
                  <c:v>97.64</c:v>
                </c:pt>
                <c:pt idx="2460">
                  <c:v>95.5</c:v>
                </c:pt>
                <c:pt idx="2461">
                  <c:v>94.85</c:v>
                </c:pt>
                <c:pt idx="2462">
                  <c:v>103.5778</c:v>
                </c:pt>
                <c:pt idx="2463">
                  <c:v>99.3125</c:v>
                </c:pt>
                <c:pt idx="2464">
                  <c:v>100.4</c:v>
                </c:pt>
                <c:pt idx="2465">
                  <c:v>99.933329999999998</c:v>
                </c:pt>
                <c:pt idx="2466">
                  <c:v>107.875</c:v>
                </c:pt>
                <c:pt idx="2467">
                  <c:v>95.86</c:v>
                </c:pt>
                <c:pt idx="2468">
                  <c:v>97.283330000000007</c:v>
                </c:pt>
                <c:pt idx="2469">
                  <c:v>98.233329999999995</c:v>
                </c:pt>
                <c:pt idx="2470">
                  <c:v>99.78</c:v>
                </c:pt>
                <c:pt idx="2471">
                  <c:v>96</c:v>
                </c:pt>
                <c:pt idx="2472">
                  <c:v>103.25</c:v>
                </c:pt>
                <c:pt idx="2473">
                  <c:v>108.18</c:v>
                </c:pt>
                <c:pt idx="2474">
                  <c:v>91.98</c:v>
                </c:pt>
                <c:pt idx="2475">
                  <c:v>92.533330000000007</c:v>
                </c:pt>
                <c:pt idx="2476">
                  <c:v>100</c:v>
                </c:pt>
                <c:pt idx="2477">
                  <c:v>98.483329999999995</c:v>
                </c:pt>
                <c:pt idx="2478">
                  <c:v>98.785709999999995</c:v>
                </c:pt>
                <c:pt idx="2479">
                  <c:v>96.125</c:v>
                </c:pt>
                <c:pt idx="2480">
                  <c:v>100.6</c:v>
                </c:pt>
                <c:pt idx="2481">
                  <c:v>100.28570000000001</c:v>
                </c:pt>
                <c:pt idx="2482">
                  <c:v>95.6</c:v>
                </c:pt>
                <c:pt idx="2483">
                  <c:v>97.6</c:v>
                </c:pt>
                <c:pt idx="2484">
                  <c:v>91.44</c:v>
                </c:pt>
                <c:pt idx="2485">
                  <c:v>95.7</c:v>
                </c:pt>
                <c:pt idx="2486">
                  <c:v>102.5</c:v>
                </c:pt>
                <c:pt idx="2487">
                  <c:v>100.0857</c:v>
                </c:pt>
                <c:pt idx="2488">
                  <c:v>95.16</c:v>
                </c:pt>
                <c:pt idx="2489">
                  <c:v>90.875</c:v>
                </c:pt>
                <c:pt idx="2490">
                  <c:v>91.766670000000005</c:v>
                </c:pt>
                <c:pt idx="2491">
                  <c:v>96.64</c:v>
                </c:pt>
                <c:pt idx="2492">
                  <c:v>96.75</c:v>
                </c:pt>
                <c:pt idx="2493">
                  <c:v>96.9</c:v>
                </c:pt>
                <c:pt idx="2494">
                  <c:v>92.75</c:v>
                </c:pt>
                <c:pt idx="2495">
                  <c:v>94.666669999999996</c:v>
                </c:pt>
                <c:pt idx="2496">
                  <c:v>112</c:v>
                </c:pt>
                <c:pt idx="2497">
                  <c:v>89.7</c:v>
                </c:pt>
                <c:pt idx="2498">
                  <c:v>99.125</c:v>
                </c:pt>
                <c:pt idx="2499">
                  <c:v>92.54</c:v>
                </c:pt>
                <c:pt idx="2500">
                  <c:v>95.75</c:v>
                </c:pt>
                <c:pt idx="2501">
                  <c:v>90.68</c:v>
                </c:pt>
                <c:pt idx="2502">
                  <c:v>96.1875</c:v>
                </c:pt>
                <c:pt idx="2503">
                  <c:v>93.5</c:v>
                </c:pt>
                <c:pt idx="2504">
                  <c:v>90</c:v>
                </c:pt>
                <c:pt idx="2505">
                  <c:v>111</c:v>
                </c:pt>
                <c:pt idx="2506">
                  <c:v>84.1</c:v>
                </c:pt>
                <c:pt idx="2507">
                  <c:v>101.16670000000001</c:v>
                </c:pt>
                <c:pt idx="2508">
                  <c:v>97</c:v>
                </c:pt>
                <c:pt idx="2509">
                  <c:v>87.433329999999998</c:v>
                </c:pt>
                <c:pt idx="2510">
                  <c:v>94</c:v>
                </c:pt>
                <c:pt idx="2511">
                  <c:v>96.5</c:v>
                </c:pt>
                <c:pt idx="2512">
                  <c:v>97.833330000000004</c:v>
                </c:pt>
                <c:pt idx="2513">
                  <c:v>99.95</c:v>
                </c:pt>
                <c:pt idx="2514">
                  <c:v>91</c:v>
                </c:pt>
                <c:pt idx="2515">
                  <c:v>91.5</c:v>
                </c:pt>
                <c:pt idx="2516">
                  <c:v>87</c:v>
                </c:pt>
                <c:pt idx="2517">
                  <c:v>91.6</c:v>
                </c:pt>
                <c:pt idx="2518">
                  <c:v>91.7</c:v>
                </c:pt>
                <c:pt idx="2519">
                  <c:v>97</c:v>
                </c:pt>
                <c:pt idx="2520">
                  <c:v>100.358</c:v>
                </c:pt>
                <c:pt idx="2521">
                  <c:v>91.9</c:v>
                </c:pt>
                <c:pt idx="2522">
                  <c:v>92.25</c:v>
                </c:pt>
                <c:pt idx="2523">
                  <c:v>93.33</c:v>
                </c:pt>
                <c:pt idx="2524">
                  <c:v>94</c:v>
                </c:pt>
                <c:pt idx="2525">
                  <c:v>97.666669999999996</c:v>
                </c:pt>
                <c:pt idx="2526">
                  <c:v>112.5</c:v>
                </c:pt>
                <c:pt idx="2527">
                  <c:v>91</c:v>
                </c:pt>
                <c:pt idx="2528">
                  <c:v>102</c:v>
                </c:pt>
                <c:pt idx="2529">
                  <c:v>103.2</c:v>
                </c:pt>
                <c:pt idx="2530">
                  <c:v>99.228570000000005</c:v>
                </c:pt>
                <c:pt idx="2531">
                  <c:v>100.66670000000001</c:v>
                </c:pt>
                <c:pt idx="2532">
                  <c:v>108.5</c:v>
                </c:pt>
                <c:pt idx="2533">
                  <c:v>98.666669999999996</c:v>
                </c:pt>
                <c:pt idx="2534">
                  <c:v>99</c:v>
                </c:pt>
                <c:pt idx="2535">
                  <c:v>101.6429</c:v>
                </c:pt>
                <c:pt idx="2536">
                  <c:v>102.33329999999999</c:v>
                </c:pt>
                <c:pt idx="2537">
                  <c:v>102</c:v>
                </c:pt>
                <c:pt idx="2538">
                  <c:v>96.114289999999997</c:v>
                </c:pt>
                <c:pt idx="2539">
                  <c:v>104</c:v>
                </c:pt>
                <c:pt idx="2540">
                  <c:v>104.75</c:v>
                </c:pt>
                <c:pt idx="2541">
                  <c:v>80.2</c:v>
                </c:pt>
                <c:pt idx="2542">
                  <c:v>99.7</c:v>
                </c:pt>
                <c:pt idx="2543">
                  <c:v>95.05</c:v>
                </c:pt>
                <c:pt idx="2544">
                  <c:v>102</c:v>
                </c:pt>
                <c:pt idx="2545">
                  <c:v>103.8857</c:v>
                </c:pt>
                <c:pt idx="2546">
                  <c:v>99.057140000000004</c:v>
                </c:pt>
                <c:pt idx="2547">
                  <c:v>88.325000000000003</c:v>
                </c:pt>
                <c:pt idx="2548">
                  <c:v>103.3</c:v>
                </c:pt>
                <c:pt idx="2549">
                  <c:v>100.9333</c:v>
                </c:pt>
                <c:pt idx="2550">
                  <c:v>99.466669999999993</c:v>
                </c:pt>
                <c:pt idx="2551">
                  <c:v>107.71250000000001</c:v>
                </c:pt>
                <c:pt idx="2552">
                  <c:v>92.383330000000001</c:v>
                </c:pt>
                <c:pt idx="2553">
                  <c:v>95.04</c:v>
                </c:pt>
                <c:pt idx="2554">
                  <c:v>98</c:v>
                </c:pt>
                <c:pt idx="2555">
                  <c:v>100.075</c:v>
                </c:pt>
                <c:pt idx="2556">
                  <c:v>90.86</c:v>
                </c:pt>
                <c:pt idx="2557">
                  <c:v>93</c:v>
                </c:pt>
                <c:pt idx="2558">
                  <c:v>99.6</c:v>
                </c:pt>
                <c:pt idx="2559">
                  <c:v>110.6143</c:v>
                </c:pt>
                <c:pt idx="2560">
                  <c:v>95.125</c:v>
                </c:pt>
                <c:pt idx="2561">
                  <c:v>99.5</c:v>
                </c:pt>
                <c:pt idx="2562">
                  <c:v>98.333330000000004</c:v>
                </c:pt>
                <c:pt idx="2563">
                  <c:v>101.75</c:v>
                </c:pt>
                <c:pt idx="2564">
                  <c:v>101.9</c:v>
                </c:pt>
                <c:pt idx="2565">
                  <c:v>96.35</c:v>
                </c:pt>
                <c:pt idx="2566">
                  <c:v>94</c:v>
                </c:pt>
                <c:pt idx="2567">
                  <c:v>99.5</c:v>
                </c:pt>
                <c:pt idx="2568">
                  <c:v>93.3</c:v>
                </c:pt>
                <c:pt idx="2569">
                  <c:v>101.05</c:v>
                </c:pt>
                <c:pt idx="2570">
                  <c:v>101.5</c:v>
                </c:pt>
                <c:pt idx="2571">
                  <c:v>88.35</c:v>
                </c:pt>
                <c:pt idx="2572">
                  <c:v>97</c:v>
                </c:pt>
                <c:pt idx="2573">
                  <c:v>101.08329999999999</c:v>
                </c:pt>
                <c:pt idx="2574">
                  <c:v>102</c:v>
                </c:pt>
                <c:pt idx="2575">
                  <c:v>99</c:v>
                </c:pt>
                <c:pt idx="2576">
                  <c:v>96.6</c:v>
                </c:pt>
                <c:pt idx="2577">
                  <c:v>113.76</c:v>
                </c:pt>
                <c:pt idx="2578">
                  <c:v>90.65</c:v>
                </c:pt>
                <c:pt idx="2579">
                  <c:v>96.6</c:v>
                </c:pt>
                <c:pt idx="2580">
                  <c:v>98.1</c:v>
                </c:pt>
                <c:pt idx="2581">
                  <c:v>95.75</c:v>
                </c:pt>
                <c:pt idx="2582">
                  <c:v>97.5</c:v>
                </c:pt>
                <c:pt idx="2583">
                  <c:v>97.8</c:v>
                </c:pt>
                <c:pt idx="2584">
                  <c:v>96.15</c:v>
                </c:pt>
                <c:pt idx="2585">
                  <c:v>91</c:v>
                </c:pt>
                <c:pt idx="2586">
                  <c:v>91.414289999999994</c:v>
                </c:pt>
                <c:pt idx="2587">
                  <c:v>95.311109999999999</c:v>
                </c:pt>
                <c:pt idx="2588">
                  <c:v>92.188890000000001</c:v>
                </c:pt>
                <c:pt idx="2589">
                  <c:v>96.64</c:v>
                </c:pt>
                <c:pt idx="2590">
                  <c:v>96.6</c:v>
                </c:pt>
                <c:pt idx="2591">
                  <c:v>94.98</c:v>
                </c:pt>
                <c:pt idx="2592">
                  <c:v>96.333330000000004</c:v>
                </c:pt>
                <c:pt idx="2593">
                  <c:v>96.15</c:v>
                </c:pt>
                <c:pt idx="2594">
                  <c:v>100</c:v>
                </c:pt>
                <c:pt idx="2595">
                  <c:v>101.0286</c:v>
                </c:pt>
                <c:pt idx="2596">
                  <c:v>99.816670000000002</c:v>
                </c:pt>
                <c:pt idx="2597">
                  <c:v>98</c:v>
                </c:pt>
                <c:pt idx="2598">
                  <c:v>95.48</c:v>
                </c:pt>
                <c:pt idx="2599">
                  <c:v>93.114289999999997</c:v>
                </c:pt>
                <c:pt idx="2600">
                  <c:v>95.916669999999996</c:v>
                </c:pt>
                <c:pt idx="2601">
                  <c:v>93.96</c:v>
                </c:pt>
                <c:pt idx="2602">
                  <c:v>98.375</c:v>
                </c:pt>
                <c:pt idx="2603">
                  <c:v>100.22</c:v>
                </c:pt>
                <c:pt idx="2604">
                  <c:v>103.325</c:v>
                </c:pt>
                <c:pt idx="2605">
                  <c:v>93.5</c:v>
                </c:pt>
                <c:pt idx="2606">
                  <c:v>100.1</c:v>
                </c:pt>
                <c:pt idx="2607">
                  <c:v>92.25</c:v>
                </c:pt>
                <c:pt idx="2608">
                  <c:v>100.71429999999999</c:v>
                </c:pt>
                <c:pt idx="2609">
                  <c:v>98.34</c:v>
                </c:pt>
                <c:pt idx="2610">
                  <c:v>89.5</c:v>
                </c:pt>
                <c:pt idx="2611">
                  <c:v>92.5</c:v>
                </c:pt>
                <c:pt idx="2612">
                  <c:v>102.9833</c:v>
                </c:pt>
                <c:pt idx="2613">
                  <c:v>97.733329999999995</c:v>
                </c:pt>
                <c:pt idx="2614">
                  <c:v>107.05</c:v>
                </c:pt>
                <c:pt idx="2615">
                  <c:v>96</c:v>
                </c:pt>
                <c:pt idx="2616">
                  <c:v>89.233329999999995</c:v>
                </c:pt>
                <c:pt idx="2617">
                  <c:v>96</c:v>
                </c:pt>
                <c:pt idx="2618">
                  <c:v>84.174999999999997</c:v>
                </c:pt>
                <c:pt idx="2619">
                  <c:v>99.996430000000004</c:v>
                </c:pt>
                <c:pt idx="2620">
                  <c:v>99.54</c:v>
                </c:pt>
                <c:pt idx="2621">
                  <c:v>94.1</c:v>
                </c:pt>
                <c:pt idx="2622">
                  <c:v>100.8</c:v>
                </c:pt>
                <c:pt idx="2623">
                  <c:v>97.757140000000007</c:v>
                </c:pt>
                <c:pt idx="2624">
                  <c:v>91.071430000000007</c:v>
                </c:pt>
                <c:pt idx="2625">
                  <c:v>97.14</c:v>
                </c:pt>
                <c:pt idx="2626">
                  <c:v>93.924999999999997</c:v>
                </c:pt>
                <c:pt idx="2627">
                  <c:v>95.9</c:v>
                </c:pt>
                <c:pt idx="2628">
                  <c:v>101.5</c:v>
                </c:pt>
                <c:pt idx="2629">
                  <c:v>98.366669999999999</c:v>
                </c:pt>
                <c:pt idx="2630">
                  <c:v>88.6</c:v>
                </c:pt>
                <c:pt idx="2631">
                  <c:v>87.224999999999994</c:v>
                </c:pt>
                <c:pt idx="2632">
                  <c:v>91.625</c:v>
                </c:pt>
                <c:pt idx="2633">
                  <c:v>103</c:v>
                </c:pt>
                <c:pt idx="2634">
                  <c:v>97.974999999999994</c:v>
                </c:pt>
                <c:pt idx="2635">
                  <c:v>94.6</c:v>
                </c:pt>
                <c:pt idx="2636">
                  <c:v>96</c:v>
                </c:pt>
                <c:pt idx="2637">
                  <c:v>93.85</c:v>
                </c:pt>
                <c:pt idx="2638">
                  <c:v>94.174999999999997</c:v>
                </c:pt>
                <c:pt idx="2639">
                  <c:v>81.5</c:v>
                </c:pt>
                <c:pt idx="2640">
                  <c:v>100</c:v>
                </c:pt>
                <c:pt idx="2641">
                  <c:v>95.5</c:v>
                </c:pt>
                <c:pt idx="2642">
                  <c:v>92.666669999999996</c:v>
                </c:pt>
                <c:pt idx="2643">
                  <c:v>98.4</c:v>
                </c:pt>
                <c:pt idx="2644">
                  <c:v>96.857140000000001</c:v>
                </c:pt>
                <c:pt idx="2645">
                  <c:v>95</c:v>
                </c:pt>
                <c:pt idx="2646">
                  <c:v>93.875</c:v>
                </c:pt>
                <c:pt idx="2647">
                  <c:v>96.5</c:v>
                </c:pt>
                <c:pt idx="2648">
                  <c:v>96.5</c:v>
                </c:pt>
                <c:pt idx="2649">
                  <c:v>99.82</c:v>
                </c:pt>
                <c:pt idx="2650">
                  <c:v>94.5</c:v>
                </c:pt>
                <c:pt idx="2651">
                  <c:v>98.625</c:v>
                </c:pt>
                <c:pt idx="2652">
                  <c:v>94.333330000000004</c:v>
                </c:pt>
                <c:pt idx="2653">
                  <c:v>91.75</c:v>
                </c:pt>
                <c:pt idx="2654">
                  <c:v>93.666669999999996</c:v>
                </c:pt>
                <c:pt idx="2655">
                  <c:v>100</c:v>
                </c:pt>
                <c:pt idx="2656">
                  <c:v>104</c:v>
                </c:pt>
                <c:pt idx="2657">
                  <c:v>96</c:v>
                </c:pt>
                <c:pt idx="2658">
                  <c:v>96.32</c:v>
                </c:pt>
                <c:pt idx="2659">
                  <c:v>97</c:v>
                </c:pt>
                <c:pt idx="2660">
                  <c:v>91.4</c:v>
                </c:pt>
                <c:pt idx="2661">
                  <c:v>104.7667</c:v>
                </c:pt>
                <c:pt idx="2662">
                  <c:v>100</c:v>
                </c:pt>
                <c:pt idx="2663">
                  <c:v>94.866669999999999</c:v>
                </c:pt>
                <c:pt idx="2664">
                  <c:v>93.5</c:v>
                </c:pt>
                <c:pt idx="2665">
                  <c:v>95.833330000000004</c:v>
                </c:pt>
                <c:pt idx="2666">
                  <c:v>92.25</c:v>
                </c:pt>
                <c:pt idx="2667">
                  <c:v>94</c:v>
                </c:pt>
                <c:pt idx="2668">
                  <c:v>102.66670000000001</c:v>
                </c:pt>
                <c:pt idx="2669">
                  <c:v>103.375</c:v>
                </c:pt>
                <c:pt idx="2670">
                  <c:v>94</c:v>
                </c:pt>
                <c:pt idx="2671">
                  <c:v>93</c:v>
                </c:pt>
                <c:pt idx="2672">
                  <c:v>95.2</c:v>
                </c:pt>
                <c:pt idx="2673">
                  <c:v>95</c:v>
                </c:pt>
                <c:pt idx="2674">
                  <c:v>99.75</c:v>
                </c:pt>
                <c:pt idx="2675">
                  <c:v>95</c:v>
                </c:pt>
                <c:pt idx="2676">
                  <c:v>98</c:v>
                </c:pt>
                <c:pt idx="2677">
                  <c:v>95.5</c:v>
                </c:pt>
                <c:pt idx="2678">
                  <c:v>95.4</c:v>
                </c:pt>
                <c:pt idx="2679">
                  <c:v>105.7</c:v>
                </c:pt>
                <c:pt idx="2680">
                  <c:v>91</c:v>
                </c:pt>
                <c:pt idx="2681">
                  <c:v>91</c:v>
                </c:pt>
                <c:pt idx="2682">
                  <c:v>88</c:v>
                </c:pt>
                <c:pt idx="2683">
                  <c:v>93.5</c:v>
                </c:pt>
                <c:pt idx="2684">
                  <c:v>99</c:v>
                </c:pt>
                <c:pt idx="2685">
                  <c:v>89.5</c:v>
                </c:pt>
                <c:pt idx="2686">
                  <c:v>103.4667</c:v>
                </c:pt>
                <c:pt idx="2687">
                  <c:v>96.5</c:v>
                </c:pt>
                <c:pt idx="2688">
                  <c:v>97.75</c:v>
                </c:pt>
                <c:pt idx="2689">
                  <c:v>93</c:v>
                </c:pt>
                <c:pt idx="2690">
                  <c:v>101.175</c:v>
                </c:pt>
                <c:pt idx="2691">
                  <c:v>93.25</c:v>
                </c:pt>
                <c:pt idx="2692">
                  <c:v>105</c:v>
                </c:pt>
                <c:pt idx="2693">
                  <c:v>102.3</c:v>
                </c:pt>
                <c:pt idx="2694">
                  <c:v>96.5</c:v>
                </c:pt>
                <c:pt idx="2695">
                  <c:v>84.5</c:v>
                </c:pt>
                <c:pt idx="2696">
                  <c:v>103</c:v>
                </c:pt>
                <c:pt idx="2697">
                  <c:v>92</c:v>
                </c:pt>
                <c:pt idx="2698">
                  <c:v>102</c:v>
                </c:pt>
                <c:pt idx="2699">
                  <c:v>103</c:v>
                </c:pt>
                <c:pt idx="2700">
                  <c:v>96</c:v>
                </c:pt>
                <c:pt idx="2701">
                  <c:v>97</c:v>
                </c:pt>
                <c:pt idx="2702">
                  <c:v>89.5</c:v>
                </c:pt>
                <c:pt idx="2703">
                  <c:v>88.466669999999993</c:v>
                </c:pt>
                <c:pt idx="2704">
                  <c:v>90.625</c:v>
                </c:pt>
                <c:pt idx="2705">
                  <c:v>89.5</c:v>
                </c:pt>
                <c:pt idx="2706">
                  <c:v>99</c:v>
                </c:pt>
                <c:pt idx="2707">
                  <c:v>98</c:v>
                </c:pt>
                <c:pt idx="2708">
                  <c:v>103.5</c:v>
                </c:pt>
                <c:pt idx="2709">
                  <c:v>105.75</c:v>
                </c:pt>
                <c:pt idx="2710">
                  <c:v>101</c:v>
                </c:pt>
                <c:pt idx="2711">
                  <c:v>99</c:v>
                </c:pt>
                <c:pt idx="2712">
                  <c:v>94.8</c:v>
                </c:pt>
              </c:numCache>
            </c:numRef>
          </c:xVal>
          <c:yVal>
            <c:numRef>
              <c:f>'C. mydas nesting year'!$F$2:$F$2714</c:f>
              <c:numCache>
                <c:formatCode>General</c:formatCode>
                <c:ptCount val="2713"/>
                <c:pt idx="0">
                  <c:v>115.66670000000001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83.333330000000004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87.333330000000004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97.333330000000004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102.33329999999999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107.33329999999999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106.33329999999999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89">
                  <c:v>86</c:v>
                </c:pt>
                <c:pt idx="90">
                  <c:v>89.2</c:v>
                </c:pt>
                <c:pt idx="91">
                  <c:v>47</c:v>
                </c:pt>
                <c:pt idx="92">
                  <c:v>118.16670000000001</c:v>
                </c:pt>
                <c:pt idx="93">
                  <c:v>90.333330000000004</c:v>
                </c:pt>
                <c:pt idx="94">
                  <c:v>98.714290000000005</c:v>
                </c:pt>
                <c:pt idx="95">
                  <c:v>92.666669999999996</c:v>
                </c:pt>
                <c:pt idx="96">
                  <c:v>87</c:v>
                </c:pt>
                <c:pt idx="97">
                  <c:v>139</c:v>
                </c:pt>
                <c:pt idx="98">
                  <c:v>93.333330000000004</c:v>
                </c:pt>
                <c:pt idx="99">
                  <c:v>85.4</c:v>
                </c:pt>
                <c:pt idx="100">
                  <c:v>76</c:v>
                </c:pt>
                <c:pt idx="101">
                  <c:v>74</c:v>
                </c:pt>
                <c:pt idx="102">
                  <c:v>95</c:v>
                </c:pt>
                <c:pt idx="103">
                  <c:v>97.5</c:v>
                </c:pt>
                <c:pt idx="104">
                  <c:v>97.25</c:v>
                </c:pt>
                <c:pt idx="105">
                  <c:v>107</c:v>
                </c:pt>
                <c:pt idx="106">
                  <c:v>47</c:v>
                </c:pt>
                <c:pt idx="107">
                  <c:v>89.333330000000004</c:v>
                </c:pt>
                <c:pt idx="108">
                  <c:v>106.66670000000001</c:v>
                </c:pt>
                <c:pt idx="109">
                  <c:v>69.285709999999995</c:v>
                </c:pt>
                <c:pt idx="110">
                  <c:v>91.8</c:v>
                </c:pt>
                <c:pt idx="111">
                  <c:v>99</c:v>
                </c:pt>
                <c:pt idx="112">
                  <c:v>84.333330000000004</c:v>
                </c:pt>
                <c:pt idx="113">
                  <c:v>94.25</c:v>
                </c:pt>
                <c:pt idx="114">
                  <c:v>88</c:v>
                </c:pt>
                <c:pt idx="115">
                  <c:v>76.5</c:v>
                </c:pt>
                <c:pt idx="116">
                  <c:v>109</c:v>
                </c:pt>
                <c:pt idx="117">
                  <c:v>106.8</c:v>
                </c:pt>
                <c:pt idx="118">
                  <c:v>85.75</c:v>
                </c:pt>
                <c:pt idx="119">
                  <c:v>94</c:v>
                </c:pt>
                <c:pt idx="120">
                  <c:v>101</c:v>
                </c:pt>
                <c:pt idx="121">
                  <c:v>111.66670000000001</c:v>
                </c:pt>
                <c:pt idx="122">
                  <c:v>137</c:v>
                </c:pt>
                <c:pt idx="123">
                  <c:v>111.75</c:v>
                </c:pt>
                <c:pt idx="124">
                  <c:v>107.5</c:v>
                </c:pt>
                <c:pt idx="125">
                  <c:v>111</c:v>
                </c:pt>
                <c:pt idx="126">
                  <c:v>110</c:v>
                </c:pt>
                <c:pt idx="127">
                  <c:v>78.666669999999996</c:v>
                </c:pt>
                <c:pt idx="128">
                  <c:v>88.8</c:v>
                </c:pt>
                <c:pt idx="129">
                  <c:v>107.75</c:v>
                </c:pt>
                <c:pt idx="130">
                  <c:v>85.428569999999993</c:v>
                </c:pt>
                <c:pt idx="131">
                  <c:v>106</c:v>
                </c:pt>
                <c:pt idx="132">
                  <c:v>105</c:v>
                </c:pt>
                <c:pt idx="133">
                  <c:v>49</c:v>
                </c:pt>
                <c:pt idx="134">
                  <c:v>109</c:v>
                </c:pt>
                <c:pt idx="135">
                  <c:v>85</c:v>
                </c:pt>
                <c:pt idx="136">
                  <c:v>83.333330000000004</c:v>
                </c:pt>
                <c:pt idx="137">
                  <c:v>110</c:v>
                </c:pt>
                <c:pt idx="138">
                  <c:v>81.5</c:v>
                </c:pt>
                <c:pt idx="139">
                  <c:v>101.8</c:v>
                </c:pt>
                <c:pt idx="140">
                  <c:v>89</c:v>
                </c:pt>
                <c:pt idx="141">
                  <c:v>113.5</c:v>
                </c:pt>
                <c:pt idx="142">
                  <c:v>91</c:v>
                </c:pt>
                <c:pt idx="143">
                  <c:v>101.2222</c:v>
                </c:pt>
                <c:pt idx="144">
                  <c:v>117.25</c:v>
                </c:pt>
                <c:pt idx="145">
                  <c:v>104.5</c:v>
                </c:pt>
                <c:pt idx="146">
                  <c:v>99</c:v>
                </c:pt>
                <c:pt idx="147">
                  <c:v>98</c:v>
                </c:pt>
                <c:pt idx="148">
                  <c:v>103</c:v>
                </c:pt>
                <c:pt idx="149">
                  <c:v>88.333330000000004</c:v>
                </c:pt>
                <c:pt idx="150">
                  <c:v>89.625</c:v>
                </c:pt>
                <c:pt idx="151">
                  <c:v>91.5</c:v>
                </c:pt>
                <c:pt idx="152">
                  <c:v>82.25</c:v>
                </c:pt>
                <c:pt idx="153">
                  <c:v>102.66670000000001</c:v>
                </c:pt>
                <c:pt idx="154">
                  <c:v>93</c:v>
                </c:pt>
                <c:pt idx="155">
                  <c:v>105.66670000000001</c:v>
                </c:pt>
                <c:pt idx="156">
                  <c:v>111.25</c:v>
                </c:pt>
                <c:pt idx="157">
                  <c:v>109.66670000000001</c:v>
                </c:pt>
                <c:pt idx="158">
                  <c:v>86.285709999999995</c:v>
                </c:pt>
                <c:pt idx="159">
                  <c:v>96</c:v>
                </c:pt>
                <c:pt idx="160">
                  <c:v>93</c:v>
                </c:pt>
                <c:pt idx="161">
                  <c:v>88.333330000000004</c:v>
                </c:pt>
                <c:pt idx="162">
                  <c:v>118</c:v>
                </c:pt>
                <c:pt idx="163">
                  <c:v>108</c:v>
                </c:pt>
                <c:pt idx="164">
                  <c:v>85.5</c:v>
                </c:pt>
                <c:pt idx="165">
                  <c:v>92</c:v>
                </c:pt>
                <c:pt idx="166">
                  <c:v>126</c:v>
                </c:pt>
                <c:pt idx="167">
                  <c:v>91</c:v>
                </c:pt>
                <c:pt idx="168">
                  <c:v>93.5</c:v>
                </c:pt>
                <c:pt idx="169">
                  <c:v>87.333330000000004</c:v>
                </c:pt>
                <c:pt idx="170">
                  <c:v>110.4</c:v>
                </c:pt>
                <c:pt idx="171">
                  <c:v>101.5</c:v>
                </c:pt>
                <c:pt idx="172">
                  <c:v>106</c:v>
                </c:pt>
                <c:pt idx="173">
                  <c:v>109</c:v>
                </c:pt>
                <c:pt idx="174">
                  <c:v>100</c:v>
                </c:pt>
                <c:pt idx="175">
                  <c:v>85</c:v>
                </c:pt>
                <c:pt idx="176">
                  <c:v>88.666669999999996</c:v>
                </c:pt>
                <c:pt idx="177">
                  <c:v>95</c:v>
                </c:pt>
                <c:pt idx="178">
                  <c:v>93</c:v>
                </c:pt>
                <c:pt idx="179">
                  <c:v>118</c:v>
                </c:pt>
                <c:pt idx="180">
                  <c:v>95</c:v>
                </c:pt>
                <c:pt idx="181">
                  <c:v>92.875</c:v>
                </c:pt>
                <c:pt idx="182">
                  <c:v>100.71429999999999</c:v>
                </c:pt>
                <c:pt idx="183">
                  <c:v>90.777780000000007</c:v>
                </c:pt>
                <c:pt idx="184">
                  <c:v>93.5</c:v>
                </c:pt>
                <c:pt idx="185">
                  <c:v>98.6</c:v>
                </c:pt>
                <c:pt idx="186">
                  <c:v>108.8</c:v>
                </c:pt>
                <c:pt idx="187">
                  <c:v>94</c:v>
                </c:pt>
                <c:pt idx="188">
                  <c:v>112.75</c:v>
                </c:pt>
                <c:pt idx="189">
                  <c:v>100.5</c:v>
                </c:pt>
                <c:pt idx="190">
                  <c:v>108</c:v>
                </c:pt>
                <c:pt idx="191">
                  <c:v>117.5</c:v>
                </c:pt>
                <c:pt idx="192">
                  <c:v>116.33329999999999</c:v>
                </c:pt>
                <c:pt idx="193">
                  <c:v>99.166669999999996</c:v>
                </c:pt>
                <c:pt idx="194">
                  <c:v>100.1429</c:v>
                </c:pt>
                <c:pt idx="195">
                  <c:v>90.5</c:v>
                </c:pt>
                <c:pt idx="196">
                  <c:v>103</c:v>
                </c:pt>
                <c:pt idx="197">
                  <c:v>89</c:v>
                </c:pt>
                <c:pt idx="198">
                  <c:v>99.857140000000001</c:v>
                </c:pt>
                <c:pt idx="199">
                  <c:v>88</c:v>
                </c:pt>
                <c:pt idx="200">
                  <c:v>116.25</c:v>
                </c:pt>
                <c:pt idx="201">
                  <c:v>130.5</c:v>
                </c:pt>
                <c:pt idx="202">
                  <c:v>89.5</c:v>
                </c:pt>
                <c:pt idx="203">
                  <c:v>87.333330000000004</c:v>
                </c:pt>
                <c:pt idx="204">
                  <c:v>98.666669999999996</c:v>
                </c:pt>
                <c:pt idx="205">
                  <c:v>100</c:v>
                </c:pt>
                <c:pt idx="206">
                  <c:v>92.75</c:v>
                </c:pt>
                <c:pt idx="207">
                  <c:v>98</c:v>
                </c:pt>
                <c:pt idx="208">
                  <c:v>94.5</c:v>
                </c:pt>
                <c:pt idx="209">
                  <c:v>130</c:v>
                </c:pt>
                <c:pt idx="210">
                  <c:v>109.33329999999999</c:v>
                </c:pt>
                <c:pt idx="211">
                  <c:v>82</c:v>
                </c:pt>
                <c:pt idx="212">
                  <c:v>94.2</c:v>
                </c:pt>
                <c:pt idx="213">
                  <c:v>91</c:v>
                </c:pt>
                <c:pt idx="214">
                  <c:v>110</c:v>
                </c:pt>
                <c:pt idx="215">
                  <c:v>115</c:v>
                </c:pt>
                <c:pt idx="216">
                  <c:v>82</c:v>
                </c:pt>
                <c:pt idx="217">
                  <c:v>81</c:v>
                </c:pt>
                <c:pt idx="218">
                  <c:v>93</c:v>
                </c:pt>
                <c:pt idx="219">
                  <c:v>101.66670000000001</c:v>
                </c:pt>
                <c:pt idx="220">
                  <c:v>97</c:v>
                </c:pt>
                <c:pt idx="221">
                  <c:v>107</c:v>
                </c:pt>
                <c:pt idx="222">
                  <c:v>95.5</c:v>
                </c:pt>
                <c:pt idx="223">
                  <c:v>107.5</c:v>
                </c:pt>
                <c:pt idx="224">
                  <c:v>136</c:v>
                </c:pt>
                <c:pt idx="225">
                  <c:v>134.66669999999999</c:v>
                </c:pt>
                <c:pt idx="226">
                  <c:v>98</c:v>
                </c:pt>
                <c:pt idx="227">
                  <c:v>112</c:v>
                </c:pt>
                <c:pt idx="228">
                  <c:v>109</c:v>
                </c:pt>
                <c:pt idx="229">
                  <c:v>88</c:v>
                </c:pt>
                <c:pt idx="230">
                  <c:v>99</c:v>
                </c:pt>
                <c:pt idx="231">
                  <c:v>102</c:v>
                </c:pt>
                <c:pt idx="232">
                  <c:v>93.833330000000004</c:v>
                </c:pt>
                <c:pt idx="233">
                  <c:v>145</c:v>
                </c:pt>
                <c:pt idx="234">
                  <c:v>105.5</c:v>
                </c:pt>
                <c:pt idx="235">
                  <c:v>79</c:v>
                </c:pt>
                <c:pt idx="236">
                  <c:v>90.5</c:v>
                </c:pt>
                <c:pt idx="237">
                  <c:v>119</c:v>
                </c:pt>
                <c:pt idx="238">
                  <c:v>107.2</c:v>
                </c:pt>
                <c:pt idx="239">
                  <c:v>90</c:v>
                </c:pt>
                <c:pt idx="240">
                  <c:v>125.33329999999999</c:v>
                </c:pt>
                <c:pt idx="241">
                  <c:v>79</c:v>
                </c:pt>
                <c:pt idx="242">
                  <c:v>106</c:v>
                </c:pt>
                <c:pt idx="243">
                  <c:v>107.33329999999999</c:v>
                </c:pt>
                <c:pt idx="244">
                  <c:v>97</c:v>
                </c:pt>
                <c:pt idx="245">
                  <c:v>92</c:v>
                </c:pt>
                <c:pt idx="246">
                  <c:v>143</c:v>
                </c:pt>
                <c:pt idx="247">
                  <c:v>72.5</c:v>
                </c:pt>
                <c:pt idx="248">
                  <c:v>118.5</c:v>
                </c:pt>
                <c:pt idx="249">
                  <c:v>98.714290000000005</c:v>
                </c:pt>
                <c:pt idx="250">
                  <c:v>92.5</c:v>
                </c:pt>
                <c:pt idx="251">
                  <c:v>97</c:v>
                </c:pt>
                <c:pt idx="252">
                  <c:v>148</c:v>
                </c:pt>
                <c:pt idx="253">
                  <c:v>90.25</c:v>
                </c:pt>
                <c:pt idx="254">
                  <c:v>116.28570000000001</c:v>
                </c:pt>
                <c:pt idx="255">
                  <c:v>116.33329999999999</c:v>
                </c:pt>
                <c:pt idx="256">
                  <c:v>92</c:v>
                </c:pt>
                <c:pt idx="257">
                  <c:v>139</c:v>
                </c:pt>
                <c:pt idx="258">
                  <c:v>123.66670000000001</c:v>
                </c:pt>
                <c:pt idx="259">
                  <c:v>95</c:v>
                </c:pt>
                <c:pt idx="260">
                  <c:v>119.6</c:v>
                </c:pt>
                <c:pt idx="261">
                  <c:v>96.666669999999996</c:v>
                </c:pt>
                <c:pt idx="262">
                  <c:v>107.28570000000001</c:v>
                </c:pt>
                <c:pt idx="263">
                  <c:v>104.71429999999999</c:v>
                </c:pt>
                <c:pt idx="264">
                  <c:v>101.16670000000001</c:v>
                </c:pt>
                <c:pt idx="265">
                  <c:v>151.6</c:v>
                </c:pt>
                <c:pt idx="266">
                  <c:v>103</c:v>
                </c:pt>
                <c:pt idx="267">
                  <c:v>116.5</c:v>
                </c:pt>
                <c:pt idx="268">
                  <c:v>104.66670000000001</c:v>
                </c:pt>
                <c:pt idx="269">
                  <c:v>118</c:v>
                </c:pt>
                <c:pt idx="270">
                  <c:v>107</c:v>
                </c:pt>
                <c:pt idx="271">
                  <c:v>95</c:v>
                </c:pt>
                <c:pt idx="272">
                  <c:v>122.25</c:v>
                </c:pt>
                <c:pt idx="273">
                  <c:v>115.25</c:v>
                </c:pt>
                <c:pt idx="274">
                  <c:v>111</c:v>
                </c:pt>
                <c:pt idx="275">
                  <c:v>157.33330000000001</c:v>
                </c:pt>
                <c:pt idx="276">
                  <c:v>81</c:v>
                </c:pt>
                <c:pt idx="277">
                  <c:v>126.33329999999999</c:v>
                </c:pt>
                <c:pt idx="278">
                  <c:v>90.8</c:v>
                </c:pt>
                <c:pt idx="279">
                  <c:v>60</c:v>
                </c:pt>
                <c:pt idx="280">
                  <c:v>74.400000000000006</c:v>
                </c:pt>
                <c:pt idx="281">
                  <c:v>74</c:v>
                </c:pt>
                <c:pt idx="282">
                  <c:v>82.285709999999995</c:v>
                </c:pt>
                <c:pt idx="283">
                  <c:v>76</c:v>
                </c:pt>
                <c:pt idx="284">
                  <c:v>82</c:v>
                </c:pt>
                <c:pt idx="285">
                  <c:v>91.666669999999996</c:v>
                </c:pt>
                <c:pt idx="286">
                  <c:v>89.5</c:v>
                </c:pt>
                <c:pt idx="287">
                  <c:v>125.5</c:v>
                </c:pt>
                <c:pt idx="288">
                  <c:v>87.5</c:v>
                </c:pt>
                <c:pt idx="289">
                  <c:v>92.5</c:v>
                </c:pt>
                <c:pt idx="290">
                  <c:v>76</c:v>
                </c:pt>
                <c:pt idx="291">
                  <c:v>89</c:v>
                </c:pt>
                <c:pt idx="292">
                  <c:v>101</c:v>
                </c:pt>
                <c:pt idx="293">
                  <c:v>115</c:v>
                </c:pt>
                <c:pt idx="294">
                  <c:v>92.75</c:v>
                </c:pt>
                <c:pt idx="295">
                  <c:v>96</c:v>
                </c:pt>
                <c:pt idx="296">
                  <c:v>88</c:v>
                </c:pt>
                <c:pt idx="297">
                  <c:v>94.333330000000004</c:v>
                </c:pt>
                <c:pt idx="298">
                  <c:v>111</c:v>
                </c:pt>
                <c:pt idx="299">
                  <c:v>113.33329999999999</c:v>
                </c:pt>
                <c:pt idx="300">
                  <c:v>103</c:v>
                </c:pt>
                <c:pt idx="301">
                  <c:v>88</c:v>
                </c:pt>
                <c:pt idx="302">
                  <c:v>77</c:v>
                </c:pt>
                <c:pt idx="303">
                  <c:v>105.33329999999999</c:v>
                </c:pt>
                <c:pt idx="304">
                  <c:v>113</c:v>
                </c:pt>
                <c:pt idx="305">
                  <c:v>106.5</c:v>
                </c:pt>
                <c:pt idx="306">
                  <c:v>102.83329999999999</c:v>
                </c:pt>
                <c:pt idx="307">
                  <c:v>88.2</c:v>
                </c:pt>
                <c:pt idx="308">
                  <c:v>80</c:v>
                </c:pt>
                <c:pt idx="309">
                  <c:v>93.166669999999996</c:v>
                </c:pt>
                <c:pt idx="310">
                  <c:v>136</c:v>
                </c:pt>
                <c:pt idx="311">
                  <c:v>123.5</c:v>
                </c:pt>
                <c:pt idx="312">
                  <c:v>63</c:v>
                </c:pt>
                <c:pt idx="313">
                  <c:v>71.5</c:v>
                </c:pt>
                <c:pt idx="314">
                  <c:v>89</c:v>
                </c:pt>
                <c:pt idx="315">
                  <c:v>154</c:v>
                </c:pt>
                <c:pt idx="316">
                  <c:v>119</c:v>
                </c:pt>
                <c:pt idx="317">
                  <c:v>121.33329999999999</c:v>
                </c:pt>
                <c:pt idx="318">
                  <c:v>109</c:v>
                </c:pt>
                <c:pt idx="319">
                  <c:v>104.8</c:v>
                </c:pt>
                <c:pt idx="320">
                  <c:v>108.1429</c:v>
                </c:pt>
                <c:pt idx="321">
                  <c:v>74.2</c:v>
                </c:pt>
                <c:pt idx="322">
                  <c:v>101</c:v>
                </c:pt>
                <c:pt idx="323">
                  <c:v>86.25</c:v>
                </c:pt>
                <c:pt idx="324">
                  <c:v>92.5</c:v>
                </c:pt>
                <c:pt idx="325">
                  <c:v>111.33329999999999</c:v>
                </c:pt>
                <c:pt idx="326">
                  <c:v>106</c:v>
                </c:pt>
                <c:pt idx="327">
                  <c:v>117.625</c:v>
                </c:pt>
                <c:pt idx="328">
                  <c:v>101.5714</c:v>
                </c:pt>
                <c:pt idx="329">
                  <c:v>115.16670000000001</c:v>
                </c:pt>
                <c:pt idx="330">
                  <c:v>89.4</c:v>
                </c:pt>
                <c:pt idx="331">
                  <c:v>81</c:v>
                </c:pt>
                <c:pt idx="332">
                  <c:v>91.75</c:v>
                </c:pt>
                <c:pt idx="333">
                  <c:v>107.83329999999999</c:v>
                </c:pt>
                <c:pt idx="334">
                  <c:v>94.4</c:v>
                </c:pt>
                <c:pt idx="335">
                  <c:v>123.25</c:v>
                </c:pt>
                <c:pt idx="336">
                  <c:v>120.1429</c:v>
                </c:pt>
                <c:pt idx="337">
                  <c:v>148.66669999999999</c:v>
                </c:pt>
                <c:pt idx="338">
                  <c:v>118.83329999999999</c:v>
                </c:pt>
                <c:pt idx="339">
                  <c:v>104</c:v>
                </c:pt>
                <c:pt idx="340">
                  <c:v>89.333330000000004</c:v>
                </c:pt>
                <c:pt idx="341">
                  <c:v>96</c:v>
                </c:pt>
                <c:pt idx="342">
                  <c:v>94</c:v>
                </c:pt>
                <c:pt idx="343">
                  <c:v>85</c:v>
                </c:pt>
                <c:pt idx="344">
                  <c:v>118</c:v>
                </c:pt>
                <c:pt idx="345">
                  <c:v>60</c:v>
                </c:pt>
                <c:pt idx="346">
                  <c:v>102.25</c:v>
                </c:pt>
                <c:pt idx="347">
                  <c:v>64</c:v>
                </c:pt>
                <c:pt idx="348">
                  <c:v>72.333330000000004</c:v>
                </c:pt>
                <c:pt idx="349">
                  <c:v>77.285709999999995</c:v>
                </c:pt>
                <c:pt idx="350">
                  <c:v>97</c:v>
                </c:pt>
                <c:pt idx="351">
                  <c:v>135.5</c:v>
                </c:pt>
                <c:pt idx="352">
                  <c:v>96.333330000000004</c:v>
                </c:pt>
                <c:pt idx="353">
                  <c:v>86.333330000000004</c:v>
                </c:pt>
                <c:pt idx="354">
                  <c:v>113.25</c:v>
                </c:pt>
                <c:pt idx="355">
                  <c:v>88</c:v>
                </c:pt>
                <c:pt idx="356">
                  <c:v>105.66670000000001</c:v>
                </c:pt>
                <c:pt idx="357">
                  <c:v>83.75</c:v>
                </c:pt>
                <c:pt idx="358">
                  <c:v>60.5</c:v>
                </c:pt>
                <c:pt idx="359">
                  <c:v>110.5714</c:v>
                </c:pt>
                <c:pt idx="360">
                  <c:v>130</c:v>
                </c:pt>
                <c:pt idx="361">
                  <c:v>101.5</c:v>
                </c:pt>
                <c:pt idx="362">
                  <c:v>80.777780000000007</c:v>
                </c:pt>
                <c:pt idx="363">
                  <c:v>95</c:v>
                </c:pt>
                <c:pt idx="364">
                  <c:v>101.875</c:v>
                </c:pt>
                <c:pt idx="365">
                  <c:v>102.4286</c:v>
                </c:pt>
                <c:pt idx="366">
                  <c:v>131.80000000000001</c:v>
                </c:pt>
                <c:pt idx="367">
                  <c:v>87.5</c:v>
                </c:pt>
                <c:pt idx="368">
                  <c:v>94.75</c:v>
                </c:pt>
                <c:pt idx="369">
                  <c:v>128.66669999999999</c:v>
                </c:pt>
                <c:pt idx="370">
                  <c:v>85.333330000000004</c:v>
                </c:pt>
                <c:pt idx="371">
                  <c:v>98.6</c:v>
                </c:pt>
                <c:pt idx="372">
                  <c:v>99.714290000000005</c:v>
                </c:pt>
                <c:pt idx="373">
                  <c:v>96.833330000000004</c:v>
                </c:pt>
                <c:pt idx="374">
                  <c:v>126.71429999999999</c:v>
                </c:pt>
                <c:pt idx="375">
                  <c:v>108.66670000000001</c:v>
                </c:pt>
                <c:pt idx="376">
                  <c:v>98.5</c:v>
                </c:pt>
                <c:pt idx="377">
                  <c:v>104</c:v>
                </c:pt>
                <c:pt idx="378">
                  <c:v>71.75</c:v>
                </c:pt>
                <c:pt idx="379">
                  <c:v>88</c:v>
                </c:pt>
                <c:pt idx="380">
                  <c:v>88.5</c:v>
                </c:pt>
                <c:pt idx="381">
                  <c:v>60.5</c:v>
                </c:pt>
                <c:pt idx="382">
                  <c:v>91.6</c:v>
                </c:pt>
                <c:pt idx="383">
                  <c:v>128.4</c:v>
                </c:pt>
                <c:pt idx="384">
                  <c:v>88.8</c:v>
                </c:pt>
                <c:pt idx="385">
                  <c:v>84.333330000000004</c:v>
                </c:pt>
                <c:pt idx="386">
                  <c:v>91</c:v>
                </c:pt>
                <c:pt idx="387">
                  <c:v>118.5</c:v>
                </c:pt>
                <c:pt idx="388">
                  <c:v>81</c:v>
                </c:pt>
                <c:pt idx="389">
                  <c:v>81.333330000000004</c:v>
                </c:pt>
                <c:pt idx="390">
                  <c:v>110</c:v>
                </c:pt>
                <c:pt idx="391">
                  <c:v>97.5</c:v>
                </c:pt>
                <c:pt idx="392">
                  <c:v>69</c:v>
                </c:pt>
                <c:pt idx="393">
                  <c:v>107.33329999999999</c:v>
                </c:pt>
                <c:pt idx="394">
                  <c:v>118</c:v>
                </c:pt>
                <c:pt idx="395">
                  <c:v>81</c:v>
                </c:pt>
                <c:pt idx="396">
                  <c:v>89.5</c:v>
                </c:pt>
                <c:pt idx="397">
                  <c:v>100.66670000000001</c:v>
                </c:pt>
                <c:pt idx="398">
                  <c:v>82.666669999999996</c:v>
                </c:pt>
                <c:pt idx="399">
                  <c:v>102.875</c:v>
                </c:pt>
                <c:pt idx="400">
                  <c:v>97.2</c:v>
                </c:pt>
                <c:pt idx="401">
                  <c:v>88.111109999999996</c:v>
                </c:pt>
                <c:pt idx="402">
                  <c:v>91.8</c:v>
                </c:pt>
                <c:pt idx="403">
                  <c:v>88.142859999999999</c:v>
                </c:pt>
                <c:pt idx="404">
                  <c:v>135</c:v>
                </c:pt>
                <c:pt idx="405">
                  <c:v>108.6</c:v>
                </c:pt>
                <c:pt idx="406">
                  <c:v>119</c:v>
                </c:pt>
                <c:pt idx="407">
                  <c:v>104</c:v>
                </c:pt>
                <c:pt idx="408">
                  <c:v>93.2</c:v>
                </c:pt>
                <c:pt idx="409">
                  <c:v>92.375</c:v>
                </c:pt>
                <c:pt idx="410">
                  <c:v>131.4</c:v>
                </c:pt>
                <c:pt idx="411">
                  <c:v>86.5</c:v>
                </c:pt>
                <c:pt idx="412">
                  <c:v>109.625</c:v>
                </c:pt>
                <c:pt idx="413">
                  <c:v>91.25</c:v>
                </c:pt>
                <c:pt idx="414">
                  <c:v>99.4</c:v>
                </c:pt>
                <c:pt idx="415">
                  <c:v>84.75</c:v>
                </c:pt>
                <c:pt idx="416">
                  <c:v>121.83329999999999</c:v>
                </c:pt>
                <c:pt idx="417">
                  <c:v>80.166669999999996</c:v>
                </c:pt>
                <c:pt idx="418">
                  <c:v>129.42859999999999</c:v>
                </c:pt>
                <c:pt idx="419">
                  <c:v>83.666669999999996</c:v>
                </c:pt>
                <c:pt idx="420">
                  <c:v>106.5</c:v>
                </c:pt>
                <c:pt idx="421">
                  <c:v>94.666669999999996</c:v>
                </c:pt>
                <c:pt idx="422">
                  <c:v>102.5</c:v>
                </c:pt>
                <c:pt idx="423">
                  <c:v>98</c:v>
                </c:pt>
                <c:pt idx="424">
                  <c:v>80.5</c:v>
                </c:pt>
                <c:pt idx="425">
                  <c:v>112.625</c:v>
                </c:pt>
                <c:pt idx="426">
                  <c:v>107.6</c:v>
                </c:pt>
                <c:pt idx="427">
                  <c:v>123.16670000000001</c:v>
                </c:pt>
                <c:pt idx="428">
                  <c:v>120.4</c:v>
                </c:pt>
                <c:pt idx="429">
                  <c:v>84</c:v>
                </c:pt>
                <c:pt idx="430">
                  <c:v>96.333330000000004</c:v>
                </c:pt>
                <c:pt idx="431">
                  <c:v>84.5</c:v>
                </c:pt>
                <c:pt idx="432">
                  <c:v>67.333330000000004</c:v>
                </c:pt>
                <c:pt idx="433">
                  <c:v>79.75</c:v>
                </c:pt>
                <c:pt idx="434">
                  <c:v>109.5</c:v>
                </c:pt>
                <c:pt idx="435">
                  <c:v>84.666669999999996</c:v>
                </c:pt>
                <c:pt idx="436">
                  <c:v>52.333329999999997</c:v>
                </c:pt>
                <c:pt idx="437">
                  <c:v>98.857140000000001</c:v>
                </c:pt>
                <c:pt idx="438">
                  <c:v>96.6</c:v>
                </c:pt>
                <c:pt idx="439">
                  <c:v>87</c:v>
                </c:pt>
                <c:pt idx="440">
                  <c:v>63</c:v>
                </c:pt>
                <c:pt idx="441">
                  <c:v>91</c:v>
                </c:pt>
                <c:pt idx="442">
                  <c:v>89</c:v>
                </c:pt>
                <c:pt idx="443">
                  <c:v>83.777780000000007</c:v>
                </c:pt>
                <c:pt idx="444">
                  <c:v>106.7778</c:v>
                </c:pt>
                <c:pt idx="445">
                  <c:v>125.16670000000001</c:v>
                </c:pt>
                <c:pt idx="446">
                  <c:v>110</c:v>
                </c:pt>
                <c:pt idx="447">
                  <c:v>84.714290000000005</c:v>
                </c:pt>
                <c:pt idx="448">
                  <c:v>93</c:v>
                </c:pt>
                <c:pt idx="449">
                  <c:v>81.875</c:v>
                </c:pt>
                <c:pt idx="450">
                  <c:v>105.4</c:v>
                </c:pt>
                <c:pt idx="451">
                  <c:v>104.75</c:v>
                </c:pt>
                <c:pt idx="452">
                  <c:v>100.66670000000001</c:v>
                </c:pt>
                <c:pt idx="453">
                  <c:v>65.714290000000005</c:v>
                </c:pt>
                <c:pt idx="454">
                  <c:v>93.833330000000004</c:v>
                </c:pt>
                <c:pt idx="455">
                  <c:v>85.333330000000004</c:v>
                </c:pt>
                <c:pt idx="456">
                  <c:v>99</c:v>
                </c:pt>
                <c:pt idx="457">
                  <c:v>86</c:v>
                </c:pt>
                <c:pt idx="458">
                  <c:v>78</c:v>
                </c:pt>
                <c:pt idx="459">
                  <c:v>102.5</c:v>
                </c:pt>
                <c:pt idx="460">
                  <c:v>122</c:v>
                </c:pt>
                <c:pt idx="461">
                  <c:v>82.6</c:v>
                </c:pt>
                <c:pt idx="462">
                  <c:v>70.75</c:v>
                </c:pt>
                <c:pt idx="463">
                  <c:v>96.833330000000004</c:v>
                </c:pt>
                <c:pt idx="464">
                  <c:v>120</c:v>
                </c:pt>
                <c:pt idx="465">
                  <c:v>101.75</c:v>
                </c:pt>
                <c:pt idx="466">
                  <c:v>85</c:v>
                </c:pt>
                <c:pt idx="467">
                  <c:v>75.333330000000004</c:v>
                </c:pt>
                <c:pt idx="468">
                  <c:v>47</c:v>
                </c:pt>
                <c:pt idx="469">
                  <c:v>97.5</c:v>
                </c:pt>
                <c:pt idx="470">
                  <c:v>79.75</c:v>
                </c:pt>
                <c:pt idx="471">
                  <c:v>116</c:v>
                </c:pt>
                <c:pt idx="472">
                  <c:v>83.5</c:v>
                </c:pt>
                <c:pt idx="473">
                  <c:v>122</c:v>
                </c:pt>
                <c:pt idx="474">
                  <c:v>96</c:v>
                </c:pt>
                <c:pt idx="475">
                  <c:v>106</c:v>
                </c:pt>
                <c:pt idx="476">
                  <c:v>88</c:v>
                </c:pt>
                <c:pt idx="477">
                  <c:v>54</c:v>
                </c:pt>
                <c:pt idx="478">
                  <c:v>83</c:v>
                </c:pt>
                <c:pt idx="479">
                  <c:v>118.4</c:v>
                </c:pt>
                <c:pt idx="480">
                  <c:v>109.6</c:v>
                </c:pt>
                <c:pt idx="481">
                  <c:v>101</c:v>
                </c:pt>
                <c:pt idx="482">
                  <c:v>106.2</c:v>
                </c:pt>
                <c:pt idx="483">
                  <c:v>116.88890000000001</c:v>
                </c:pt>
                <c:pt idx="484">
                  <c:v>118.5</c:v>
                </c:pt>
                <c:pt idx="485">
                  <c:v>67.333330000000004</c:v>
                </c:pt>
                <c:pt idx="486">
                  <c:v>85.6</c:v>
                </c:pt>
                <c:pt idx="487">
                  <c:v>84.666669999999996</c:v>
                </c:pt>
                <c:pt idx="488">
                  <c:v>95.285709999999995</c:v>
                </c:pt>
                <c:pt idx="489">
                  <c:v>79.333330000000004</c:v>
                </c:pt>
                <c:pt idx="490">
                  <c:v>83.4</c:v>
                </c:pt>
                <c:pt idx="491">
                  <c:v>130.57140000000001</c:v>
                </c:pt>
                <c:pt idx="492">
                  <c:v>78</c:v>
                </c:pt>
                <c:pt idx="493">
                  <c:v>92.5</c:v>
                </c:pt>
                <c:pt idx="494">
                  <c:v>96.285709999999995</c:v>
                </c:pt>
                <c:pt idx="495">
                  <c:v>121</c:v>
                </c:pt>
                <c:pt idx="496">
                  <c:v>64.8</c:v>
                </c:pt>
                <c:pt idx="497">
                  <c:v>139.16669999999999</c:v>
                </c:pt>
                <c:pt idx="498">
                  <c:v>109.5714</c:v>
                </c:pt>
                <c:pt idx="499">
                  <c:v>98.2</c:v>
                </c:pt>
                <c:pt idx="500">
                  <c:v>105.2</c:v>
                </c:pt>
                <c:pt idx="501">
                  <c:v>101</c:v>
                </c:pt>
                <c:pt idx="502">
                  <c:v>90</c:v>
                </c:pt>
                <c:pt idx="503">
                  <c:v>80.571430000000007</c:v>
                </c:pt>
                <c:pt idx="504">
                  <c:v>68.599999999999994</c:v>
                </c:pt>
                <c:pt idx="505">
                  <c:v>90.666669999999996</c:v>
                </c:pt>
                <c:pt idx="506">
                  <c:v>80.5</c:v>
                </c:pt>
                <c:pt idx="507">
                  <c:v>108.375</c:v>
                </c:pt>
                <c:pt idx="508">
                  <c:v>94.5</c:v>
                </c:pt>
                <c:pt idx="509">
                  <c:v>74.5</c:v>
                </c:pt>
                <c:pt idx="510">
                  <c:v>66.333330000000004</c:v>
                </c:pt>
                <c:pt idx="511">
                  <c:v>90.666669999999996</c:v>
                </c:pt>
                <c:pt idx="512">
                  <c:v>94.75</c:v>
                </c:pt>
                <c:pt idx="513">
                  <c:v>94.666669999999996</c:v>
                </c:pt>
                <c:pt idx="514">
                  <c:v>102.28570000000001</c:v>
                </c:pt>
                <c:pt idx="515">
                  <c:v>143</c:v>
                </c:pt>
                <c:pt idx="516">
                  <c:v>87</c:v>
                </c:pt>
                <c:pt idx="517">
                  <c:v>87.4</c:v>
                </c:pt>
                <c:pt idx="518">
                  <c:v>127</c:v>
                </c:pt>
                <c:pt idx="519">
                  <c:v>135.5</c:v>
                </c:pt>
                <c:pt idx="520">
                  <c:v>111.7778</c:v>
                </c:pt>
                <c:pt idx="521">
                  <c:v>79.714290000000005</c:v>
                </c:pt>
                <c:pt idx="522">
                  <c:v>103.71429999999999</c:v>
                </c:pt>
                <c:pt idx="523">
                  <c:v>123.71429999999999</c:v>
                </c:pt>
                <c:pt idx="524">
                  <c:v>72</c:v>
                </c:pt>
                <c:pt idx="525">
                  <c:v>83</c:v>
                </c:pt>
                <c:pt idx="526">
                  <c:v>101.5</c:v>
                </c:pt>
                <c:pt idx="527">
                  <c:v>79.25</c:v>
                </c:pt>
                <c:pt idx="528">
                  <c:v>63</c:v>
                </c:pt>
                <c:pt idx="529">
                  <c:v>111.28570000000001</c:v>
                </c:pt>
                <c:pt idx="530">
                  <c:v>77.375</c:v>
                </c:pt>
                <c:pt idx="531">
                  <c:v>105.4286</c:v>
                </c:pt>
                <c:pt idx="532">
                  <c:v>134.33330000000001</c:v>
                </c:pt>
                <c:pt idx="533">
                  <c:v>87.875</c:v>
                </c:pt>
                <c:pt idx="534">
                  <c:v>117.1429</c:v>
                </c:pt>
                <c:pt idx="535">
                  <c:v>96.666669999999996</c:v>
                </c:pt>
                <c:pt idx="536">
                  <c:v>119.33329999999999</c:v>
                </c:pt>
                <c:pt idx="537">
                  <c:v>82</c:v>
                </c:pt>
                <c:pt idx="538">
                  <c:v>97</c:v>
                </c:pt>
                <c:pt idx="539">
                  <c:v>103.2</c:v>
                </c:pt>
                <c:pt idx="540">
                  <c:v>63.714289999999998</c:v>
                </c:pt>
                <c:pt idx="541">
                  <c:v>86.833330000000004</c:v>
                </c:pt>
                <c:pt idx="542">
                  <c:v>78</c:v>
                </c:pt>
                <c:pt idx="543">
                  <c:v>96.6</c:v>
                </c:pt>
                <c:pt idx="544">
                  <c:v>74</c:v>
                </c:pt>
                <c:pt idx="545">
                  <c:v>131.66669999999999</c:v>
                </c:pt>
                <c:pt idx="546">
                  <c:v>96.666669999999996</c:v>
                </c:pt>
                <c:pt idx="547">
                  <c:v>98.333330000000004</c:v>
                </c:pt>
                <c:pt idx="548">
                  <c:v>93</c:v>
                </c:pt>
                <c:pt idx="549">
                  <c:v>116.66670000000001</c:v>
                </c:pt>
                <c:pt idx="550">
                  <c:v>106.83329999999999</c:v>
                </c:pt>
                <c:pt idx="551">
                  <c:v>83</c:v>
                </c:pt>
                <c:pt idx="552">
                  <c:v>94</c:v>
                </c:pt>
                <c:pt idx="553">
                  <c:v>71.857140000000001</c:v>
                </c:pt>
                <c:pt idx="554">
                  <c:v>81</c:v>
                </c:pt>
                <c:pt idx="555">
                  <c:v>103.28570000000001</c:v>
                </c:pt>
                <c:pt idx="556">
                  <c:v>86.333330000000004</c:v>
                </c:pt>
                <c:pt idx="557">
                  <c:v>107.75</c:v>
                </c:pt>
                <c:pt idx="558">
                  <c:v>92.666669999999996</c:v>
                </c:pt>
                <c:pt idx="559">
                  <c:v>126.4</c:v>
                </c:pt>
                <c:pt idx="560">
                  <c:v>79.666669999999996</c:v>
                </c:pt>
                <c:pt idx="561">
                  <c:v>51.5</c:v>
                </c:pt>
                <c:pt idx="562">
                  <c:v>122.16670000000001</c:v>
                </c:pt>
                <c:pt idx="563">
                  <c:v>89.4</c:v>
                </c:pt>
                <c:pt idx="564">
                  <c:v>101.83329999999999</c:v>
                </c:pt>
                <c:pt idx="565">
                  <c:v>70.8</c:v>
                </c:pt>
                <c:pt idx="566">
                  <c:v>111.8</c:v>
                </c:pt>
                <c:pt idx="567">
                  <c:v>111</c:v>
                </c:pt>
                <c:pt idx="568">
                  <c:v>78.666669999999996</c:v>
                </c:pt>
                <c:pt idx="569">
                  <c:v>61.8</c:v>
                </c:pt>
                <c:pt idx="570">
                  <c:v>78.2</c:v>
                </c:pt>
                <c:pt idx="571">
                  <c:v>62</c:v>
                </c:pt>
                <c:pt idx="572">
                  <c:v>76</c:v>
                </c:pt>
                <c:pt idx="573">
                  <c:v>86.25</c:v>
                </c:pt>
                <c:pt idx="574">
                  <c:v>83.25</c:v>
                </c:pt>
                <c:pt idx="575">
                  <c:v>84.4</c:v>
                </c:pt>
                <c:pt idx="576">
                  <c:v>76.5</c:v>
                </c:pt>
                <c:pt idx="577">
                  <c:v>91.5</c:v>
                </c:pt>
                <c:pt idx="578">
                  <c:v>109</c:v>
                </c:pt>
                <c:pt idx="579">
                  <c:v>61.666670000000003</c:v>
                </c:pt>
                <c:pt idx="580">
                  <c:v>57</c:v>
                </c:pt>
                <c:pt idx="581">
                  <c:v>61</c:v>
                </c:pt>
                <c:pt idx="582">
                  <c:v>72</c:v>
                </c:pt>
                <c:pt idx="583">
                  <c:v>83.625</c:v>
                </c:pt>
                <c:pt idx="584">
                  <c:v>83.8</c:v>
                </c:pt>
                <c:pt idx="585">
                  <c:v>107.16670000000001</c:v>
                </c:pt>
                <c:pt idx="586">
                  <c:v>103.2222</c:v>
                </c:pt>
                <c:pt idx="587">
                  <c:v>90</c:v>
                </c:pt>
                <c:pt idx="588">
                  <c:v>83</c:v>
                </c:pt>
                <c:pt idx="589">
                  <c:v>80</c:v>
                </c:pt>
                <c:pt idx="590">
                  <c:v>129.72730000000001</c:v>
                </c:pt>
                <c:pt idx="591">
                  <c:v>93</c:v>
                </c:pt>
                <c:pt idx="592">
                  <c:v>87</c:v>
                </c:pt>
                <c:pt idx="593">
                  <c:v>93.571430000000007</c:v>
                </c:pt>
                <c:pt idx="594">
                  <c:v>92.25</c:v>
                </c:pt>
                <c:pt idx="595">
                  <c:v>81.833330000000004</c:v>
                </c:pt>
                <c:pt idx="596">
                  <c:v>87.8</c:v>
                </c:pt>
                <c:pt idx="597">
                  <c:v>95.333330000000004</c:v>
                </c:pt>
                <c:pt idx="598">
                  <c:v>95</c:v>
                </c:pt>
                <c:pt idx="599">
                  <c:v>85.666669999999996</c:v>
                </c:pt>
                <c:pt idx="600">
                  <c:v>89.2</c:v>
                </c:pt>
                <c:pt idx="601">
                  <c:v>92.857140000000001</c:v>
                </c:pt>
                <c:pt idx="602">
                  <c:v>85</c:v>
                </c:pt>
                <c:pt idx="603">
                  <c:v>101.66670000000001</c:v>
                </c:pt>
                <c:pt idx="604">
                  <c:v>109.33329999999999</c:v>
                </c:pt>
                <c:pt idx="605">
                  <c:v>81</c:v>
                </c:pt>
                <c:pt idx="606">
                  <c:v>123.5</c:v>
                </c:pt>
                <c:pt idx="607">
                  <c:v>87</c:v>
                </c:pt>
                <c:pt idx="608">
                  <c:v>80</c:v>
                </c:pt>
                <c:pt idx="609">
                  <c:v>110</c:v>
                </c:pt>
                <c:pt idx="610">
                  <c:v>105.28570000000001</c:v>
                </c:pt>
                <c:pt idx="611">
                  <c:v>100.66670000000001</c:v>
                </c:pt>
                <c:pt idx="612">
                  <c:v>61.666670000000003</c:v>
                </c:pt>
                <c:pt idx="613">
                  <c:v>66.25</c:v>
                </c:pt>
                <c:pt idx="614">
                  <c:v>115</c:v>
                </c:pt>
                <c:pt idx="615">
                  <c:v>93.833330000000004</c:v>
                </c:pt>
                <c:pt idx="616">
                  <c:v>101</c:v>
                </c:pt>
                <c:pt idx="617">
                  <c:v>88.5</c:v>
                </c:pt>
                <c:pt idx="618">
                  <c:v>76</c:v>
                </c:pt>
                <c:pt idx="619">
                  <c:v>84.333330000000004</c:v>
                </c:pt>
                <c:pt idx="620">
                  <c:v>91</c:v>
                </c:pt>
                <c:pt idx="621">
                  <c:v>105.83329999999999</c:v>
                </c:pt>
                <c:pt idx="622">
                  <c:v>95.666669999999996</c:v>
                </c:pt>
                <c:pt idx="623">
                  <c:v>115</c:v>
                </c:pt>
                <c:pt idx="624">
                  <c:v>108.5</c:v>
                </c:pt>
                <c:pt idx="625">
                  <c:v>88</c:v>
                </c:pt>
                <c:pt idx="626">
                  <c:v>78</c:v>
                </c:pt>
                <c:pt idx="627">
                  <c:v>65</c:v>
                </c:pt>
                <c:pt idx="628">
                  <c:v>100.5</c:v>
                </c:pt>
                <c:pt idx="629">
                  <c:v>86.222219999999993</c:v>
                </c:pt>
                <c:pt idx="630">
                  <c:v>84.333330000000004</c:v>
                </c:pt>
                <c:pt idx="631">
                  <c:v>81.125</c:v>
                </c:pt>
                <c:pt idx="632">
                  <c:v>91</c:v>
                </c:pt>
                <c:pt idx="633">
                  <c:v>103.5</c:v>
                </c:pt>
                <c:pt idx="634">
                  <c:v>69.5</c:v>
                </c:pt>
                <c:pt idx="635">
                  <c:v>96</c:v>
                </c:pt>
                <c:pt idx="636">
                  <c:v>78.125</c:v>
                </c:pt>
                <c:pt idx="637">
                  <c:v>93.714290000000005</c:v>
                </c:pt>
                <c:pt idx="638">
                  <c:v>86.571430000000007</c:v>
                </c:pt>
                <c:pt idx="639">
                  <c:v>97.5</c:v>
                </c:pt>
                <c:pt idx="640">
                  <c:v>81.55556</c:v>
                </c:pt>
                <c:pt idx="641">
                  <c:v>96.666669999999996</c:v>
                </c:pt>
                <c:pt idx="642">
                  <c:v>97</c:v>
                </c:pt>
                <c:pt idx="643">
                  <c:v>86</c:v>
                </c:pt>
                <c:pt idx="644">
                  <c:v>92.833330000000004</c:v>
                </c:pt>
                <c:pt idx="645">
                  <c:v>108.5714</c:v>
                </c:pt>
                <c:pt idx="646">
                  <c:v>104.28570000000001</c:v>
                </c:pt>
                <c:pt idx="647">
                  <c:v>97.5</c:v>
                </c:pt>
                <c:pt idx="648">
                  <c:v>110.25</c:v>
                </c:pt>
                <c:pt idx="649">
                  <c:v>91</c:v>
                </c:pt>
                <c:pt idx="650">
                  <c:v>94</c:v>
                </c:pt>
                <c:pt idx="651">
                  <c:v>92.6</c:v>
                </c:pt>
                <c:pt idx="652">
                  <c:v>85.5</c:v>
                </c:pt>
                <c:pt idx="653">
                  <c:v>92.5</c:v>
                </c:pt>
                <c:pt idx="654">
                  <c:v>88.333330000000004</c:v>
                </c:pt>
                <c:pt idx="655">
                  <c:v>89.333330000000004</c:v>
                </c:pt>
                <c:pt idx="656">
                  <c:v>102</c:v>
                </c:pt>
                <c:pt idx="657">
                  <c:v>87</c:v>
                </c:pt>
                <c:pt idx="658">
                  <c:v>107.8571</c:v>
                </c:pt>
                <c:pt idx="659">
                  <c:v>85.428569999999993</c:v>
                </c:pt>
                <c:pt idx="660">
                  <c:v>99</c:v>
                </c:pt>
                <c:pt idx="661">
                  <c:v>89.125</c:v>
                </c:pt>
                <c:pt idx="662">
                  <c:v>89</c:v>
                </c:pt>
                <c:pt idx="663">
                  <c:v>60</c:v>
                </c:pt>
                <c:pt idx="664">
                  <c:v>83.666669999999996</c:v>
                </c:pt>
                <c:pt idx="665">
                  <c:v>95</c:v>
                </c:pt>
                <c:pt idx="666">
                  <c:v>106.83329999999999</c:v>
                </c:pt>
                <c:pt idx="667">
                  <c:v>119.8571</c:v>
                </c:pt>
                <c:pt idx="668">
                  <c:v>80.142859999999999</c:v>
                </c:pt>
                <c:pt idx="669">
                  <c:v>90</c:v>
                </c:pt>
                <c:pt idx="670">
                  <c:v>86</c:v>
                </c:pt>
                <c:pt idx="671">
                  <c:v>66.857140000000001</c:v>
                </c:pt>
                <c:pt idx="672">
                  <c:v>81.666669999999996</c:v>
                </c:pt>
                <c:pt idx="673">
                  <c:v>91.8</c:v>
                </c:pt>
                <c:pt idx="674">
                  <c:v>78.833330000000004</c:v>
                </c:pt>
                <c:pt idx="675">
                  <c:v>102</c:v>
                </c:pt>
                <c:pt idx="676">
                  <c:v>105.8</c:v>
                </c:pt>
                <c:pt idx="677">
                  <c:v>95.5</c:v>
                </c:pt>
                <c:pt idx="678">
                  <c:v>123</c:v>
                </c:pt>
                <c:pt idx="679">
                  <c:v>76.125</c:v>
                </c:pt>
                <c:pt idx="680">
                  <c:v>61.5</c:v>
                </c:pt>
                <c:pt idx="681">
                  <c:v>83.5</c:v>
                </c:pt>
                <c:pt idx="682">
                  <c:v>128.66669999999999</c:v>
                </c:pt>
                <c:pt idx="683">
                  <c:v>94</c:v>
                </c:pt>
                <c:pt idx="684">
                  <c:v>92.25</c:v>
                </c:pt>
                <c:pt idx="685">
                  <c:v>123.2222</c:v>
                </c:pt>
                <c:pt idx="686">
                  <c:v>90</c:v>
                </c:pt>
                <c:pt idx="687">
                  <c:v>79.400000000000006</c:v>
                </c:pt>
                <c:pt idx="688">
                  <c:v>81.75</c:v>
                </c:pt>
                <c:pt idx="689">
                  <c:v>79.333330000000004</c:v>
                </c:pt>
                <c:pt idx="690">
                  <c:v>73.5</c:v>
                </c:pt>
                <c:pt idx="691">
                  <c:v>102.5</c:v>
                </c:pt>
                <c:pt idx="692">
                  <c:v>98</c:v>
                </c:pt>
                <c:pt idx="693">
                  <c:v>71.5</c:v>
                </c:pt>
                <c:pt idx="694">
                  <c:v>73.666669999999996</c:v>
                </c:pt>
                <c:pt idx="695">
                  <c:v>88.25</c:v>
                </c:pt>
                <c:pt idx="696">
                  <c:v>108.4</c:v>
                </c:pt>
                <c:pt idx="697">
                  <c:v>87</c:v>
                </c:pt>
                <c:pt idx="698">
                  <c:v>94</c:v>
                </c:pt>
                <c:pt idx="699">
                  <c:v>82.75</c:v>
                </c:pt>
                <c:pt idx="700">
                  <c:v>90</c:v>
                </c:pt>
                <c:pt idx="701">
                  <c:v>78</c:v>
                </c:pt>
                <c:pt idx="702">
                  <c:v>95</c:v>
                </c:pt>
                <c:pt idx="703">
                  <c:v>88.5</c:v>
                </c:pt>
                <c:pt idx="704">
                  <c:v>87</c:v>
                </c:pt>
                <c:pt idx="705">
                  <c:v>111</c:v>
                </c:pt>
                <c:pt idx="706">
                  <c:v>117.625</c:v>
                </c:pt>
                <c:pt idx="707">
                  <c:v>103.66670000000001</c:v>
                </c:pt>
                <c:pt idx="708">
                  <c:v>88.888890000000004</c:v>
                </c:pt>
                <c:pt idx="709">
                  <c:v>127.2222</c:v>
                </c:pt>
                <c:pt idx="710">
                  <c:v>136.625</c:v>
                </c:pt>
                <c:pt idx="711">
                  <c:v>106.4</c:v>
                </c:pt>
                <c:pt idx="712">
                  <c:v>72</c:v>
                </c:pt>
                <c:pt idx="713">
                  <c:v>107.28570000000001</c:v>
                </c:pt>
                <c:pt idx="714">
                  <c:v>101.71429999999999</c:v>
                </c:pt>
                <c:pt idx="715">
                  <c:v>113.375</c:v>
                </c:pt>
                <c:pt idx="716">
                  <c:v>80.285709999999995</c:v>
                </c:pt>
                <c:pt idx="717">
                  <c:v>95.25</c:v>
                </c:pt>
                <c:pt idx="718">
                  <c:v>82</c:v>
                </c:pt>
                <c:pt idx="719">
                  <c:v>109</c:v>
                </c:pt>
                <c:pt idx="720">
                  <c:v>121.66670000000001</c:v>
                </c:pt>
                <c:pt idx="721">
                  <c:v>123.5</c:v>
                </c:pt>
                <c:pt idx="722">
                  <c:v>87.25</c:v>
                </c:pt>
                <c:pt idx="723">
                  <c:v>102.875</c:v>
                </c:pt>
                <c:pt idx="724">
                  <c:v>114.2</c:v>
                </c:pt>
                <c:pt idx="725">
                  <c:v>95.714290000000005</c:v>
                </c:pt>
                <c:pt idx="726">
                  <c:v>83.428569999999993</c:v>
                </c:pt>
                <c:pt idx="727">
                  <c:v>103.66670000000001</c:v>
                </c:pt>
                <c:pt idx="728">
                  <c:v>109</c:v>
                </c:pt>
                <c:pt idx="729">
                  <c:v>102</c:v>
                </c:pt>
                <c:pt idx="730">
                  <c:v>78</c:v>
                </c:pt>
                <c:pt idx="731">
                  <c:v>130.28569999999999</c:v>
                </c:pt>
                <c:pt idx="732">
                  <c:v>112</c:v>
                </c:pt>
                <c:pt idx="733">
                  <c:v>110.71429999999999</c:v>
                </c:pt>
                <c:pt idx="734">
                  <c:v>96.8</c:v>
                </c:pt>
                <c:pt idx="735">
                  <c:v>78.8</c:v>
                </c:pt>
                <c:pt idx="736">
                  <c:v>94</c:v>
                </c:pt>
                <c:pt idx="737">
                  <c:v>127.33329999999999</c:v>
                </c:pt>
                <c:pt idx="738">
                  <c:v>112</c:v>
                </c:pt>
                <c:pt idx="739">
                  <c:v>83.777780000000007</c:v>
                </c:pt>
                <c:pt idx="740">
                  <c:v>159</c:v>
                </c:pt>
                <c:pt idx="741">
                  <c:v>98.428569999999993</c:v>
                </c:pt>
                <c:pt idx="742">
                  <c:v>85</c:v>
                </c:pt>
                <c:pt idx="743">
                  <c:v>110.66670000000001</c:v>
                </c:pt>
                <c:pt idx="744">
                  <c:v>92.5</c:v>
                </c:pt>
                <c:pt idx="745">
                  <c:v>65.25</c:v>
                </c:pt>
                <c:pt idx="746">
                  <c:v>78.833330000000004</c:v>
                </c:pt>
                <c:pt idx="747">
                  <c:v>96.166669999999996</c:v>
                </c:pt>
                <c:pt idx="748">
                  <c:v>104.75</c:v>
                </c:pt>
                <c:pt idx="749">
                  <c:v>90.888890000000004</c:v>
                </c:pt>
                <c:pt idx="750">
                  <c:v>77.400000000000006</c:v>
                </c:pt>
                <c:pt idx="751">
                  <c:v>72.2</c:v>
                </c:pt>
                <c:pt idx="752">
                  <c:v>84</c:v>
                </c:pt>
                <c:pt idx="753">
                  <c:v>87</c:v>
                </c:pt>
                <c:pt idx="754">
                  <c:v>77</c:v>
                </c:pt>
                <c:pt idx="755">
                  <c:v>81</c:v>
                </c:pt>
                <c:pt idx="756">
                  <c:v>109.71429999999999</c:v>
                </c:pt>
                <c:pt idx="757">
                  <c:v>85.666669999999996</c:v>
                </c:pt>
                <c:pt idx="758">
                  <c:v>128.22219999999999</c:v>
                </c:pt>
                <c:pt idx="759">
                  <c:v>103.8</c:v>
                </c:pt>
                <c:pt idx="760">
                  <c:v>100.28570000000001</c:v>
                </c:pt>
                <c:pt idx="761">
                  <c:v>85.285709999999995</c:v>
                </c:pt>
                <c:pt idx="762">
                  <c:v>93</c:v>
                </c:pt>
                <c:pt idx="763">
                  <c:v>92.166669999999996</c:v>
                </c:pt>
                <c:pt idx="764">
                  <c:v>89.4</c:v>
                </c:pt>
                <c:pt idx="765">
                  <c:v>88</c:v>
                </c:pt>
                <c:pt idx="766">
                  <c:v>78.857140000000001</c:v>
                </c:pt>
                <c:pt idx="767">
                  <c:v>78.666669999999996</c:v>
                </c:pt>
                <c:pt idx="768">
                  <c:v>58</c:v>
                </c:pt>
                <c:pt idx="769">
                  <c:v>87</c:v>
                </c:pt>
                <c:pt idx="770">
                  <c:v>71.5</c:v>
                </c:pt>
                <c:pt idx="771">
                  <c:v>60</c:v>
                </c:pt>
                <c:pt idx="772">
                  <c:v>87</c:v>
                </c:pt>
                <c:pt idx="773">
                  <c:v>97</c:v>
                </c:pt>
                <c:pt idx="774">
                  <c:v>59.333329999999997</c:v>
                </c:pt>
                <c:pt idx="775">
                  <c:v>94</c:v>
                </c:pt>
                <c:pt idx="776">
                  <c:v>89.666669999999996</c:v>
                </c:pt>
                <c:pt idx="777">
                  <c:v>69.5</c:v>
                </c:pt>
                <c:pt idx="778">
                  <c:v>86</c:v>
                </c:pt>
                <c:pt idx="779">
                  <c:v>86</c:v>
                </c:pt>
                <c:pt idx="780">
                  <c:v>98.666669999999996</c:v>
                </c:pt>
                <c:pt idx="781">
                  <c:v>105</c:v>
                </c:pt>
                <c:pt idx="782">
                  <c:v>101.71429999999999</c:v>
                </c:pt>
                <c:pt idx="783">
                  <c:v>97.333330000000004</c:v>
                </c:pt>
                <c:pt idx="784">
                  <c:v>94</c:v>
                </c:pt>
                <c:pt idx="785">
                  <c:v>92.666669999999996</c:v>
                </c:pt>
                <c:pt idx="786">
                  <c:v>91.333330000000004</c:v>
                </c:pt>
                <c:pt idx="787">
                  <c:v>81.5</c:v>
                </c:pt>
                <c:pt idx="788">
                  <c:v>93.666669999999996</c:v>
                </c:pt>
                <c:pt idx="789">
                  <c:v>92</c:v>
                </c:pt>
                <c:pt idx="790">
                  <c:v>121</c:v>
                </c:pt>
                <c:pt idx="791">
                  <c:v>113.66670000000001</c:v>
                </c:pt>
                <c:pt idx="792">
                  <c:v>75.5</c:v>
                </c:pt>
                <c:pt idx="793">
                  <c:v>112.2</c:v>
                </c:pt>
                <c:pt idx="794">
                  <c:v>89</c:v>
                </c:pt>
                <c:pt idx="795">
                  <c:v>91.8</c:v>
                </c:pt>
                <c:pt idx="796">
                  <c:v>120</c:v>
                </c:pt>
                <c:pt idx="797">
                  <c:v>115.5714</c:v>
                </c:pt>
                <c:pt idx="798">
                  <c:v>100</c:v>
                </c:pt>
                <c:pt idx="799">
                  <c:v>97.5</c:v>
                </c:pt>
                <c:pt idx="800">
                  <c:v>108</c:v>
                </c:pt>
                <c:pt idx="801">
                  <c:v>114.5</c:v>
                </c:pt>
                <c:pt idx="802">
                  <c:v>87</c:v>
                </c:pt>
                <c:pt idx="803">
                  <c:v>92.875</c:v>
                </c:pt>
                <c:pt idx="804">
                  <c:v>103.6</c:v>
                </c:pt>
                <c:pt idx="805">
                  <c:v>103</c:v>
                </c:pt>
                <c:pt idx="806">
                  <c:v>96.1</c:v>
                </c:pt>
                <c:pt idx="807">
                  <c:v>73.5</c:v>
                </c:pt>
                <c:pt idx="808">
                  <c:v>86.833330000000004</c:v>
                </c:pt>
                <c:pt idx="809">
                  <c:v>105</c:v>
                </c:pt>
                <c:pt idx="810">
                  <c:v>104.6</c:v>
                </c:pt>
                <c:pt idx="811">
                  <c:v>87</c:v>
                </c:pt>
                <c:pt idx="812">
                  <c:v>92.666669999999996</c:v>
                </c:pt>
                <c:pt idx="813">
                  <c:v>82</c:v>
                </c:pt>
                <c:pt idx="814">
                  <c:v>91</c:v>
                </c:pt>
                <c:pt idx="815">
                  <c:v>69</c:v>
                </c:pt>
                <c:pt idx="816">
                  <c:v>118</c:v>
                </c:pt>
                <c:pt idx="817">
                  <c:v>77.666669999999996</c:v>
                </c:pt>
                <c:pt idx="818">
                  <c:v>69.5</c:v>
                </c:pt>
                <c:pt idx="819">
                  <c:v>103.66670000000001</c:v>
                </c:pt>
                <c:pt idx="820">
                  <c:v>101</c:v>
                </c:pt>
                <c:pt idx="821">
                  <c:v>88</c:v>
                </c:pt>
                <c:pt idx="822">
                  <c:v>85.857140000000001</c:v>
                </c:pt>
                <c:pt idx="823">
                  <c:v>83.875</c:v>
                </c:pt>
                <c:pt idx="824">
                  <c:v>103.83329999999999</c:v>
                </c:pt>
                <c:pt idx="825">
                  <c:v>89</c:v>
                </c:pt>
                <c:pt idx="826">
                  <c:v>77.5</c:v>
                </c:pt>
                <c:pt idx="827">
                  <c:v>108.2</c:v>
                </c:pt>
                <c:pt idx="828">
                  <c:v>82</c:v>
                </c:pt>
                <c:pt idx="829">
                  <c:v>63.5</c:v>
                </c:pt>
                <c:pt idx="830">
                  <c:v>81.25</c:v>
                </c:pt>
                <c:pt idx="831">
                  <c:v>116.8</c:v>
                </c:pt>
                <c:pt idx="832">
                  <c:v>79</c:v>
                </c:pt>
                <c:pt idx="833">
                  <c:v>106.4</c:v>
                </c:pt>
                <c:pt idx="834">
                  <c:v>96.5</c:v>
                </c:pt>
                <c:pt idx="835">
                  <c:v>89.333330000000004</c:v>
                </c:pt>
                <c:pt idx="836">
                  <c:v>69.8</c:v>
                </c:pt>
                <c:pt idx="837">
                  <c:v>92.857140000000001</c:v>
                </c:pt>
                <c:pt idx="838">
                  <c:v>78.2</c:v>
                </c:pt>
                <c:pt idx="839">
                  <c:v>73</c:v>
                </c:pt>
                <c:pt idx="840">
                  <c:v>84.714290000000005</c:v>
                </c:pt>
                <c:pt idx="841">
                  <c:v>74</c:v>
                </c:pt>
                <c:pt idx="842">
                  <c:v>95.2</c:v>
                </c:pt>
                <c:pt idx="843">
                  <c:v>85.5</c:v>
                </c:pt>
                <c:pt idx="844">
                  <c:v>95</c:v>
                </c:pt>
                <c:pt idx="845">
                  <c:v>109.5</c:v>
                </c:pt>
                <c:pt idx="846">
                  <c:v>83.666669999999996</c:v>
                </c:pt>
                <c:pt idx="847">
                  <c:v>86.666669999999996</c:v>
                </c:pt>
                <c:pt idx="848">
                  <c:v>70.599999999999994</c:v>
                </c:pt>
                <c:pt idx="849">
                  <c:v>88.714290000000005</c:v>
                </c:pt>
                <c:pt idx="850">
                  <c:v>98.714290000000005</c:v>
                </c:pt>
                <c:pt idx="851">
                  <c:v>47</c:v>
                </c:pt>
                <c:pt idx="852">
                  <c:v>75.428569999999993</c:v>
                </c:pt>
                <c:pt idx="853">
                  <c:v>118</c:v>
                </c:pt>
                <c:pt idx="854">
                  <c:v>91</c:v>
                </c:pt>
                <c:pt idx="855">
                  <c:v>75</c:v>
                </c:pt>
                <c:pt idx="856">
                  <c:v>112</c:v>
                </c:pt>
                <c:pt idx="857">
                  <c:v>88.2</c:v>
                </c:pt>
                <c:pt idx="858">
                  <c:v>98.2</c:v>
                </c:pt>
                <c:pt idx="859">
                  <c:v>121</c:v>
                </c:pt>
                <c:pt idx="860">
                  <c:v>96</c:v>
                </c:pt>
                <c:pt idx="861">
                  <c:v>90.75</c:v>
                </c:pt>
                <c:pt idx="862">
                  <c:v>96.5</c:v>
                </c:pt>
                <c:pt idx="863">
                  <c:v>86.5</c:v>
                </c:pt>
                <c:pt idx="864">
                  <c:v>61.666670000000003</c:v>
                </c:pt>
                <c:pt idx="865">
                  <c:v>87.666669999999996</c:v>
                </c:pt>
                <c:pt idx="866">
                  <c:v>72</c:v>
                </c:pt>
                <c:pt idx="867">
                  <c:v>69.75</c:v>
                </c:pt>
                <c:pt idx="868">
                  <c:v>91.166669999999996</c:v>
                </c:pt>
                <c:pt idx="869">
                  <c:v>71.5</c:v>
                </c:pt>
                <c:pt idx="870">
                  <c:v>81</c:v>
                </c:pt>
                <c:pt idx="871">
                  <c:v>85</c:v>
                </c:pt>
                <c:pt idx="872">
                  <c:v>91</c:v>
                </c:pt>
                <c:pt idx="873">
                  <c:v>87.333330000000004</c:v>
                </c:pt>
                <c:pt idx="874">
                  <c:v>60</c:v>
                </c:pt>
                <c:pt idx="875">
                  <c:v>109</c:v>
                </c:pt>
                <c:pt idx="876">
                  <c:v>81.599999999999994</c:v>
                </c:pt>
                <c:pt idx="877">
                  <c:v>81.75</c:v>
                </c:pt>
                <c:pt idx="878">
                  <c:v>102.16670000000001</c:v>
                </c:pt>
                <c:pt idx="879">
                  <c:v>81</c:v>
                </c:pt>
                <c:pt idx="880">
                  <c:v>79.166669999999996</c:v>
                </c:pt>
                <c:pt idx="881">
                  <c:v>107.2</c:v>
                </c:pt>
                <c:pt idx="882">
                  <c:v>86.666669999999996</c:v>
                </c:pt>
                <c:pt idx="883">
                  <c:v>132</c:v>
                </c:pt>
                <c:pt idx="884">
                  <c:v>87.833330000000004</c:v>
                </c:pt>
                <c:pt idx="885">
                  <c:v>83.333330000000004</c:v>
                </c:pt>
                <c:pt idx="886">
                  <c:v>84</c:v>
                </c:pt>
                <c:pt idx="887">
                  <c:v>94.5</c:v>
                </c:pt>
                <c:pt idx="888">
                  <c:v>79.400000000000006</c:v>
                </c:pt>
                <c:pt idx="889">
                  <c:v>64.666669999999996</c:v>
                </c:pt>
                <c:pt idx="890">
                  <c:v>108</c:v>
                </c:pt>
                <c:pt idx="891">
                  <c:v>71.5</c:v>
                </c:pt>
                <c:pt idx="892">
                  <c:v>83</c:v>
                </c:pt>
                <c:pt idx="893">
                  <c:v>85.666669999999996</c:v>
                </c:pt>
                <c:pt idx="894">
                  <c:v>68.5</c:v>
                </c:pt>
                <c:pt idx="895">
                  <c:v>79</c:v>
                </c:pt>
                <c:pt idx="896">
                  <c:v>96.5</c:v>
                </c:pt>
                <c:pt idx="897">
                  <c:v>93</c:v>
                </c:pt>
                <c:pt idx="898">
                  <c:v>84.6</c:v>
                </c:pt>
                <c:pt idx="899">
                  <c:v>90.75</c:v>
                </c:pt>
                <c:pt idx="900">
                  <c:v>94</c:v>
                </c:pt>
                <c:pt idx="901">
                  <c:v>84.666669999999996</c:v>
                </c:pt>
                <c:pt idx="902">
                  <c:v>85.4</c:v>
                </c:pt>
                <c:pt idx="903">
                  <c:v>70.5</c:v>
                </c:pt>
                <c:pt idx="904">
                  <c:v>77</c:v>
                </c:pt>
                <c:pt idx="905">
                  <c:v>112</c:v>
                </c:pt>
                <c:pt idx="906">
                  <c:v>103.5</c:v>
                </c:pt>
                <c:pt idx="907">
                  <c:v>112</c:v>
                </c:pt>
                <c:pt idx="908">
                  <c:v>115</c:v>
                </c:pt>
                <c:pt idx="909">
                  <c:v>73.5</c:v>
                </c:pt>
                <c:pt idx="910">
                  <c:v>99</c:v>
                </c:pt>
                <c:pt idx="911">
                  <c:v>57</c:v>
                </c:pt>
                <c:pt idx="912">
                  <c:v>73</c:v>
                </c:pt>
                <c:pt idx="913">
                  <c:v>71.5</c:v>
                </c:pt>
                <c:pt idx="914">
                  <c:v>92.777780000000007</c:v>
                </c:pt>
                <c:pt idx="915">
                  <c:v>85.571430000000007</c:v>
                </c:pt>
                <c:pt idx="916">
                  <c:v>83.625</c:v>
                </c:pt>
                <c:pt idx="917">
                  <c:v>79</c:v>
                </c:pt>
                <c:pt idx="918">
                  <c:v>96.75</c:v>
                </c:pt>
                <c:pt idx="919">
                  <c:v>79</c:v>
                </c:pt>
                <c:pt idx="920">
                  <c:v>76</c:v>
                </c:pt>
                <c:pt idx="921">
                  <c:v>88.222219999999993</c:v>
                </c:pt>
                <c:pt idx="922">
                  <c:v>87.4</c:v>
                </c:pt>
                <c:pt idx="923">
                  <c:v>57.5</c:v>
                </c:pt>
                <c:pt idx="924">
                  <c:v>102.25</c:v>
                </c:pt>
                <c:pt idx="925">
                  <c:v>88.6</c:v>
                </c:pt>
                <c:pt idx="926">
                  <c:v>46</c:v>
                </c:pt>
                <c:pt idx="927">
                  <c:v>79.375</c:v>
                </c:pt>
                <c:pt idx="928">
                  <c:v>108.66670000000001</c:v>
                </c:pt>
                <c:pt idx="929">
                  <c:v>100</c:v>
                </c:pt>
                <c:pt idx="930">
                  <c:v>104.66670000000001</c:v>
                </c:pt>
                <c:pt idx="931">
                  <c:v>83.333330000000004</c:v>
                </c:pt>
                <c:pt idx="932">
                  <c:v>86.166669999999996</c:v>
                </c:pt>
                <c:pt idx="933">
                  <c:v>75.5</c:v>
                </c:pt>
                <c:pt idx="934">
                  <c:v>108</c:v>
                </c:pt>
                <c:pt idx="935">
                  <c:v>101.5714</c:v>
                </c:pt>
                <c:pt idx="936">
                  <c:v>104</c:v>
                </c:pt>
                <c:pt idx="937">
                  <c:v>66</c:v>
                </c:pt>
                <c:pt idx="938">
                  <c:v>72.333330000000004</c:v>
                </c:pt>
                <c:pt idx="939">
                  <c:v>90.285709999999995</c:v>
                </c:pt>
                <c:pt idx="940">
                  <c:v>76.75</c:v>
                </c:pt>
                <c:pt idx="941">
                  <c:v>77.666669999999996</c:v>
                </c:pt>
                <c:pt idx="942">
                  <c:v>69</c:v>
                </c:pt>
                <c:pt idx="943">
                  <c:v>70.333330000000004</c:v>
                </c:pt>
                <c:pt idx="944">
                  <c:v>73</c:v>
                </c:pt>
                <c:pt idx="945">
                  <c:v>82</c:v>
                </c:pt>
                <c:pt idx="946">
                  <c:v>105.71429999999999</c:v>
                </c:pt>
                <c:pt idx="947">
                  <c:v>79.25</c:v>
                </c:pt>
                <c:pt idx="948">
                  <c:v>76.5</c:v>
                </c:pt>
                <c:pt idx="949">
                  <c:v>55.75</c:v>
                </c:pt>
                <c:pt idx="950">
                  <c:v>81</c:v>
                </c:pt>
                <c:pt idx="951">
                  <c:v>63</c:v>
                </c:pt>
                <c:pt idx="952">
                  <c:v>80</c:v>
                </c:pt>
                <c:pt idx="953">
                  <c:v>85</c:v>
                </c:pt>
                <c:pt idx="954">
                  <c:v>48</c:v>
                </c:pt>
                <c:pt idx="955">
                  <c:v>95.333330000000004</c:v>
                </c:pt>
                <c:pt idx="956">
                  <c:v>77</c:v>
                </c:pt>
                <c:pt idx="957">
                  <c:v>119</c:v>
                </c:pt>
                <c:pt idx="958">
                  <c:v>91</c:v>
                </c:pt>
                <c:pt idx="959">
                  <c:v>92</c:v>
                </c:pt>
                <c:pt idx="960">
                  <c:v>114</c:v>
                </c:pt>
                <c:pt idx="961">
                  <c:v>73</c:v>
                </c:pt>
                <c:pt idx="962">
                  <c:v>147</c:v>
                </c:pt>
                <c:pt idx="963">
                  <c:v>84</c:v>
                </c:pt>
                <c:pt idx="964">
                  <c:v>93.666669999999996</c:v>
                </c:pt>
                <c:pt idx="965">
                  <c:v>103</c:v>
                </c:pt>
                <c:pt idx="966">
                  <c:v>69</c:v>
                </c:pt>
                <c:pt idx="967">
                  <c:v>160</c:v>
                </c:pt>
                <c:pt idx="968">
                  <c:v>88</c:v>
                </c:pt>
                <c:pt idx="969">
                  <c:v>116.75</c:v>
                </c:pt>
                <c:pt idx="970">
                  <c:v>120.33329999999999</c:v>
                </c:pt>
                <c:pt idx="971">
                  <c:v>103.5</c:v>
                </c:pt>
                <c:pt idx="972">
                  <c:v>83</c:v>
                </c:pt>
                <c:pt idx="973">
                  <c:v>93</c:v>
                </c:pt>
                <c:pt idx="974">
                  <c:v>109.66670000000001</c:v>
                </c:pt>
                <c:pt idx="975">
                  <c:v>91.5</c:v>
                </c:pt>
                <c:pt idx="976">
                  <c:v>79</c:v>
                </c:pt>
                <c:pt idx="977">
                  <c:v>83</c:v>
                </c:pt>
                <c:pt idx="978">
                  <c:v>73</c:v>
                </c:pt>
                <c:pt idx="979">
                  <c:v>104</c:v>
                </c:pt>
                <c:pt idx="980">
                  <c:v>68</c:v>
                </c:pt>
                <c:pt idx="981">
                  <c:v>78</c:v>
                </c:pt>
                <c:pt idx="982">
                  <c:v>96</c:v>
                </c:pt>
                <c:pt idx="983">
                  <c:v>111</c:v>
                </c:pt>
                <c:pt idx="984">
                  <c:v>75.888890000000004</c:v>
                </c:pt>
                <c:pt idx="985">
                  <c:v>83.222219999999993</c:v>
                </c:pt>
                <c:pt idx="986">
                  <c:v>83.666669999999996</c:v>
                </c:pt>
                <c:pt idx="987">
                  <c:v>93</c:v>
                </c:pt>
                <c:pt idx="988">
                  <c:v>71.3</c:v>
                </c:pt>
                <c:pt idx="989">
                  <c:v>81.571430000000007</c:v>
                </c:pt>
                <c:pt idx="990">
                  <c:v>108</c:v>
                </c:pt>
                <c:pt idx="991">
                  <c:v>57</c:v>
                </c:pt>
                <c:pt idx="992">
                  <c:v>86.375</c:v>
                </c:pt>
                <c:pt idx="993">
                  <c:v>99.75</c:v>
                </c:pt>
                <c:pt idx="994">
                  <c:v>74.166669999999996</c:v>
                </c:pt>
                <c:pt idx="995">
                  <c:v>80.714290000000005</c:v>
                </c:pt>
                <c:pt idx="996">
                  <c:v>80.875</c:v>
                </c:pt>
                <c:pt idx="997">
                  <c:v>77.285709999999995</c:v>
                </c:pt>
                <c:pt idx="998">
                  <c:v>127</c:v>
                </c:pt>
                <c:pt idx="999">
                  <c:v>105.6</c:v>
                </c:pt>
                <c:pt idx="1000">
                  <c:v>82.5</c:v>
                </c:pt>
                <c:pt idx="1001">
                  <c:v>84.75</c:v>
                </c:pt>
                <c:pt idx="1002">
                  <c:v>94.2</c:v>
                </c:pt>
                <c:pt idx="1003">
                  <c:v>73.777780000000007</c:v>
                </c:pt>
                <c:pt idx="1004">
                  <c:v>127.125</c:v>
                </c:pt>
                <c:pt idx="1005">
                  <c:v>97.428569999999993</c:v>
                </c:pt>
                <c:pt idx="1006">
                  <c:v>95</c:v>
                </c:pt>
                <c:pt idx="1007">
                  <c:v>92.75</c:v>
                </c:pt>
                <c:pt idx="1008">
                  <c:v>133</c:v>
                </c:pt>
                <c:pt idx="1009">
                  <c:v>81.666669999999996</c:v>
                </c:pt>
                <c:pt idx="1010">
                  <c:v>88.25</c:v>
                </c:pt>
                <c:pt idx="1011">
                  <c:v>106</c:v>
                </c:pt>
                <c:pt idx="1012">
                  <c:v>81.5</c:v>
                </c:pt>
                <c:pt idx="1013">
                  <c:v>82.2</c:v>
                </c:pt>
                <c:pt idx="1014">
                  <c:v>81.625</c:v>
                </c:pt>
                <c:pt idx="1015">
                  <c:v>89</c:v>
                </c:pt>
                <c:pt idx="1016">
                  <c:v>109.1429</c:v>
                </c:pt>
                <c:pt idx="1017">
                  <c:v>90</c:v>
                </c:pt>
                <c:pt idx="1018">
                  <c:v>85</c:v>
                </c:pt>
                <c:pt idx="1019">
                  <c:v>126</c:v>
                </c:pt>
                <c:pt idx="1020">
                  <c:v>69.857140000000001</c:v>
                </c:pt>
                <c:pt idx="1021">
                  <c:v>79.2</c:v>
                </c:pt>
                <c:pt idx="1022">
                  <c:v>117.875</c:v>
                </c:pt>
                <c:pt idx="1023">
                  <c:v>88</c:v>
                </c:pt>
                <c:pt idx="1024">
                  <c:v>99</c:v>
                </c:pt>
                <c:pt idx="1025">
                  <c:v>83</c:v>
                </c:pt>
                <c:pt idx="1026">
                  <c:v>85</c:v>
                </c:pt>
                <c:pt idx="1027">
                  <c:v>96.5</c:v>
                </c:pt>
                <c:pt idx="1028">
                  <c:v>69.666669999999996</c:v>
                </c:pt>
                <c:pt idx="1029">
                  <c:v>60</c:v>
                </c:pt>
                <c:pt idx="1030">
                  <c:v>80.285709999999995</c:v>
                </c:pt>
                <c:pt idx="1031">
                  <c:v>78.400000000000006</c:v>
                </c:pt>
                <c:pt idx="1032">
                  <c:v>89.55556</c:v>
                </c:pt>
                <c:pt idx="1033">
                  <c:v>62.333329999999997</c:v>
                </c:pt>
                <c:pt idx="1034">
                  <c:v>89.55556</c:v>
                </c:pt>
                <c:pt idx="1035">
                  <c:v>80.285709999999995</c:v>
                </c:pt>
                <c:pt idx="1036">
                  <c:v>80.666669999999996</c:v>
                </c:pt>
                <c:pt idx="1037">
                  <c:v>105.5714</c:v>
                </c:pt>
                <c:pt idx="1038">
                  <c:v>78</c:v>
                </c:pt>
                <c:pt idx="1039">
                  <c:v>86.333330000000004</c:v>
                </c:pt>
                <c:pt idx="1040">
                  <c:v>101</c:v>
                </c:pt>
                <c:pt idx="1041">
                  <c:v>75.285709999999995</c:v>
                </c:pt>
                <c:pt idx="1042">
                  <c:v>77.333330000000004</c:v>
                </c:pt>
                <c:pt idx="1043">
                  <c:v>68</c:v>
                </c:pt>
                <c:pt idx="1044">
                  <c:v>109</c:v>
                </c:pt>
                <c:pt idx="1045">
                  <c:v>54</c:v>
                </c:pt>
                <c:pt idx="1046">
                  <c:v>86.2</c:v>
                </c:pt>
                <c:pt idx="1047">
                  <c:v>97.428569999999993</c:v>
                </c:pt>
                <c:pt idx="1048">
                  <c:v>77</c:v>
                </c:pt>
                <c:pt idx="1049">
                  <c:v>83</c:v>
                </c:pt>
                <c:pt idx="1050">
                  <c:v>103.75</c:v>
                </c:pt>
                <c:pt idx="1051">
                  <c:v>87.5</c:v>
                </c:pt>
                <c:pt idx="1052">
                  <c:v>83.666669999999996</c:v>
                </c:pt>
                <c:pt idx="1053">
                  <c:v>43</c:v>
                </c:pt>
                <c:pt idx="1054">
                  <c:v>78.166669999999996</c:v>
                </c:pt>
                <c:pt idx="1055">
                  <c:v>90.285709999999995</c:v>
                </c:pt>
                <c:pt idx="1056">
                  <c:v>97.666669999999996</c:v>
                </c:pt>
                <c:pt idx="1057">
                  <c:v>90.4</c:v>
                </c:pt>
                <c:pt idx="1058">
                  <c:v>89</c:v>
                </c:pt>
                <c:pt idx="1059">
                  <c:v>114</c:v>
                </c:pt>
                <c:pt idx="1060">
                  <c:v>87.1</c:v>
                </c:pt>
                <c:pt idx="1061">
                  <c:v>86.666669999999996</c:v>
                </c:pt>
                <c:pt idx="1062">
                  <c:v>80</c:v>
                </c:pt>
                <c:pt idx="1063">
                  <c:v>88.285709999999995</c:v>
                </c:pt>
                <c:pt idx="1064">
                  <c:v>110.71429999999999</c:v>
                </c:pt>
                <c:pt idx="1065">
                  <c:v>85.571430000000007</c:v>
                </c:pt>
                <c:pt idx="1066">
                  <c:v>104.75</c:v>
                </c:pt>
                <c:pt idx="1067">
                  <c:v>113.5</c:v>
                </c:pt>
                <c:pt idx="1068">
                  <c:v>70.5</c:v>
                </c:pt>
                <c:pt idx="1069">
                  <c:v>109</c:v>
                </c:pt>
                <c:pt idx="1070">
                  <c:v>81</c:v>
                </c:pt>
                <c:pt idx="1071">
                  <c:v>98.142859999999999</c:v>
                </c:pt>
                <c:pt idx="1072">
                  <c:v>89</c:v>
                </c:pt>
                <c:pt idx="1073">
                  <c:v>96.666669999999996</c:v>
                </c:pt>
                <c:pt idx="1074">
                  <c:v>107.66670000000001</c:v>
                </c:pt>
                <c:pt idx="1075">
                  <c:v>94.666669999999996</c:v>
                </c:pt>
                <c:pt idx="1076">
                  <c:v>102.25</c:v>
                </c:pt>
                <c:pt idx="1077">
                  <c:v>87.333330000000004</c:v>
                </c:pt>
                <c:pt idx="1078">
                  <c:v>94.25</c:v>
                </c:pt>
                <c:pt idx="1079">
                  <c:v>73.75</c:v>
                </c:pt>
                <c:pt idx="1080">
                  <c:v>81.714290000000005</c:v>
                </c:pt>
                <c:pt idx="1081">
                  <c:v>102.8</c:v>
                </c:pt>
                <c:pt idx="1082">
                  <c:v>89.75</c:v>
                </c:pt>
                <c:pt idx="1083">
                  <c:v>104.4</c:v>
                </c:pt>
                <c:pt idx="1084">
                  <c:v>116</c:v>
                </c:pt>
                <c:pt idx="1085">
                  <c:v>75</c:v>
                </c:pt>
                <c:pt idx="1086">
                  <c:v>97.4</c:v>
                </c:pt>
                <c:pt idx="1087">
                  <c:v>77.2</c:v>
                </c:pt>
                <c:pt idx="1088">
                  <c:v>78.8</c:v>
                </c:pt>
                <c:pt idx="1089">
                  <c:v>83.25</c:v>
                </c:pt>
                <c:pt idx="1090">
                  <c:v>111</c:v>
                </c:pt>
                <c:pt idx="1091">
                  <c:v>85.5</c:v>
                </c:pt>
                <c:pt idx="1092">
                  <c:v>87.625</c:v>
                </c:pt>
                <c:pt idx="1093">
                  <c:v>105.6</c:v>
                </c:pt>
                <c:pt idx="1094">
                  <c:v>99.5</c:v>
                </c:pt>
                <c:pt idx="1095">
                  <c:v>96.666669999999996</c:v>
                </c:pt>
                <c:pt idx="1096">
                  <c:v>90</c:v>
                </c:pt>
                <c:pt idx="1097">
                  <c:v>85.6</c:v>
                </c:pt>
                <c:pt idx="1098">
                  <c:v>95.166669999999996</c:v>
                </c:pt>
                <c:pt idx="1099">
                  <c:v>119.5</c:v>
                </c:pt>
                <c:pt idx="1100">
                  <c:v>95.2</c:v>
                </c:pt>
                <c:pt idx="1101">
                  <c:v>82.5</c:v>
                </c:pt>
                <c:pt idx="1102">
                  <c:v>65.75</c:v>
                </c:pt>
                <c:pt idx="1103">
                  <c:v>75.8</c:v>
                </c:pt>
                <c:pt idx="1104">
                  <c:v>78</c:v>
                </c:pt>
                <c:pt idx="1105">
                  <c:v>75</c:v>
                </c:pt>
                <c:pt idx="1106">
                  <c:v>86.333330000000004</c:v>
                </c:pt>
                <c:pt idx="1107">
                  <c:v>69.400000000000006</c:v>
                </c:pt>
                <c:pt idx="1108">
                  <c:v>101.16670000000001</c:v>
                </c:pt>
                <c:pt idx="1109">
                  <c:v>80.400000000000006</c:v>
                </c:pt>
                <c:pt idx="1110">
                  <c:v>65.5</c:v>
                </c:pt>
                <c:pt idx="1111">
                  <c:v>81.5</c:v>
                </c:pt>
                <c:pt idx="1112">
                  <c:v>87.2</c:v>
                </c:pt>
                <c:pt idx="1113">
                  <c:v>77.166669999999996</c:v>
                </c:pt>
                <c:pt idx="1114">
                  <c:v>91.2</c:v>
                </c:pt>
                <c:pt idx="1115">
                  <c:v>85.25</c:v>
                </c:pt>
                <c:pt idx="1116">
                  <c:v>89.75</c:v>
                </c:pt>
                <c:pt idx="1117">
                  <c:v>78</c:v>
                </c:pt>
                <c:pt idx="1118">
                  <c:v>92</c:v>
                </c:pt>
                <c:pt idx="1119">
                  <c:v>69</c:v>
                </c:pt>
                <c:pt idx="1120">
                  <c:v>111.4</c:v>
                </c:pt>
                <c:pt idx="1121">
                  <c:v>129</c:v>
                </c:pt>
                <c:pt idx="1122">
                  <c:v>120</c:v>
                </c:pt>
                <c:pt idx="1123">
                  <c:v>87.5</c:v>
                </c:pt>
                <c:pt idx="1124">
                  <c:v>82</c:v>
                </c:pt>
                <c:pt idx="1125">
                  <c:v>92.8</c:v>
                </c:pt>
                <c:pt idx="1126">
                  <c:v>74</c:v>
                </c:pt>
                <c:pt idx="1127">
                  <c:v>83.5</c:v>
                </c:pt>
                <c:pt idx="1128">
                  <c:v>95.5</c:v>
                </c:pt>
                <c:pt idx="1129">
                  <c:v>83.142859999999999</c:v>
                </c:pt>
                <c:pt idx="1130">
                  <c:v>62</c:v>
                </c:pt>
                <c:pt idx="1131">
                  <c:v>96.5</c:v>
                </c:pt>
                <c:pt idx="1132">
                  <c:v>131</c:v>
                </c:pt>
                <c:pt idx="1133">
                  <c:v>91</c:v>
                </c:pt>
                <c:pt idx="1134">
                  <c:v>91.5</c:v>
                </c:pt>
                <c:pt idx="1135">
                  <c:v>81.375</c:v>
                </c:pt>
                <c:pt idx="1136">
                  <c:v>87.714290000000005</c:v>
                </c:pt>
                <c:pt idx="1137">
                  <c:v>86.4</c:v>
                </c:pt>
                <c:pt idx="1138">
                  <c:v>110</c:v>
                </c:pt>
                <c:pt idx="1139">
                  <c:v>104</c:v>
                </c:pt>
                <c:pt idx="1140">
                  <c:v>85.5</c:v>
                </c:pt>
                <c:pt idx="1141">
                  <c:v>76.333330000000004</c:v>
                </c:pt>
                <c:pt idx="1142">
                  <c:v>71</c:v>
                </c:pt>
                <c:pt idx="1143">
                  <c:v>83.375</c:v>
                </c:pt>
                <c:pt idx="1144">
                  <c:v>87.285709999999995</c:v>
                </c:pt>
                <c:pt idx="1145">
                  <c:v>81.166669999999996</c:v>
                </c:pt>
                <c:pt idx="1146">
                  <c:v>104.2</c:v>
                </c:pt>
                <c:pt idx="1147">
                  <c:v>78.833330000000004</c:v>
                </c:pt>
                <c:pt idx="1148">
                  <c:v>90</c:v>
                </c:pt>
                <c:pt idx="1149">
                  <c:v>104</c:v>
                </c:pt>
                <c:pt idx="1150">
                  <c:v>80.142859999999999</c:v>
                </c:pt>
                <c:pt idx="1151">
                  <c:v>98.333330000000004</c:v>
                </c:pt>
                <c:pt idx="1152">
                  <c:v>107.5</c:v>
                </c:pt>
                <c:pt idx="1153">
                  <c:v>92</c:v>
                </c:pt>
                <c:pt idx="1154">
                  <c:v>78</c:v>
                </c:pt>
                <c:pt idx="1155">
                  <c:v>78</c:v>
                </c:pt>
                <c:pt idx="1156">
                  <c:v>120</c:v>
                </c:pt>
                <c:pt idx="1157">
                  <c:v>85.2</c:v>
                </c:pt>
                <c:pt idx="1158">
                  <c:v>83.25</c:v>
                </c:pt>
                <c:pt idx="1159">
                  <c:v>105.625</c:v>
                </c:pt>
                <c:pt idx="1160">
                  <c:v>103.5</c:v>
                </c:pt>
                <c:pt idx="1161">
                  <c:v>120</c:v>
                </c:pt>
                <c:pt idx="1162">
                  <c:v>81</c:v>
                </c:pt>
                <c:pt idx="1163">
                  <c:v>96.5</c:v>
                </c:pt>
                <c:pt idx="1164">
                  <c:v>85.8</c:v>
                </c:pt>
                <c:pt idx="1165">
                  <c:v>77</c:v>
                </c:pt>
                <c:pt idx="1166">
                  <c:v>82</c:v>
                </c:pt>
                <c:pt idx="1167">
                  <c:v>86.666669999999996</c:v>
                </c:pt>
                <c:pt idx="1168">
                  <c:v>79.5</c:v>
                </c:pt>
                <c:pt idx="1169">
                  <c:v>126</c:v>
                </c:pt>
                <c:pt idx="1170">
                  <c:v>78.833330000000004</c:v>
                </c:pt>
                <c:pt idx="1171">
                  <c:v>88.125</c:v>
                </c:pt>
                <c:pt idx="1172">
                  <c:v>83.333330000000004</c:v>
                </c:pt>
                <c:pt idx="1173">
                  <c:v>92.5</c:v>
                </c:pt>
                <c:pt idx="1174">
                  <c:v>107.71429999999999</c:v>
                </c:pt>
                <c:pt idx="1175">
                  <c:v>82.333330000000004</c:v>
                </c:pt>
                <c:pt idx="1176">
                  <c:v>84.5</c:v>
                </c:pt>
                <c:pt idx="1177">
                  <c:v>90.857140000000001</c:v>
                </c:pt>
                <c:pt idx="1178">
                  <c:v>114.25</c:v>
                </c:pt>
                <c:pt idx="1179">
                  <c:v>91.25</c:v>
                </c:pt>
                <c:pt idx="1180">
                  <c:v>86</c:v>
                </c:pt>
                <c:pt idx="1181">
                  <c:v>85.8</c:v>
                </c:pt>
                <c:pt idx="1182">
                  <c:v>52</c:v>
                </c:pt>
                <c:pt idx="1183">
                  <c:v>81.25</c:v>
                </c:pt>
                <c:pt idx="1184">
                  <c:v>103.66670000000001</c:v>
                </c:pt>
                <c:pt idx="1185">
                  <c:v>71</c:v>
                </c:pt>
                <c:pt idx="1186">
                  <c:v>81</c:v>
                </c:pt>
                <c:pt idx="1187">
                  <c:v>127.33329999999999</c:v>
                </c:pt>
                <c:pt idx="1188">
                  <c:v>109.5</c:v>
                </c:pt>
                <c:pt idx="1189">
                  <c:v>90.428569999999993</c:v>
                </c:pt>
                <c:pt idx="1190">
                  <c:v>92</c:v>
                </c:pt>
                <c:pt idx="1191">
                  <c:v>102.83329999999999</c:v>
                </c:pt>
                <c:pt idx="1192">
                  <c:v>82.571430000000007</c:v>
                </c:pt>
                <c:pt idx="1193">
                  <c:v>78.5</c:v>
                </c:pt>
                <c:pt idx="1194">
                  <c:v>85</c:v>
                </c:pt>
                <c:pt idx="1195">
                  <c:v>84.714290000000005</c:v>
                </c:pt>
                <c:pt idx="1196">
                  <c:v>107</c:v>
                </c:pt>
                <c:pt idx="1197">
                  <c:v>93.5</c:v>
                </c:pt>
                <c:pt idx="1198">
                  <c:v>92.285709999999995</c:v>
                </c:pt>
                <c:pt idx="1199">
                  <c:v>89.75</c:v>
                </c:pt>
                <c:pt idx="1200">
                  <c:v>94.666669999999996</c:v>
                </c:pt>
                <c:pt idx="1201">
                  <c:v>82.8</c:v>
                </c:pt>
                <c:pt idx="1202">
                  <c:v>104</c:v>
                </c:pt>
                <c:pt idx="1203">
                  <c:v>85.857140000000001</c:v>
                </c:pt>
                <c:pt idx="1204">
                  <c:v>78</c:v>
                </c:pt>
                <c:pt idx="1205">
                  <c:v>95.5</c:v>
                </c:pt>
                <c:pt idx="1206">
                  <c:v>94</c:v>
                </c:pt>
                <c:pt idx="1207">
                  <c:v>85.25</c:v>
                </c:pt>
                <c:pt idx="1208">
                  <c:v>100</c:v>
                </c:pt>
                <c:pt idx="1209">
                  <c:v>86</c:v>
                </c:pt>
                <c:pt idx="1210">
                  <c:v>78.285709999999995</c:v>
                </c:pt>
                <c:pt idx="1211">
                  <c:v>96.333330000000004</c:v>
                </c:pt>
                <c:pt idx="1212">
                  <c:v>70.375</c:v>
                </c:pt>
                <c:pt idx="1213">
                  <c:v>81.166669999999996</c:v>
                </c:pt>
                <c:pt idx="1214">
                  <c:v>75</c:v>
                </c:pt>
                <c:pt idx="1215">
                  <c:v>90.25</c:v>
                </c:pt>
                <c:pt idx="1216">
                  <c:v>83.285709999999995</c:v>
                </c:pt>
                <c:pt idx="1217">
                  <c:v>89.428569999999993</c:v>
                </c:pt>
                <c:pt idx="1218">
                  <c:v>90</c:v>
                </c:pt>
                <c:pt idx="1219">
                  <c:v>84</c:v>
                </c:pt>
                <c:pt idx="1220">
                  <c:v>103</c:v>
                </c:pt>
                <c:pt idx="1221">
                  <c:v>81.714290000000005</c:v>
                </c:pt>
                <c:pt idx="1222">
                  <c:v>92.714290000000005</c:v>
                </c:pt>
                <c:pt idx="1223">
                  <c:v>90.142859999999999</c:v>
                </c:pt>
                <c:pt idx="1224">
                  <c:v>76.400000000000006</c:v>
                </c:pt>
                <c:pt idx="1225">
                  <c:v>74.333330000000004</c:v>
                </c:pt>
                <c:pt idx="1226">
                  <c:v>108</c:v>
                </c:pt>
                <c:pt idx="1227">
                  <c:v>93</c:v>
                </c:pt>
                <c:pt idx="1228">
                  <c:v>69.666669999999996</c:v>
                </c:pt>
                <c:pt idx="1229">
                  <c:v>115.6</c:v>
                </c:pt>
                <c:pt idx="1230">
                  <c:v>82.6</c:v>
                </c:pt>
                <c:pt idx="1231">
                  <c:v>80</c:v>
                </c:pt>
                <c:pt idx="1232">
                  <c:v>88.5</c:v>
                </c:pt>
                <c:pt idx="1233">
                  <c:v>58</c:v>
                </c:pt>
                <c:pt idx="1234">
                  <c:v>96</c:v>
                </c:pt>
                <c:pt idx="1235">
                  <c:v>125</c:v>
                </c:pt>
                <c:pt idx="1236">
                  <c:v>74</c:v>
                </c:pt>
                <c:pt idx="1237">
                  <c:v>60</c:v>
                </c:pt>
                <c:pt idx="1238">
                  <c:v>75.5</c:v>
                </c:pt>
                <c:pt idx="1239">
                  <c:v>88</c:v>
                </c:pt>
                <c:pt idx="1240">
                  <c:v>88.5</c:v>
                </c:pt>
                <c:pt idx="1241">
                  <c:v>97.5</c:v>
                </c:pt>
                <c:pt idx="1242">
                  <c:v>87.5</c:v>
                </c:pt>
                <c:pt idx="1243">
                  <c:v>58</c:v>
                </c:pt>
                <c:pt idx="1244">
                  <c:v>85.333330000000004</c:v>
                </c:pt>
                <c:pt idx="1245">
                  <c:v>62</c:v>
                </c:pt>
                <c:pt idx="1246">
                  <c:v>66.666669999999996</c:v>
                </c:pt>
                <c:pt idx="1247">
                  <c:v>76.333330000000004</c:v>
                </c:pt>
                <c:pt idx="1248">
                  <c:v>74</c:v>
                </c:pt>
                <c:pt idx="1249">
                  <c:v>65</c:v>
                </c:pt>
                <c:pt idx="1250">
                  <c:v>80</c:v>
                </c:pt>
                <c:pt idx="1251">
                  <c:v>90.666669999999996</c:v>
                </c:pt>
                <c:pt idx="1252">
                  <c:v>78.5</c:v>
                </c:pt>
                <c:pt idx="1253">
                  <c:v>83.857140000000001</c:v>
                </c:pt>
                <c:pt idx="1254">
                  <c:v>87.2</c:v>
                </c:pt>
                <c:pt idx="1255">
                  <c:v>68.2</c:v>
                </c:pt>
                <c:pt idx="1256">
                  <c:v>92</c:v>
                </c:pt>
                <c:pt idx="1257">
                  <c:v>86.25</c:v>
                </c:pt>
                <c:pt idx="1258">
                  <c:v>65.2</c:v>
                </c:pt>
                <c:pt idx="1259">
                  <c:v>78.25</c:v>
                </c:pt>
                <c:pt idx="1260">
                  <c:v>67.25</c:v>
                </c:pt>
                <c:pt idx="1261">
                  <c:v>76</c:v>
                </c:pt>
                <c:pt idx="1262">
                  <c:v>70.400000000000006</c:v>
                </c:pt>
                <c:pt idx="1263">
                  <c:v>87</c:v>
                </c:pt>
                <c:pt idx="1264">
                  <c:v>78.75</c:v>
                </c:pt>
                <c:pt idx="1265">
                  <c:v>53</c:v>
                </c:pt>
                <c:pt idx="1266">
                  <c:v>75</c:v>
                </c:pt>
                <c:pt idx="1267">
                  <c:v>88.285709999999995</c:v>
                </c:pt>
                <c:pt idx="1268">
                  <c:v>94.25</c:v>
                </c:pt>
                <c:pt idx="1269">
                  <c:v>88.666669999999996</c:v>
                </c:pt>
                <c:pt idx="1270">
                  <c:v>83</c:v>
                </c:pt>
                <c:pt idx="1271">
                  <c:v>71.5</c:v>
                </c:pt>
                <c:pt idx="1272">
                  <c:v>94.333330000000004</c:v>
                </c:pt>
                <c:pt idx="1273">
                  <c:v>53</c:v>
                </c:pt>
                <c:pt idx="1274">
                  <c:v>107</c:v>
                </c:pt>
                <c:pt idx="1275">
                  <c:v>70</c:v>
                </c:pt>
                <c:pt idx="1276">
                  <c:v>82.5</c:v>
                </c:pt>
                <c:pt idx="1277">
                  <c:v>129</c:v>
                </c:pt>
                <c:pt idx="1278">
                  <c:v>90</c:v>
                </c:pt>
                <c:pt idx="1279">
                  <c:v>99.666669999999996</c:v>
                </c:pt>
                <c:pt idx="1280">
                  <c:v>104</c:v>
                </c:pt>
                <c:pt idx="1281">
                  <c:v>82.166669999999996</c:v>
                </c:pt>
                <c:pt idx="1282">
                  <c:v>90</c:v>
                </c:pt>
                <c:pt idx="1283">
                  <c:v>61</c:v>
                </c:pt>
                <c:pt idx="1284">
                  <c:v>93.833330000000004</c:v>
                </c:pt>
                <c:pt idx="1285">
                  <c:v>79.666669999999996</c:v>
                </c:pt>
                <c:pt idx="1286">
                  <c:v>93.55556</c:v>
                </c:pt>
                <c:pt idx="1287">
                  <c:v>87</c:v>
                </c:pt>
                <c:pt idx="1288">
                  <c:v>44</c:v>
                </c:pt>
                <c:pt idx="1289">
                  <c:v>108.71429999999999</c:v>
                </c:pt>
                <c:pt idx="1290">
                  <c:v>98.666669999999996</c:v>
                </c:pt>
                <c:pt idx="1291">
                  <c:v>54</c:v>
                </c:pt>
                <c:pt idx="1292">
                  <c:v>95.833330000000004</c:v>
                </c:pt>
                <c:pt idx="1293">
                  <c:v>97</c:v>
                </c:pt>
                <c:pt idx="1294">
                  <c:v>83.5</c:v>
                </c:pt>
                <c:pt idx="1295">
                  <c:v>110</c:v>
                </c:pt>
                <c:pt idx="1296">
                  <c:v>68</c:v>
                </c:pt>
                <c:pt idx="1297">
                  <c:v>91.5</c:v>
                </c:pt>
                <c:pt idx="1298">
                  <c:v>65.8</c:v>
                </c:pt>
                <c:pt idx="1299">
                  <c:v>84.428569999999993</c:v>
                </c:pt>
                <c:pt idx="1300">
                  <c:v>93.571430000000007</c:v>
                </c:pt>
                <c:pt idx="1301">
                  <c:v>85.8</c:v>
                </c:pt>
                <c:pt idx="1302">
                  <c:v>80</c:v>
                </c:pt>
                <c:pt idx="1303">
                  <c:v>64</c:v>
                </c:pt>
                <c:pt idx="1304">
                  <c:v>86.375</c:v>
                </c:pt>
                <c:pt idx="1305">
                  <c:v>99.428569999999993</c:v>
                </c:pt>
                <c:pt idx="1306">
                  <c:v>88</c:v>
                </c:pt>
                <c:pt idx="1307">
                  <c:v>96.5</c:v>
                </c:pt>
                <c:pt idx="1308">
                  <c:v>83</c:v>
                </c:pt>
                <c:pt idx="1309">
                  <c:v>82</c:v>
                </c:pt>
                <c:pt idx="1310">
                  <c:v>91.333330000000004</c:v>
                </c:pt>
                <c:pt idx="1311">
                  <c:v>89</c:v>
                </c:pt>
                <c:pt idx="1312">
                  <c:v>79.5</c:v>
                </c:pt>
                <c:pt idx="1313">
                  <c:v>70.5</c:v>
                </c:pt>
                <c:pt idx="1314">
                  <c:v>113.875</c:v>
                </c:pt>
                <c:pt idx="1315">
                  <c:v>111</c:v>
                </c:pt>
                <c:pt idx="1316">
                  <c:v>94.625</c:v>
                </c:pt>
                <c:pt idx="1317">
                  <c:v>80.333330000000004</c:v>
                </c:pt>
                <c:pt idx="1318">
                  <c:v>71.5</c:v>
                </c:pt>
                <c:pt idx="1319">
                  <c:v>84.714290000000005</c:v>
                </c:pt>
                <c:pt idx="1320">
                  <c:v>88.666669999999996</c:v>
                </c:pt>
                <c:pt idx="1321">
                  <c:v>85.5</c:v>
                </c:pt>
                <c:pt idx="1322">
                  <c:v>82</c:v>
                </c:pt>
                <c:pt idx="1323">
                  <c:v>86.714290000000005</c:v>
                </c:pt>
                <c:pt idx="1324">
                  <c:v>87.333330000000004</c:v>
                </c:pt>
                <c:pt idx="1325">
                  <c:v>88.333330000000004</c:v>
                </c:pt>
                <c:pt idx="1326">
                  <c:v>85.2</c:v>
                </c:pt>
                <c:pt idx="1327">
                  <c:v>83</c:v>
                </c:pt>
                <c:pt idx="1328">
                  <c:v>85.8</c:v>
                </c:pt>
                <c:pt idx="1329">
                  <c:v>80.5</c:v>
                </c:pt>
                <c:pt idx="1330">
                  <c:v>65</c:v>
                </c:pt>
                <c:pt idx="1331">
                  <c:v>68</c:v>
                </c:pt>
                <c:pt idx="1332">
                  <c:v>51</c:v>
                </c:pt>
                <c:pt idx="1333">
                  <c:v>81.666669999999996</c:v>
                </c:pt>
                <c:pt idx="1334">
                  <c:v>72.375</c:v>
                </c:pt>
                <c:pt idx="1335">
                  <c:v>82.5</c:v>
                </c:pt>
                <c:pt idx="1336">
                  <c:v>76.666669999999996</c:v>
                </c:pt>
                <c:pt idx="1337">
                  <c:v>82</c:v>
                </c:pt>
                <c:pt idx="1338">
                  <c:v>71.833330000000004</c:v>
                </c:pt>
                <c:pt idx="1339">
                  <c:v>75</c:v>
                </c:pt>
                <c:pt idx="1340">
                  <c:v>111</c:v>
                </c:pt>
                <c:pt idx="1341">
                  <c:v>93</c:v>
                </c:pt>
                <c:pt idx="1342">
                  <c:v>93.333330000000004</c:v>
                </c:pt>
                <c:pt idx="1343">
                  <c:v>66</c:v>
                </c:pt>
                <c:pt idx="1344">
                  <c:v>49</c:v>
                </c:pt>
                <c:pt idx="1345">
                  <c:v>68</c:v>
                </c:pt>
                <c:pt idx="1346">
                  <c:v>74.599999999999994</c:v>
                </c:pt>
                <c:pt idx="1347">
                  <c:v>63</c:v>
                </c:pt>
                <c:pt idx="1348">
                  <c:v>100</c:v>
                </c:pt>
                <c:pt idx="1349">
                  <c:v>84.166669999999996</c:v>
                </c:pt>
                <c:pt idx="1350">
                  <c:v>102.5</c:v>
                </c:pt>
                <c:pt idx="1351">
                  <c:v>92.666669999999996</c:v>
                </c:pt>
                <c:pt idx="1352">
                  <c:v>78.333330000000004</c:v>
                </c:pt>
                <c:pt idx="1353">
                  <c:v>97.25</c:v>
                </c:pt>
                <c:pt idx="1354">
                  <c:v>72.25</c:v>
                </c:pt>
                <c:pt idx="1355">
                  <c:v>76.8</c:v>
                </c:pt>
                <c:pt idx="1356">
                  <c:v>85.5</c:v>
                </c:pt>
                <c:pt idx="1357">
                  <c:v>138.5</c:v>
                </c:pt>
                <c:pt idx="1358">
                  <c:v>80.75</c:v>
                </c:pt>
                <c:pt idx="1359">
                  <c:v>86.5</c:v>
                </c:pt>
                <c:pt idx="1360">
                  <c:v>60</c:v>
                </c:pt>
                <c:pt idx="1361">
                  <c:v>95</c:v>
                </c:pt>
                <c:pt idx="1362">
                  <c:v>90.4</c:v>
                </c:pt>
                <c:pt idx="1363">
                  <c:v>81.285709999999995</c:v>
                </c:pt>
                <c:pt idx="1364">
                  <c:v>88.333330000000004</c:v>
                </c:pt>
                <c:pt idx="1365">
                  <c:v>73.666669999999996</c:v>
                </c:pt>
                <c:pt idx="1366">
                  <c:v>93.2</c:v>
                </c:pt>
                <c:pt idx="1367">
                  <c:v>80</c:v>
                </c:pt>
                <c:pt idx="1368">
                  <c:v>86.6</c:v>
                </c:pt>
                <c:pt idx="1369">
                  <c:v>108</c:v>
                </c:pt>
                <c:pt idx="1370">
                  <c:v>71.166669999999996</c:v>
                </c:pt>
                <c:pt idx="1371">
                  <c:v>87</c:v>
                </c:pt>
                <c:pt idx="1372">
                  <c:v>103.75</c:v>
                </c:pt>
                <c:pt idx="1373">
                  <c:v>99</c:v>
                </c:pt>
                <c:pt idx="1374">
                  <c:v>74.375</c:v>
                </c:pt>
                <c:pt idx="1375">
                  <c:v>87</c:v>
                </c:pt>
                <c:pt idx="1376">
                  <c:v>114.2</c:v>
                </c:pt>
                <c:pt idx="1377">
                  <c:v>86</c:v>
                </c:pt>
                <c:pt idx="1378">
                  <c:v>78.625</c:v>
                </c:pt>
                <c:pt idx="1379">
                  <c:v>112</c:v>
                </c:pt>
                <c:pt idx="1380">
                  <c:v>93.5</c:v>
                </c:pt>
                <c:pt idx="1381">
                  <c:v>92.5</c:v>
                </c:pt>
                <c:pt idx="1382">
                  <c:v>44</c:v>
                </c:pt>
                <c:pt idx="1383">
                  <c:v>98.142859999999999</c:v>
                </c:pt>
                <c:pt idx="1384">
                  <c:v>112.66670000000001</c:v>
                </c:pt>
                <c:pt idx="1385">
                  <c:v>80.166669999999996</c:v>
                </c:pt>
                <c:pt idx="1386">
                  <c:v>67.25</c:v>
                </c:pt>
                <c:pt idx="1387">
                  <c:v>81.5</c:v>
                </c:pt>
                <c:pt idx="1388">
                  <c:v>80.900000000000006</c:v>
                </c:pt>
                <c:pt idx="1389">
                  <c:v>71.5</c:v>
                </c:pt>
                <c:pt idx="1390">
                  <c:v>76</c:v>
                </c:pt>
                <c:pt idx="1391">
                  <c:v>70.666669999999996</c:v>
                </c:pt>
                <c:pt idx="1392">
                  <c:v>43</c:v>
                </c:pt>
                <c:pt idx="1393">
                  <c:v>67</c:v>
                </c:pt>
                <c:pt idx="1394">
                  <c:v>83</c:v>
                </c:pt>
                <c:pt idx="1395">
                  <c:v>91</c:v>
                </c:pt>
                <c:pt idx="1396">
                  <c:v>90.5</c:v>
                </c:pt>
                <c:pt idx="1397">
                  <c:v>88.666669999999996</c:v>
                </c:pt>
                <c:pt idx="1398">
                  <c:v>92</c:v>
                </c:pt>
                <c:pt idx="1399">
                  <c:v>97.125</c:v>
                </c:pt>
                <c:pt idx="1400">
                  <c:v>79.666669999999996</c:v>
                </c:pt>
                <c:pt idx="1401">
                  <c:v>110</c:v>
                </c:pt>
                <c:pt idx="1402">
                  <c:v>85.4</c:v>
                </c:pt>
                <c:pt idx="1403">
                  <c:v>95.5</c:v>
                </c:pt>
                <c:pt idx="1404">
                  <c:v>84.333330000000004</c:v>
                </c:pt>
                <c:pt idx="1405">
                  <c:v>87</c:v>
                </c:pt>
                <c:pt idx="1406">
                  <c:v>80</c:v>
                </c:pt>
                <c:pt idx="1407">
                  <c:v>117</c:v>
                </c:pt>
                <c:pt idx="1408">
                  <c:v>121.5</c:v>
                </c:pt>
                <c:pt idx="1409">
                  <c:v>96.25</c:v>
                </c:pt>
                <c:pt idx="1410">
                  <c:v>84</c:v>
                </c:pt>
                <c:pt idx="1411">
                  <c:v>84</c:v>
                </c:pt>
                <c:pt idx="1412">
                  <c:v>92.285709999999995</c:v>
                </c:pt>
                <c:pt idx="1413">
                  <c:v>91</c:v>
                </c:pt>
                <c:pt idx="1414">
                  <c:v>89</c:v>
                </c:pt>
                <c:pt idx="1415">
                  <c:v>82.714290000000005</c:v>
                </c:pt>
                <c:pt idx="1416">
                  <c:v>86.285709999999995</c:v>
                </c:pt>
                <c:pt idx="1417">
                  <c:v>96.666669999999996</c:v>
                </c:pt>
                <c:pt idx="1418">
                  <c:v>105.25</c:v>
                </c:pt>
                <c:pt idx="1419">
                  <c:v>111.66670000000001</c:v>
                </c:pt>
                <c:pt idx="1420">
                  <c:v>102</c:v>
                </c:pt>
                <c:pt idx="1421">
                  <c:v>84.666669999999996</c:v>
                </c:pt>
                <c:pt idx="1422">
                  <c:v>91.666669999999996</c:v>
                </c:pt>
                <c:pt idx="1423">
                  <c:v>98.5</c:v>
                </c:pt>
                <c:pt idx="1424">
                  <c:v>88</c:v>
                </c:pt>
                <c:pt idx="1425">
                  <c:v>87</c:v>
                </c:pt>
                <c:pt idx="1426">
                  <c:v>115.5</c:v>
                </c:pt>
                <c:pt idx="1427">
                  <c:v>85.571430000000007</c:v>
                </c:pt>
                <c:pt idx="1428">
                  <c:v>87.857140000000001</c:v>
                </c:pt>
                <c:pt idx="1429">
                  <c:v>124</c:v>
                </c:pt>
                <c:pt idx="1430">
                  <c:v>98</c:v>
                </c:pt>
                <c:pt idx="1431">
                  <c:v>108</c:v>
                </c:pt>
                <c:pt idx="1432">
                  <c:v>106.16670000000001</c:v>
                </c:pt>
                <c:pt idx="1433">
                  <c:v>84.55556</c:v>
                </c:pt>
                <c:pt idx="1434">
                  <c:v>69.666669999999996</c:v>
                </c:pt>
                <c:pt idx="1435">
                  <c:v>87.8</c:v>
                </c:pt>
                <c:pt idx="1436">
                  <c:v>89</c:v>
                </c:pt>
                <c:pt idx="1437">
                  <c:v>81.166669999999996</c:v>
                </c:pt>
                <c:pt idx="1438">
                  <c:v>64</c:v>
                </c:pt>
                <c:pt idx="1439">
                  <c:v>95.285709999999995</c:v>
                </c:pt>
                <c:pt idx="1440">
                  <c:v>89.25</c:v>
                </c:pt>
                <c:pt idx="1441">
                  <c:v>115.375</c:v>
                </c:pt>
                <c:pt idx="1442">
                  <c:v>99.333330000000004</c:v>
                </c:pt>
                <c:pt idx="1443">
                  <c:v>67.8</c:v>
                </c:pt>
                <c:pt idx="1444">
                  <c:v>88</c:v>
                </c:pt>
                <c:pt idx="1445">
                  <c:v>85.4</c:v>
                </c:pt>
                <c:pt idx="1446">
                  <c:v>60.333329999999997</c:v>
                </c:pt>
                <c:pt idx="1447">
                  <c:v>70.857140000000001</c:v>
                </c:pt>
                <c:pt idx="1448">
                  <c:v>74.857140000000001</c:v>
                </c:pt>
                <c:pt idx="1449">
                  <c:v>60</c:v>
                </c:pt>
                <c:pt idx="1450">
                  <c:v>59</c:v>
                </c:pt>
                <c:pt idx="1451">
                  <c:v>91</c:v>
                </c:pt>
                <c:pt idx="1452">
                  <c:v>79</c:v>
                </c:pt>
                <c:pt idx="1453">
                  <c:v>101</c:v>
                </c:pt>
                <c:pt idx="1454">
                  <c:v>80.666669999999996</c:v>
                </c:pt>
                <c:pt idx="1455">
                  <c:v>77.400000000000006</c:v>
                </c:pt>
                <c:pt idx="1456">
                  <c:v>80</c:v>
                </c:pt>
                <c:pt idx="1457">
                  <c:v>75</c:v>
                </c:pt>
                <c:pt idx="1458">
                  <c:v>77.333330000000004</c:v>
                </c:pt>
                <c:pt idx="1459">
                  <c:v>71</c:v>
                </c:pt>
                <c:pt idx="1460">
                  <c:v>72.2</c:v>
                </c:pt>
                <c:pt idx="1461">
                  <c:v>76</c:v>
                </c:pt>
                <c:pt idx="1462">
                  <c:v>94.571430000000007</c:v>
                </c:pt>
                <c:pt idx="1463">
                  <c:v>67.25</c:v>
                </c:pt>
                <c:pt idx="1464">
                  <c:v>90</c:v>
                </c:pt>
                <c:pt idx="1465">
                  <c:v>86</c:v>
                </c:pt>
                <c:pt idx="1466">
                  <c:v>83.166669999999996</c:v>
                </c:pt>
                <c:pt idx="1467">
                  <c:v>77.166669999999996</c:v>
                </c:pt>
                <c:pt idx="1468">
                  <c:v>92.2</c:v>
                </c:pt>
                <c:pt idx="1469">
                  <c:v>84.142859999999999</c:v>
                </c:pt>
                <c:pt idx="1470">
                  <c:v>86.8</c:v>
                </c:pt>
                <c:pt idx="1471">
                  <c:v>96.333330000000004</c:v>
                </c:pt>
                <c:pt idx="1472">
                  <c:v>86.428569999999993</c:v>
                </c:pt>
                <c:pt idx="1473">
                  <c:v>68.333330000000004</c:v>
                </c:pt>
                <c:pt idx="1474">
                  <c:v>60</c:v>
                </c:pt>
                <c:pt idx="1475">
                  <c:v>97</c:v>
                </c:pt>
                <c:pt idx="1476">
                  <c:v>78.666669999999996</c:v>
                </c:pt>
                <c:pt idx="1477">
                  <c:v>85.285709999999995</c:v>
                </c:pt>
                <c:pt idx="1478">
                  <c:v>65.5</c:v>
                </c:pt>
                <c:pt idx="1479">
                  <c:v>99</c:v>
                </c:pt>
                <c:pt idx="1480">
                  <c:v>69.285709999999995</c:v>
                </c:pt>
                <c:pt idx="1481">
                  <c:v>82.5</c:v>
                </c:pt>
                <c:pt idx="1482">
                  <c:v>78</c:v>
                </c:pt>
                <c:pt idx="1483">
                  <c:v>84.4</c:v>
                </c:pt>
                <c:pt idx="1484">
                  <c:v>84.714290000000005</c:v>
                </c:pt>
                <c:pt idx="1485">
                  <c:v>103.8</c:v>
                </c:pt>
                <c:pt idx="1486">
                  <c:v>94.4</c:v>
                </c:pt>
                <c:pt idx="1487">
                  <c:v>90</c:v>
                </c:pt>
                <c:pt idx="1488">
                  <c:v>98</c:v>
                </c:pt>
                <c:pt idx="1489">
                  <c:v>70.833330000000004</c:v>
                </c:pt>
                <c:pt idx="1490">
                  <c:v>94.25</c:v>
                </c:pt>
                <c:pt idx="1491">
                  <c:v>91</c:v>
                </c:pt>
                <c:pt idx="1492">
                  <c:v>96.571430000000007</c:v>
                </c:pt>
                <c:pt idx="1493">
                  <c:v>82</c:v>
                </c:pt>
                <c:pt idx="1494">
                  <c:v>84.333330000000004</c:v>
                </c:pt>
                <c:pt idx="1495">
                  <c:v>48</c:v>
                </c:pt>
                <c:pt idx="1496">
                  <c:v>80</c:v>
                </c:pt>
                <c:pt idx="1497">
                  <c:v>84.75</c:v>
                </c:pt>
                <c:pt idx="1498">
                  <c:v>103</c:v>
                </c:pt>
                <c:pt idx="1499">
                  <c:v>102</c:v>
                </c:pt>
                <c:pt idx="1500">
                  <c:v>73.666669999999996</c:v>
                </c:pt>
                <c:pt idx="1501">
                  <c:v>97.333330000000004</c:v>
                </c:pt>
                <c:pt idx="1502">
                  <c:v>89.666669999999996</c:v>
                </c:pt>
                <c:pt idx="1503">
                  <c:v>102.28570000000001</c:v>
                </c:pt>
                <c:pt idx="1504">
                  <c:v>85.5</c:v>
                </c:pt>
                <c:pt idx="1505">
                  <c:v>74</c:v>
                </c:pt>
                <c:pt idx="1506">
                  <c:v>67</c:v>
                </c:pt>
                <c:pt idx="1507">
                  <c:v>86</c:v>
                </c:pt>
                <c:pt idx="1508">
                  <c:v>96</c:v>
                </c:pt>
                <c:pt idx="1509">
                  <c:v>89</c:v>
                </c:pt>
                <c:pt idx="1510">
                  <c:v>117</c:v>
                </c:pt>
                <c:pt idx="1511">
                  <c:v>100.66670000000001</c:v>
                </c:pt>
                <c:pt idx="1512">
                  <c:v>99</c:v>
                </c:pt>
                <c:pt idx="1513">
                  <c:v>115.33329999999999</c:v>
                </c:pt>
                <c:pt idx="1514">
                  <c:v>50.5</c:v>
                </c:pt>
                <c:pt idx="1515">
                  <c:v>49.5</c:v>
                </c:pt>
                <c:pt idx="1516">
                  <c:v>82.666669999999996</c:v>
                </c:pt>
                <c:pt idx="1517">
                  <c:v>86</c:v>
                </c:pt>
                <c:pt idx="1518">
                  <c:v>71</c:v>
                </c:pt>
                <c:pt idx="1519">
                  <c:v>104</c:v>
                </c:pt>
                <c:pt idx="1520">
                  <c:v>71</c:v>
                </c:pt>
                <c:pt idx="1521">
                  <c:v>86</c:v>
                </c:pt>
                <c:pt idx="1522">
                  <c:v>95</c:v>
                </c:pt>
                <c:pt idx="1523">
                  <c:v>97.75</c:v>
                </c:pt>
                <c:pt idx="1524">
                  <c:v>101.25</c:v>
                </c:pt>
                <c:pt idx="1525">
                  <c:v>96</c:v>
                </c:pt>
                <c:pt idx="1526">
                  <c:v>85</c:v>
                </c:pt>
                <c:pt idx="1527">
                  <c:v>68</c:v>
                </c:pt>
                <c:pt idx="1528">
                  <c:v>87.75</c:v>
                </c:pt>
                <c:pt idx="1529">
                  <c:v>84.666669999999996</c:v>
                </c:pt>
                <c:pt idx="1530">
                  <c:v>90.2</c:v>
                </c:pt>
                <c:pt idx="1531">
                  <c:v>100</c:v>
                </c:pt>
                <c:pt idx="1532">
                  <c:v>88</c:v>
                </c:pt>
                <c:pt idx="1533">
                  <c:v>67.5</c:v>
                </c:pt>
                <c:pt idx="1534">
                  <c:v>64</c:v>
                </c:pt>
                <c:pt idx="1535">
                  <c:v>85</c:v>
                </c:pt>
                <c:pt idx="1536">
                  <c:v>85.25</c:v>
                </c:pt>
                <c:pt idx="1537">
                  <c:v>49</c:v>
                </c:pt>
                <c:pt idx="1538">
                  <c:v>79</c:v>
                </c:pt>
                <c:pt idx="1539">
                  <c:v>107.5</c:v>
                </c:pt>
                <c:pt idx="1540">
                  <c:v>79.857140000000001</c:v>
                </c:pt>
                <c:pt idx="1541">
                  <c:v>100.5</c:v>
                </c:pt>
                <c:pt idx="1542">
                  <c:v>87</c:v>
                </c:pt>
                <c:pt idx="1543">
                  <c:v>81.571430000000007</c:v>
                </c:pt>
                <c:pt idx="1544">
                  <c:v>95.8</c:v>
                </c:pt>
                <c:pt idx="1545">
                  <c:v>96.5</c:v>
                </c:pt>
                <c:pt idx="1546">
                  <c:v>82.333330000000004</c:v>
                </c:pt>
                <c:pt idx="1547">
                  <c:v>77.25</c:v>
                </c:pt>
                <c:pt idx="1548">
                  <c:v>78.400000000000006</c:v>
                </c:pt>
                <c:pt idx="1549">
                  <c:v>96</c:v>
                </c:pt>
                <c:pt idx="1550">
                  <c:v>84</c:v>
                </c:pt>
                <c:pt idx="1551">
                  <c:v>78</c:v>
                </c:pt>
                <c:pt idx="1552">
                  <c:v>95</c:v>
                </c:pt>
                <c:pt idx="1553">
                  <c:v>104.75</c:v>
                </c:pt>
                <c:pt idx="1554">
                  <c:v>111</c:v>
                </c:pt>
                <c:pt idx="1555">
                  <c:v>88.571430000000007</c:v>
                </c:pt>
                <c:pt idx="1556">
                  <c:v>95.6</c:v>
                </c:pt>
                <c:pt idx="1557">
                  <c:v>106.66670000000001</c:v>
                </c:pt>
                <c:pt idx="1558">
                  <c:v>119</c:v>
                </c:pt>
                <c:pt idx="1559">
                  <c:v>94</c:v>
                </c:pt>
                <c:pt idx="1560">
                  <c:v>76.5</c:v>
                </c:pt>
                <c:pt idx="1561">
                  <c:v>82</c:v>
                </c:pt>
                <c:pt idx="1562">
                  <c:v>88</c:v>
                </c:pt>
                <c:pt idx="1563">
                  <c:v>88.4</c:v>
                </c:pt>
                <c:pt idx="1564">
                  <c:v>116.25</c:v>
                </c:pt>
                <c:pt idx="1565">
                  <c:v>89.857140000000001</c:v>
                </c:pt>
                <c:pt idx="1566">
                  <c:v>112.6</c:v>
                </c:pt>
                <c:pt idx="1567">
                  <c:v>86.166669999999996</c:v>
                </c:pt>
                <c:pt idx="1568">
                  <c:v>95.333330000000004</c:v>
                </c:pt>
                <c:pt idx="1569">
                  <c:v>89.55556</c:v>
                </c:pt>
                <c:pt idx="1570">
                  <c:v>79</c:v>
                </c:pt>
                <c:pt idx="1571">
                  <c:v>80.5</c:v>
                </c:pt>
                <c:pt idx="1572">
                  <c:v>83.5</c:v>
                </c:pt>
                <c:pt idx="1573">
                  <c:v>90.625</c:v>
                </c:pt>
                <c:pt idx="1574">
                  <c:v>91.8</c:v>
                </c:pt>
                <c:pt idx="1575">
                  <c:v>105.8</c:v>
                </c:pt>
                <c:pt idx="1576">
                  <c:v>101</c:v>
                </c:pt>
                <c:pt idx="1577">
                  <c:v>88.571430000000007</c:v>
                </c:pt>
                <c:pt idx="1578">
                  <c:v>87.25</c:v>
                </c:pt>
                <c:pt idx="1579">
                  <c:v>68</c:v>
                </c:pt>
                <c:pt idx="1580">
                  <c:v>75.599999999999994</c:v>
                </c:pt>
                <c:pt idx="1581">
                  <c:v>87.25</c:v>
                </c:pt>
                <c:pt idx="1582">
                  <c:v>82.571430000000007</c:v>
                </c:pt>
                <c:pt idx="1583">
                  <c:v>106.25</c:v>
                </c:pt>
                <c:pt idx="1584">
                  <c:v>89.25</c:v>
                </c:pt>
                <c:pt idx="1585">
                  <c:v>91</c:v>
                </c:pt>
                <c:pt idx="1586">
                  <c:v>86.333330000000004</c:v>
                </c:pt>
                <c:pt idx="1587">
                  <c:v>92.333330000000004</c:v>
                </c:pt>
                <c:pt idx="1588">
                  <c:v>81</c:v>
                </c:pt>
                <c:pt idx="1589">
                  <c:v>82.666669999999996</c:v>
                </c:pt>
                <c:pt idx="1590">
                  <c:v>85.285709999999995</c:v>
                </c:pt>
                <c:pt idx="1591">
                  <c:v>120</c:v>
                </c:pt>
                <c:pt idx="1592">
                  <c:v>84.2</c:v>
                </c:pt>
                <c:pt idx="1593">
                  <c:v>96</c:v>
                </c:pt>
                <c:pt idx="1594">
                  <c:v>101.66670000000001</c:v>
                </c:pt>
                <c:pt idx="1595">
                  <c:v>97.2</c:v>
                </c:pt>
                <c:pt idx="1596">
                  <c:v>104</c:v>
                </c:pt>
                <c:pt idx="1597">
                  <c:v>78.125</c:v>
                </c:pt>
                <c:pt idx="1598">
                  <c:v>85.8</c:v>
                </c:pt>
                <c:pt idx="1599">
                  <c:v>85</c:v>
                </c:pt>
                <c:pt idx="1600">
                  <c:v>97.4</c:v>
                </c:pt>
                <c:pt idx="1601">
                  <c:v>91.4</c:v>
                </c:pt>
                <c:pt idx="1602">
                  <c:v>101</c:v>
                </c:pt>
                <c:pt idx="1603">
                  <c:v>57.5</c:v>
                </c:pt>
                <c:pt idx="1604">
                  <c:v>73</c:v>
                </c:pt>
                <c:pt idx="1605">
                  <c:v>59</c:v>
                </c:pt>
                <c:pt idx="1606">
                  <c:v>80.2</c:v>
                </c:pt>
                <c:pt idx="1607">
                  <c:v>62.5</c:v>
                </c:pt>
                <c:pt idx="1608">
                  <c:v>78.142859999999999</c:v>
                </c:pt>
                <c:pt idx="1609">
                  <c:v>81.666669999999996</c:v>
                </c:pt>
                <c:pt idx="1610">
                  <c:v>82.5</c:v>
                </c:pt>
                <c:pt idx="1611">
                  <c:v>83.25</c:v>
                </c:pt>
                <c:pt idx="1612">
                  <c:v>79.8</c:v>
                </c:pt>
                <c:pt idx="1613">
                  <c:v>71</c:v>
                </c:pt>
                <c:pt idx="1614">
                  <c:v>83</c:v>
                </c:pt>
                <c:pt idx="1615">
                  <c:v>73</c:v>
                </c:pt>
                <c:pt idx="1616">
                  <c:v>98</c:v>
                </c:pt>
                <c:pt idx="1617">
                  <c:v>79.875</c:v>
                </c:pt>
                <c:pt idx="1618">
                  <c:v>91.5</c:v>
                </c:pt>
                <c:pt idx="1619">
                  <c:v>73.142859999999999</c:v>
                </c:pt>
                <c:pt idx="1620">
                  <c:v>94.6</c:v>
                </c:pt>
                <c:pt idx="1621">
                  <c:v>101</c:v>
                </c:pt>
                <c:pt idx="1622">
                  <c:v>85.333330000000004</c:v>
                </c:pt>
                <c:pt idx="1623">
                  <c:v>93.8</c:v>
                </c:pt>
                <c:pt idx="1624">
                  <c:v>79.666669999999996</c:v>
                </c:pt>
                <c:pt idx="1625">
                  <c:v>94.5</c:v>
                </c:pt>
                <c:pt idx="1626">
                  <c:v>83</c:v>
                </c:pt>
                <c:pt idx="1627">
                  <c:v>101.875</c:v>
                </c:pt>
                <c:pt idx="1628">
                  <c:v>84.5</c:v>
                </c:pt>
                <c:pt idx="1629">
                  <c:v>96</c:v>
                </c:pt>
                <c:pt idx="1630">
                  <c:v>93.833330000000004</c:v>
                </c:pt>
                <c:pt idx="1631">
                  <c:v>90.8</c:v>
                </c:pt>
                <c:pt idx="1632">
                  <c:v>96.25</c:v>
                </c:pt>
                <c:pt idx="1633">
                  <c:v>94</c:v>
                </c:pt>
                <c:pt idx="1634">
                  <c:v>89.2</c:v>
                </c:pt>
                <c:pt idx="1635">
                  <c:v>78.666669999999996</c:v>
                </c:pt>
                <c:pt idx="1636">
                  <c:v>94.2</c:v>
                </c:pt>
                <c:pt idx="1637">
                  <c:v>97.125</c:v>
                </c:pt>
                <c:pt idx="1638">
                  <c:v>89</c:v>
                </c:pt>
                <c:pt idx="1639">
                  <c:v>105.75</c:v>
                </c:pt>
                <c:pt idx="1640">
                  <c:v>85</c:v>
                </c:pt>
                <c:pt idx="1641">
                  <c:v>78.5</c:v>
                </c:pt>
                <c:pt idx="1642">
                  <c:v>88</c:v>
                </c:pt>
                <c:pt idx="1643">
                  <c:v>83.333330000000004</c:v>
                </c:pt>
                <c:pt idx="1644">
                  <c:v>86</c:v>
                </c:pt>
                <c:pt idx="1645">
                  <c:v>82.8</c:v>
                </c:pt>
                <c:pt idx="1646">
                  <c:v>78.75</c:v>
                </c:pt>
                <c:pt idx="1647">
                  <c:v>75</c:v>
                </c:pt>
                <c:pt idx="1648">
                  <c:v>91</c:v>
                </c:pt>
                <c:pt idx="1649">
                  <c:v>92</c:v>
                </c:pt>
                <c:pt idx="1650">
                  <c:v>87.833330000000004</c:v>
                </c:pt>
                <c:pt idx="1651">
                  <c:v>82.666669999999996</c:v>
                </c:pt>
                <c:pt idx="1652">
                  <c:v>95.6</c:v>
                </c:pt>
                <c:pt idx="1653">
                  <c:v>83.714290000000005</c:v>
                </c:pt>
                <c:pt idx="1654">
                  <c:v>100.33329999999999</c:v>
                </c:pt>
                <c:pt idx="1655">
                  <c:v>80.5</c:v>
                </c:pt>
                <c:pt idx="1656">
                  <c:v>108.33329999999999</c:v>
                </c:pt>
                <c:pt idx="1657">
                  <c:v>91.571430000000007</c:v>
                </c:pt>
                <c:pt idx="1658">
                  <c:v>86.4</c:v>
                </c:pt>
                <c:pt idx="1659">
                  <c:v>83.6</c:v>
                </c:pt>
                <c:pt idx="1660">
                  <c:v>96.777780000000007</c:v>
                </c:pt>
                <c:pt idx="1661">
                  <c:v>78</c:v>
                </c:pt>
                <c:pt idx="1662">
                  <c:v>96.666669999999996</c:v>
                </c:pt>
                <c:pt idx="1663">
                  <c:v>85</c:v>
                </c:pt>
                <c:pt idx="1664">
                  <c:v>87.5</c:v>
                </c:pt>
                <c:pt idx="1665">
                  <c:v>87.666669999999996</c:v>
                </c:pt>
                <c:pt idx="1666">
                  <c:v>91</c:v>
                </c:pt>
                <c:pt idx="1667">
                  <c:v>87</c:v>
                </c:pt>
                <c:pt idx="1668">
                  <c:v>85.25</c:v>
                </c:pt>
                <c:pt idx="1669">
                  <c:v>92.222219999999993</c:v>
                </c:pt>
                <c:pt idx="1670">
                  <c:v>86</c:v>
                </c:pt>
                <c:pt idx="1671">
                  <c:v>90.333330000000004</c:v>
                </c:pt>
                <c:pt idx="1672">
                  <c:v>104.2</c:v>
                </c:pt>
                <c:pt idx="1673">
                  <c:v>91.5</c:v>
                </c:pt>
                <c:pt idx="1674">
                  <c:v>106</c:v>
                </c:pt>
                <c:pt idx="1675">
                  <c:v>94</c:v>
                </c:pt>
                <c:pt idx="1676">
                  <c:v>82</c:v>
                </c:pt>
                <c:pt idx="1677">
                  <c:v>104</c:v>
                </c:pt>
                <c:pt idx="1678">
                  <c:v>89</c:v>
                </c:pt>
                <c:pt idx="1679">
                  <c:v>94.8</c:v>
                </c:pt>
                <c:pt idx="1680">
                  <c:v>92.5</c:v>
                </c:pt>
                <c:pt idx="1681">
                  <c:v>83</c:v>
                </c:pt>
                <c:pt idx="1682">
                  <c:v>61.666670000000003</c:v>
                </c:pt>
                <c:pt idx="1683">
                  <c:v>83.5</c:v>
                </c:pt>
                <c:pt idx="1684">
                  <c:v>68</c:v>
                </c:pt>
                <c:pt idx="1685">
                  <c:v>78</c:v>
                </c:pt>
                <c:pt idx="1686">
                  <c:v>92.857140000000001</c:v>
                </c:pt>
                <c:pt idx="1687">
                  <c:v>97</c:v>
                </c:pt>
                <c:pt idx="1688">
                  <c:v>104.66670000000001</c:v>
                </c:pt>
                <c:pt idx="1689">
                  <c:v>77.333330000000004</c:v>
                </c:pt>
                <c:pt idx="1690">
                  <c:v>89</c:v>
                </c:pt>
                <c:pt idx="1691">
                  <c:v>91</c:v>
                </c:pt>
                <c:pt idx="1692">
                  <c:v>82</c:v>
                </c:pt>
                <c:pt idx="1693">
                  <c:v>93</c:v>
                </c:pt>
                <c:pt idx="1694">
                  <c:v>81.666669999999996</c:v>
                </c:pt>
                <c:pt idx="1695">
                  <c:v>86</c:v>
                </c:pt>
                <c:pt idx="1696">
                  <c:v>99</c:v>
                </c:pt>
                <c:pt idx="1697">
                  <c:v>69</c:v>
                </c:pt>
                <c:pt idx="1698">
                  <c:v>73</c:v>
                </c:pt>
                <c:pt idx="1699">
                  <c:v>97.875</c:v>
                </c:pt>
                <c:pt idx="1700">
                  <c:v>88</c:v>
                </c:pt>
                <c:pt idx="1701">
                  <c:v>93</c:v>
                </c:pt>
                <c:pt idx="1702">
                  <c:v>109</c:v>
                </c:pt>
                <c:pt idx="1703">
                  <c:v>79.666669999999996</c:v>
                </c:pt>
                <c:pt idx="1704">
                  <c:v>94</c:v>
                </c:pt>
                <c:pt idx="1705">
                  <c:v>79</c:v>
                </c:pt>
                <c:pt idx="1706">
                  <c:v>107.4</c:v>
                </c:pt>
                <c:pt idx="1707">
                  <c:v>98.166669999999996</c:v>
                </c:pt>
                <c:pt idx="1708">
                  <c:v>102</c:v>
                </c:pt>
                <c:pt idx="1709">
                  <c:v>107</c:v>
                </c:pt>
                <c:pt idx="1710">
                  <c:v>86</c:v>
                </c:pt>
                <c:pt idx="1711">
                  <c:v>96</c:v>
                </c:pt>
                <c:pt idx="1712">
                  <c:v>81</c:v>
                </c:pt>
                <c:pt idx="1713">
                  <c:v>85.25</c:v>
                </c:pt>
                <c:pt idx="1714">
                  <c:v>84.5</c:v>
                </c:pt>
                <c:pt idx="1715">
                  <c:v>93</c:v>
                </c:pt>
                <c:pt idx="1716">
                  <c:v>81.5</c:v>
                </c:pt>
                <c:pt idx="1717">
                  <c:v>85.6</c:v>
                </c:pt>
                <c:pt idx="1718">
                  <c:v>81.400000000000006</c:v>
                </c:pt>
                <c:pt idx="1719">
                  <c:v>82</c:v>
                </c:pt>
                <c:pt idx="1720">
                  <c:v>98.333330000000004</c:v>
                </c:pt>
                <c:pt idx="1721">
                  <c:v>84.5</c:v>
                </c:pt>
                <c:pt idx="1722">
                  <c:v>87</c:v>
                </c:pt>
                <c:pt idx="1723">
                  <c:v>86</c:v>
                </c:pt>
                <c:pt idx="1724">
                  <c:v>98</c:v>
                </c:pt>
                <c:pt idx="1725">
                  <c:v>102</c:v>
                </c:pt>
                <c:pt idx="1726">
                  <c:v>97</c:v>
                </c:pt>
                <c:pt idx="1727">
                  <c:v>88</c:v>
                </c:pt>
                <c:pt idx="1728">
                  <c:v>98</c:v>
                </c:pt>
                <c:pt idx="1729">
                  <c:v>87.44444</c:v>
                </c:pt>
                <c:pt idx="1730">
                  <c:v>88</c:v>
                </c:pt>
                <c:pt idx="1731">
                  <c:v>74.5</c:v>
                </c:pt>
                <c:pt idx="1732">
                  <c:v>99</c:v>
                </c:pt>
                <c:pt idx="1733">
                  <c:v>97</c:v>
                </c:pt>
                <c:pt idx="1734">
                  <c:v>92</c:v>
                </c:pt>
                <c:pt idx="1735">
                  <c:v>80.599999999999994</c:v>
                </c:pt>
                <c:pt idx="1736">
                  <c:v>91</c:v>
                </c:pt>
                <c:pt idx="1737">
                  <c:v>67</c:v>
                </c:pt>
                <c:pt idx="1738">
                  <c:v>86.2</c:v>
                </c:pt>
                <c:pt idx="1739">
                  <c:v>88</c:v>
                </c:pt>
                <c:pt idx="1740">
                  <c:v>68</c:v>
                </c:pt>
                <c:pt idx="1741">
                  <c:v>118</c:v>
                </c:pt>
                <c:pt idx="1742">
                  <c:v>104</c:v>
                </c:pt>
                <c:pt idx="1743">
                  <c:v>87</c:v>
                </c:pt>
                <c:pt idx="1744">
                  <c:v>87</c:v>
                </c:pt>
                <c:pt idx="1745">
                  <c:v>86.666669999999996</c:v>
                </c:pt>
                <c:pt idx="1746">
                  <c:v>102.6</c:v>
                </c:pt>
                <c:pt idx="1747">
                  <c:v>85.6</c:v>
                </c:pt>
                <c:pt idx="1748">
                  <c:v>86.5</c:v>
                </c:pt>
                <c:pt idx="1749">
                  <c:v>115</c:v>
                </c:pt>
                <c:pt idx="1750">
                  <c:v>80</c:v>
                </c:pt>
                <c:pt idx="1751">
                  <c:v>80</c:v>
                </c:pt>
                <c:pt idx="1752">
                  <c:v>93.75</c:v>
                </c:pt>
                <c:pt idx="1753">
                  <c:v>77.75</c:v>
                </c:pt>
                <c:pt idx="1754">
                  <c:v>103.66670000000001</c:v>
                </c:pt>
                <c:pt idx="1755">
                  <c:v>85</c:v>
                </c:pt>
                <c:pt idx="1756">
                  <c:v>100.25</c:v>
                </c:pt>
                <c:pt idx="1757">
                  <c:v>89</c:v>
                </c:pt>
                <c:pt idx="1758">
                  <c:v>71</c:v>
                </c:pt>
                <c:pt idx="1759">
                  <c:v>98</c:v>
                </c:pt>
                <c:pt idx="1760">
                  <c:v>95.5</c:v>
                </c:pt>
                <c:pt idx="1761">
                  <c:v>87.75</c:v>
                </c:pt>
                <c:pt idx="1762">
                  <c:v>87.25</c:v>
                </c:pt>
                <c:pt idx="1763">
                  <c:v>90.166669999999996</c:v>
                </c:pt>
                <c:pt idx="1764">
                  <c:v>92</c:v>
                </c:pt>
                <c:pt idx="1765">
                  <c:v>84.142859999999999</c:v>
                </c:pt>
                <c:pt idx="1766">
                  <c:v>83.5</c:v>
                </c:pt>
                <c:pt idx="1767">
                  <c:v>96.8</c:v>
                </c:pt>
                <c:pt idx="1768">
                  <c:v>92.333330000000004</c:v>
                </c:pt>
                <c:pt idx="1769">
                  <c:v>87.333330000000004</c:v>
                </c:pt>
                <c:pt idx="1770">
                  <c:v>100</c:v>
                </c:pt>
                <c:pt idx="1771">
                  <c:v>114.25</c:v>
                </c:pt>
                <c:pt idx="1772">
                  <c:v>67.25</c:v>
                </c:pt>
                <c:pt idx="1773">
                  <c:v>113</c:v>
                </c:pt>
                <c:pt idx="1774">
                  <c:v>107</c:v>
                </c:pt>
                <c:pt idx="1775">
                  <c:v>86.285709999999995</c:v>
                </c:pt>
                <c:pt idx="1776">
                  <c:v>92.6</c:v>
                </c:pt>
                <c:pt idx="1777">
                  <c:v>84</c:v>
                </c:pt>
                <c:pt idx="1778">
                  <c:v>124</c:v>
                </c:pt>
                <c:pt idx="1779">
                  <c:v>89.8</c:v>
                </c:pt>
                <c:pt idx="1780">
                  <c:v>54</c:v>
                </c:pt>
                <c:pt idx="1781">
                  <c:v>64</c:v>
                </c:pt>
                <c:pt idx="1782">
                  <c:v>94</c:v>
                </c:pt>
                <c:pt idx="1783">
                  <c:v>98.75</c:v>
                </c:pt>
                <c:pt idx="1784">
                  <c:v>94</c:v>
                </c:pt>
                <c:pt idx="1785">
                  <c:v>71.666669999999996</c:v>
                </c:pt>
                <c:pt idx="1786">
                  <c:v>102.83329999999999</c:v>
                </c:pt>
                <c:pt idx="1787">
                  <c:v>88</c:v>
                </c:pt>
                <c:pt idx="1788">
                  <c:v>83.25</c:v>
                </c:pt>
                <c:pt idx="1789">
                  <c:v>61.8</c:v>
                </c:pt>
                <c:pt idx="1790">
                  <c:v>82.4</c:v>
                </c:pt>
                <c:pt idx="1791">
                  <c:v>62.333329999999997</c:v>
                </c:pt>
                <c:pt idx="1792">
                  <c:v>110</c:v>
                </c:pt>
                <c:pt idx="1793">
                  <c:v>72</c:v>
                </c:pt>
                <c:pt idx="1794">
                  <c:v>83</c:v>
                </c:pt>
                <c:pt idx="1795">
                  <c:v>102.5</c:v>
                </c:pt>
                <c:pt idx="1796">
                  <c:v>87.2</c:v>
                </c:pt>
                <c:pt idx="1797">
                  <c:v>101.6</c:v>
                </c:pt>
                <c:pt idx="1798">
                  <c:v>79.833330000000004</c:v>
                </c:pt>
                <c:pt idx="1799">
                  <c:v>66</c:v>
                </c:pt>
                <c:pt idx="1800">
                  <c:v>88.25</c:v>
                </c:pt>
                <c:pt idx="1801">
                  <c:v>86.428569999999993</c:v>
                </c:pt>
                <c:pt idx="1802">
                  <c:v>89</c:v>
                </c:pt>
                <c:pt idx="1803">
                  <c:v>101.2</c:v>
                </c:pt>
                <c:pt idx="1804">
                  <c:v>77.75</c:v>
                </c:pt>
                <c:pt idx="1805">
                  <c:v>98.5</c:v>
                </c:pt>
                <c:pt idx="1806">
                  <c:v>74</c:v>
                </c:pt>
                <c:pt idx="1807">
                  <c:v>83</c:v>
                </c:pt>
                <c:pt idx="1808">
                  <c:v>80</c:v>
                </c:pt>
                <c:pt idx="1809">
                  <c:v>85.2</c:v>
                </c:pt>
                <c:pt idx="1810">
                  <c:v>93.5</c:v>
                </c:pt>
                <c:pt idx="1811">
                  <c:v>92.5</c:v>
                </c:pt>
                <c:pt idx="1812">
                  <c:v>103.5</c:v>
                </c:pt>
                <c:pt idx="1813">
                  <c:v>71.5</c:v>
                </c:pt>
                <c:pt idx="1814">
                  <c:v>92.8</c:v>
                </c:pt>
                <c:pt idx="1815">
                  <c:v>84.75</c:v>
                </c:pt>
                <c:pt idx="1816">
                  <c:v>79</c:v>
                </c:pt>
                <c:pt idx="1817">
                  <c:v>59</c:v>
                </c:pt>
                <c:pt idx="1818">
                  <c:v>75.625</c:v>
                </c:pt>
                <c:pt idx="1819">
                  <c:v>94.666669999999996</c:v>
                </c:pt>
                <c:pt idx="1820">
                  <c:v>92</c:v>
                </c:pt>
                <c:pt idx="1821">
                  <c:v>76</c:v>
                </c:pt>
                <c:pt idx="1822">
                  <c:v>98</c:v>
                </c:pt>
                <c:pt idx="1823">
                  <c:v>73.285709999999995</c:v>
                </c:pt>
                <c:pt idx="1824">
                  <c:v>72</c:v>
                </c:pt>
                <c:pt idx="1825">
                  <c:v>86</c:v>
                </c:pt>
                <c:pt idx="1826">
                  <c:v>110.8571</c:v>
                </c:pt>
                <c:pt idx="1827">
                  <c:v>88</c:v>
                </c:pt>
                <c:pt idx="1828">
                  <c:v>61</c:v>
                </c:pt>
                <c:pt idx="1829">
                  <c:v>82.2</c:v>
                </c:pt>
                <c:pt idx="1830">
                  <c:v>65.714290000000005</c:v>
                </c:pt>
                <c:pt idx="1831">
                  <c:v>59.666670000000003</c:v>
                </c:pt>
                <c:pt idx="1832">
                  <c:v>85</c:v>
                </c:pt>
                <c:pt idx="1833">
                  <c:v>104</c:v>
                </c:pt>
                <c:pt idx="1834">
                  <c:v>98</c:v>
                </c:pt>
                <c:pt idx="1835">
                  <c:v>64.666669999999996</c:v>
                </c:pt>
                <c:pt idx="1836">
                  <c:v>99.666669999999996</c:v>
                </c:pt>
                <c:pt idx="1837">
                  <c:v>72.714290000000005</c:v>
                </c:pt>
                <c:pt idx="1838">
                  <c:v>80.25</c:v>
                </c:pt>
                <c:pt idx="1839">
                  <c:v>68.125</c:v>
                </c:pt>
                <c:pt idx="1840">
                  <c:v>76</c:v>
                </c:pt>
                <c:pt idx="1841">
                  <c:v>68.857140000000001</c:v>
                </c:pt>
                <c:pt idx="1842">
                  <c:v>99.5</c:v>
                </c:pt>
                <c:pt idx="1843">
                  <c:v>81.333330000000004</c:v>
                </c:pt>
                <c:pt idx="1844">
                  <c:v>81</c:v>
                </c:pt>
                <c:pt idx="1845">
                  <c:v>97</c:v>
                </c:pt>
                <c:pt idx="1846">
                  <c:v>85.5</c:v>
                </c:pt>
                <c:pt idx="1847">
                  <c:v>65.5</c:v>
                </c:pt>
                <c:pt idx="1848">
                  <c:v>98.25</c:v>
                </c:pt>
                <c:pt idx="1849">
                  <c:v>81.5</c:v>
                </c:pt>
                <c:pt idx="1850">
                  <c:v>74.5</c:v>
                </c:pt>
                <c:pt idx="1851">
                  <c:v>81.5</c:v>
                </c:pt>
                <c:pt idx="1852">
                  <c:v>96</c:v>
                </c:pt>
                <c:pt idx="1853">
                  <c:v>82.5</c:v>
                </c:pt>
                <c:pt idx="1854">
                  <c:v>100.8</c:v>
                </c:pt>
                <c:pt idx="1855">
                  <c:v>68.5</c:v>
                </c:pt>
                <c:pt idx="1856">
                  <c:v>95.2</c:v>
                </c:pt>
                <c:pt idx="1857">
                  <c:v>86</c:v>
                </c:pt>
                <c:pt idx="1858">
                  <c:v>75</c:v>
                </c:pt>
                <c:pt idx="1859">
                  <c:v>84</c:v>
                </c:pt>
                <c:pt idx="1860">
                  <c:v>94.5</c:v>
                </c:pt>
                <c:pt idx="1861">
                  <c:v>88</c:v>
                </c:pt>
                <c:pt idx="1862">
                  <c:v>85</c:v>
                </c:pt>
                <c:pt idx="1863">
                  <c:v>97.5</c:v>
                </c:pt>
                <c:pt idx="1864">
                  <c:v>65.5</c:v>
                </c:pt>
                <c:pt idx="1865">
                  <c:v>93</c:v>
                </c:pt>
                <c:pt idx="1866">
                  <c:v>78.666669999999996</c:v>
                </c:pt>
                <c:pt idx="1867">
                  <c:v>123</c:v>
                </c:pt>
                <c:pt idx="1868">
                  <c:v>52</c:v>
                </c:pt>
                <c:pt idx="1869">
                  <c:v>80</c:v>
                </c:pt>
                <c:pt idx="1870">
                  <c:v>85.666669999999996</c:v>
                </c:pt>
                <c:pt idx="1871">
                  <c:v>95.333330000000004</c:v>
                </c:pt>
                <c:pt idx="1872">
                  <c:v>68.25</c:v>
                </c:pt>
                <c:pt idx="1873">
                  <c:v>69</c:v>
                </c:pt>
                <c:pt idx="1874">
                  <c:v>75.2</c:v>
                </c:pt>
                <c:pt idx="1875">
                  <c:v>65.5</c:v>
                </c:pt>
                <c:pt idx="1876">
                  <c:v>77</c:v>
                </c:pt>
                <c:pt idx="1877">
                  <c:v>84.5</c:v>
                </c:pt>
                <c:pt idx="1878">
                  <c:v>66</c:v>
                </c:pt>
                <c:pt idx="1879">
                  <c:v>71.5</c:v>
                </c:pt>
                <c:pt idx="1880">
                  <c:v>109</c:v>
                </c:pt>
                <c:pt idx="1881">
                  <c:v>110.66670000000001</c:v>
                </c:pt>
                <c:pt idx="1882">
                  <c:v>66</c:v>
                </c:pt>
                <c:pt idx="1883">
                  <c:v>64</c:v>
                </c:pt>
                <c:pt idx="1884">
                  <c:v>74</c:v>
                </c:pt>
                <c:pt idx="1885">
                  <c:v>78.5</c:v>
                </c:pt>
                <c:pt idx="1886">
                  <c:v>60.333329999999997</c:v>
                </c:pt>
                <c:pt idx="1887">
                  <c:v>52.5</c:v>
                </c:pt>
                <c:pt idx="1888">
                  <c:v>103</c:v>
                </c:pt>
                <c:pt idx="1889">
                  <c:v>61.5</c:v>
                </c:pt>
                <c:pt idx="1890">
                  <c:v>55</c:v>
                </c:pt>
                <c:pt idx="1891">
                  <c:v>60.5</c:v>
                </c:pt>
                <c:pt idx="1892">
                  <c:v>85</c:v>
                </c:pt>
                <c:pt idx="1893">
                  <c:v>72</c:v>
                </c:pt>
                <c:pt idx="1894">
                  <c:v>86</c:v>
                </c:pt>
                <c:pt idx="1895">
                  <c:v>76</c:v>
                </c:pt>
                <c:pt idx="1896">
                  <c:v>82</c:v>
                </c:pt>
                <c:pt idx="1897">
                  <c:v>70.5</c:v>
                </c:pt>
                <c:pt idx="1898">
                  <c:v>81</c:v>
                </c:pt>
                <c:pt idx="1899">
                  <c:v>74</c:v>
                </c:pt>
                <c:pt idx="1900">
                  <c:v>64</c:v>
                </c:pt>
                <c:pt idx="1901">
                  <c:v>55</c:v>
                </c:pt>
                <c:pt idx="1902">
                  <c:v>97</c:v>
                </c:pt>
                <c:pt idx="1903">
                  <c:v>110</c:v>
                </c:pt>
                <c:pt idx="1904">
                  <c:v>47</c:v>
                </c:pt>
                <c:pt idx="1905">
                  <c:v>67</c:v>
                </c:pt>
                <c:pt idx="1906">
                  <c:v>83</c:v>
                </c:pt>
                <c:pt idx="1907">
                  <c:v>45</c:v>
                </c:pt>
                <c:pt idx="1908">
                  <c:v>120</c:v>
                </c:pt>
                <c:pt idx="1909">
                  <c:v>116</c:v>
                </c:pt>
                <c:pt idx="1910">
                  <c:v>57</c:v>
                </c:pt>
                <c:pt idx="1911">
                  <c:v>78</c:v>
                </c:pt>
                <c:pt idx="1912">
                  <c:v>58</c:v>
                </c:pt>
                <c:pt idx="1913">
                  <c:v>103.5</c:v>
                </c:pt>
                <c:pt idx="1914">
                  <c:v>61</c:v>
                </c:pt>
                <c:pt idx="1915">
                  <c:v>123</c:v>
                </c:pt>
                <c:pt idx="1916">
                  <c:v>98.666669999999996</c:v>
                </c:pt>
                <c:pt idx="1917">
                  <c:v>84.666669999999996</c:v>
                </c:pt>
                <c:pt idx="1918">
                  <c:v>85</c:v>
                </c:pt>
                <c:pt idx="1919">
                  <c:v>74</c:v>
                </c:pt>
                <c:pt idx="1920">
                  <c:v>60.5</c:v>
                </c:pt>
                <c:pt idx="1921">
                  <c:v>62</c:v>
                </c:pt>
                <c:pt idx="1922">
                  <c:v>85</c:v>
                </c:pt>
                <c:pt idx="1923">
                  <c:v>109</c:v>
                </c:pt>
                <c:pt idx="1924">
                  <c:v>103.33329999999999</c:v>
                </c:pt>
                <c:pt idx="1925">
                  <c:v>88.75</c:v>
                </c:pt>
                <c:pt idx="1926">
                  <c:v>99</c:v>
                </c:pt>
                <c:pt idx="1927">
                  <c:v>62</c:v>
                </c:pt>
                <c:pt idx="1928">
                  <c:v>115.25</c:v>
                </c:pt>
                <c:pt idx="1929">
                  <c:v>85.5</c:v>
                </c:pt>
                <c:pt idx="1930">
                  <c:v>92</c:v>
                </c:pt>
                <c:pt idx="1931">
                  <c:v>88</c:v>
                </c:pt>
                <c:pt idx="1932">
                  <c:v>75</c:v>
                </c:pt>
                <c:pt idx="1933">
                  <c:v>94</c:v>
                </c:pt>
                <c:pt idx="1934">
                  <c:v>87.666669999999996</c:v>
                </c:pt>
                <c:pt idx="1935">
                  <c:v>62</c:v>
                </c:pt>
                <c:pt idx="1936">
                  <c:v>52.5</c:v>
                </c:pt>
                <c:pt idx="1937">
                  <c:v>89.5</c:v>
                </c:pt>
                <c:pt idx="1938">
                  <c:v>55</c:v>
                </c:pt>
                <c:pt idx="1939">
                  <c:v>110</c:v>
                </c:pt>
                <c:pt idx="1940">
                  <c:v>74.333330000000004</c:v>
                </c:pt>
                <c:pt idx="1941">
                  <c:v>98.5</c:v>
                </c:pt>
                <c:pt idx="1942">
                  <c:v>104.66670000000001</c:v>
                </c:pt>
                <c:pt idx="1943">
                  <c:v>76.333330000000004</c:v>
                </c:pt>
                <c:pt idx="1944">
                  <c:v>97</c:v>
                </c:pt>
                <c:pt idx="1945">
                  <c:v>65</c:v>
                </c:pt>
                <c:pt idx="1946">
                  <c:v>105.5</c:v>
                </c:pt>
                <c:pt idx="1947">
                  <c:v>85</c:v>
                </c:pt>
                <c:pt idx="1948">
                  <c:v>99.5</c:v>
                </c:pt>
                <c:pt idx="1949">
                  <c:v>122</c:v>
                </c:pt>
                <c:pt idx="1950">
                  <c:v>86</c:v>
                </c:pt>
                <c:pt idx="1951">
                  <c:v>93.666669999999996</c:v>
                </c:pt>
                <c:pt idx="1952">
                  <c:v>73.333330000000004</c:v>
                </c:pt>
                <c:pt idx="1953">
                  <c:v>107</c:v>
                </c:pt>
                <c:pt idx="1954">
                  <c:v>68.5</c:v>
                </c:pt>
                <c:pt idx="1955">
                  <c:v>123</c:v>
                </c:pt>
                <c:pt idx="1956">
                  <c:v>122</c:v>
                </c:pt>
                <c:pt idx="1957">
                  <c:v>77</c:v>
                </c:pt>
                <c:pt idx="1958">
                  <c:v>122.5</c:v>
                </c:pt>
                <c:pt idx="1959">
                  <c:v>64</c:v>
                </c:pt>
                <c:pt idx="1960">
                  <c:v>75</c:v>
                </c:pt>
                <c:pt idx="1961">
                  <c:v>60</c:v>
                </c:pt>
                <c:pt idx="1962">
                  <c:v>65</c:v>
                </c:pt>
                <c:pt idx="1963">
                  <c:v>71</c:v>
                </c:pt>
                <c:pt idx="1964">
                  <c:v>68</c:v>
                </c:pt>
                <c:pt idx="1965">
                  <c:v>49</c:v>
                </c:pt>
                <c:pt idx="1966">
                  <c:v>64</c:v>
                </c:pt>
                <c:pt idx="1967">
                  <c:v>86</c:v>
                </c:pt>
                <c:pt idx="1968">
                  <c:v>96</c:v>
                </c:pt>
                <c:pt idx="1969">
                  <c:v>81</c:v>
                </c:pt>
                <c:pt idx="1970">
                  <c:v>75</c:v>
                </c:pt>
                <c:pt idx="1971">
                  <c:v>127</c:v>
                </c:pt>
                <c:pt idx="1972">
                  <c:v>92.5</c:v>
                </c:pt>
                <c:pt idx="1973">
                  <c:v>58</c:v>
                </c:pt>
                <c:pt idx="1974">
                  <c:v>113</c:v>
                </c:pt>
                <c:pt idx="1975">
                  <c:v>76</c:v>
                </c:pt>
                <c:pt idx="1976">
                  <c:v>93</c:v>
                </c:pt>
                <c:pt idx="1977">
                  <c:v>90</c:v>
                </c:pt>
                <c:pt idx="1978">
                  <c:v>109</c:v>
                </c:pt>
                <c:pt idx="1979">
                  <c:v>103</c:v>
                </c:pt>
                <c:pt idx="1980">
                  <c:v>88</c:v>
                </c:pt>
                <c:pt idx="1981">
                  <c:v>102.5</c:v>
                </c:pt>
                <c:pt idx="1982">
                  <c:v>73.400000000000006</c:v>
                </c:pt>
                <c:pt idx="1983">
                  <c:v>83</c:v>
                </c:pt>
                <c:pt idx="1984">
                  <c:v>79</c:v>
                </c:pt>
                <c:pt idx="1985">
                  <c:v>81.5</c:v>
                </c:pt>
                <c:pt idx="1986">
                  <c:v>107</c:v>
                </c:pt>
                <c:pt idx="1987">
                  <c:v>96.25</c:v>
                </c:pt>
                <c:pt idx="1988">
                  <c:v>73.333330000000004</c:v>
                </c:pt>
                <c:pt idx="1989">
                  <c:v>97</c:v>
                </c:pt>
                <c:pt idx="1990">
                  <c:v>108.5</c:v>
                </c:pt>
                <c:pt idx="1991">
                  <c:v>93.5</c:v>
                </c:pt>
                <c:pt idx="1992">
                  <c:v>116</c:v>
                </c:pt>
                <c:pt idx="1993">
                  <c:v>84</c:v>
                </c:pt>
                <c:pt idx="1994">
                  <c:v>85</c:v>
                </c:pt>
                <c:pt idx="1995">
                  <c:v>89.285709999999995</c:v>
                </c:pt>
                <c:pt idx="1996">
                  <c:v>83.428569999999993</c:v>
                </c:pt>
                <c:pt idx="1997">
                  <c:v>80.75</c:v>
                </c:pt>
                <c:pt idx="1998">
                  <c:v>91</c:v>
                </c:pt>
                <c:pt idx="1999">
                  <c:v>63</c:v>
                </c:pt>
                <c:pt idx="2000">
                  <c:v>113.2</c:v>
                </c:pt>
                <c:pt idx="2001">
                  <c:v>89</c:v>
                </c:pt>
                <c:pt idx="2002">
                  <c:v>98.2</c:v>
                </c:pt>
                <c:pt idx="2003">
                  <c:v>94.5</c:v>
                </c:pt>
                <c:pt idx="2004">
                  <c:v>128</c:v>
                </c:pt>
                <c:pt idx="2005">
                  <c:v>94.833330000000004</c:v>
                </c:pt>
                <c:pt idx="2006">
                  <c:v>102</c:v>
                </c:pt>
                <c:pt idx="2007">
                  <c:v>85.5</c:v>
                </c:pt>
                <c:pt idx="2008">
                  <c:v>85</c:v>
                </c:pt>
                <c:pt idx="2009">
                  <c:v>78</c:v>
                </c:pt>
                <c:pt idx="2010">
                  <c:v>92</c:v>
                </c:pt>
                <c:pt idx="2011">
                  <c:v>102.5</c:v>
                </c:pt>
                <c:pt idx="2012">
                  <c:v>131</c:v>
                </c:pt>
                <c:pt idx="2013">
                  <c:v>85.4</c:v>
                </c:pt>
                <c:pt idx="2014">
                  <c:v>92.4</c:v>
                </c:pt>
                <c:pt idx="2015">
                  <c:v>87.166669999999996</c:v>
                </c:pt>
                <c:pt idx="2016">
                  <c:v>71.25</c:v>
                </c:pt>
                <c:pt idx="2017">
                  <c:v>93.666669999999996</c:v>
                </c:pt>
                <c:pt idx="2018">
                  <c:v>92.666669999999996</c:v>
                </c:pt>
                <c:pt idx="2019">
                  <c:v>99</c:v>
                </c:pt>
                <c:pt idx="2020">
                  <c:v>92.25</c:v>
                </c:pt>
                <c:pt idx="2021">
                  <c:v>98.285709999999995</c:v>
                </c:pt>
                <c:pt idx="2022">
                  <c:v>78.333330000000004</c:v>
                </c:pt>
                <c:pt idx="2023">
                  <c:v>79.8</c:v>
                </c:pt>
                <c:pt idx="2024">
                  <c:v>79</c:v>
                </c:pt>
                <c:pt idx="2025">
                  <c:v>85</c:v>
                </c:pt>
                <c:pt idx="2026">
                  <c:v>98</c:v>
                </c:pt>
                <c:pt idx="2027">
                  <c:v>91.285709999999995</c:v>
                </c:pt>
                <c:pt idx="2028">
                  <c:v>85.666669999999996</c:v>
                </c:pt>
                <c:pt idx="2029">
                  <c:v>92.666669999999996</c:v>
                </c:pt>
                <c:pt idx="2030">
                  <c:v>75</c:v>
                </c:pt>
                <c:pt idx="2031">
                  <c:v>87.333330000000004</c:v>
                </c:pt>
                <c:pt idx="2032">
                  <c:v>90.6</c:v>
                </c:pt>
                <c:pt idx="2033">
                  <c:v>88</c:v>
                </c:pt>
                <c:pt idx="2034">
                  <c:v>80.333330000000004</c:v>
                </c:pt>
                <c:pt idx="2035">
                  <c:v>73.333330000000004</c:v>
                </c:pt>
                <c:pt idx="2036">
                  <c:v>105.6</c:v>
                </c:pt>
                <c:pt idx="2037">
                  <c:v>92.333330000000004</c:v>
                </c:pt>
                <c:pt idx="2038">
                  <c:v>99.333330000000004</c:v>
                </c:pt>
                <c:pt idx="2039">
                  <c:v>71.5</c:v>
                </c:pt>
                <c:pt idx="2040">
                  <c:v>96</c:v>
                </c:pt>
                <c:pt idx="2041">
                  <c:v>90.5</c:v>
                </c:pt>
                <c:pt idx="2042">
                  <c:v>86.2</c:v>
                </c:pt>
                <c:pt idx="2043">
                  <c:v>90.166669999999996</c:v>
                </c:pt>
                <c:pt idx="2044">
                  <c:v>89.571430000000007</c:v>
                </c:pt>
                <c:pt idx="2045">
                  <c:v>91.8</c:v>
                </c:pt>
                <c:pt idx="2046">
                  <c:v>96.285709999999995</c:v>
                </c:pt>
                <c:pt idx="2047">
                  <c:v>95.875</c:v>
                </c:pt>
                <c:pt idx="2048">
                  <c:v>84.142859999999999</c:v>
                </c:pt>
                <c:pt idx="2049">
                  <c:v>86.428569999999993</c:v>
                </c:pt>
                <c:pt idx="2050">
                  <c:v>88.166669999999996</c:v>
                </c:pt>
                <c:pt idx="2051">
                  <c:v>89.166669999999996</c:v>
                </c:pt>
                <c:pt idx="2052">
                  <c:v>81.166669999999996</c:v>
                </c:pt>
                <c:pt idx="2053">
                  <c:v>91.166669999999996</c:v>
                </c:pt>
                <c:pt idx="2054">
                  <c:v>81.625</c:v>
                </c:pt>
                <c:pt idx="2055">
                  <c:v>96.2</c:v>
                </c:pt>
                <c:pt idx="2056">
                  <c:v>115.33329999999999</c:v>
                </c:pt>
                <c:pt idx="2057">
                  <c:v>91</c:v>
                </c:pt>
                <c:pt idx="2058">
                  <c:v>79.714290000000005</c:v>
                </c:pt>
                <c:pt idx="2059">
                  <c:v>107.5</c:v>
                </c:pt>
                <c:pt idx="2060">
                  <c:v>106</c:v>
                </c:pt>
                <c:pt idx="2061">
                  <c:v>88</c:v>
                </c:pt>
                <c:pt idx="2062">
                  <c:v>97.5</c:v>
                </c:pt>
                <c:pt idx="2063">
                  <c:v>80</c:v>
                </c:pt>
                <c:pt idx="2064">
                  <c:v>99</c:v>
                </c:pt>
                <c:pt idx="2065">
                  <c:v>90</c:v>
                </c:pt>
                <c:pt idx="2066">
                  <c:v>118</c:v>
                </c:pt>
                <c:pt idx="2067">
                  <c:v>74</c:v>
                </c:pt>
                <c:pt idx="2068">
                  <c:v>70.25</c:v>
                </c:pt>
                <c:pt idx="2069">
                  <c:v>103.4</c:v>
                </c:pt>
                <c:pt idx="2070">
                  <c:v>79</c:v>
                </c:pt>
                <c:pt idx="2071">
                  <c:v>76.2</c:v>
                </c:pt>
                <c:pt idx="2072">
                  <c:v>85.5</c:v>
                </c:pt>
                <c:pt idx="2073">
                  <c:v>97.333330000000004</c:v>
                </c:pt>
                <c:pt idx="2074">
                  <c:v>111</c:v>
                </c:pt>
                <c:pt idx="2075">
                  <c:v>101.16670000000001</c:v>
                </c:pt>
                <c:pt idx="2076">
                  <c:v>94.666669999999996</c:v>
                </c:pt>
                <c:pt idx="2077">
                  <c:v>81</c:v>
                </c:pt>
                <c:pt idx="2078">
                  <c:v>111</c:v>
                </c:pt>
                <c:pt idx="2079">
                  <c:v>83</c:v>
                </c:pt>
                <c:pt idx="2080">
                  <c:v>109</c:v>
                </c:pt>
                <c:pt idx="2081">
                  <c:v>109</c:v>
                </c:pt>
                <c:pt idx="2082">
                  <c:v>85</c:v>
                </c:pt>
                <c:pt idx="2083">
                  <c:v>88.5</c:v>
                </c:pt>
                <c:pt idx="2084">
                  <c:v>99.2</c:v>
                </c:pt>
                <c:pt idx="2085">
                  <c:v>91.5</c:v>
                </c:pt>
                <c:pt idx="2086">
                  <c:v>96.666669999999996</c:v>
                </c:pt>
                <c:pt idx="2087">
                  <c:v>89</c:v>
                </c:pt>
                <c:pt idx="2088">
                  <c:v>91.5</c:v>
                </c:pt>
                <c:pt idx="2089">
                  <c:v>110</c:v>
                </c:pt>
                <c:pt idx="2090">
                  <c:v>82.5</c:v>
                </c:pt>
                <c:pt idx="2091">
                  <c:v>97.75</c:v>
                </c:pt>
                <c:pt idx="2092">
                  <c:v>98.833330000000004</c:v>
                </c:pt>
                <c:pt idx="2093">
                  <c:v>86.571430000000007</c:v>
                </c:pt>
                <c:pt idx="2094">
                  <c:v>86.75</c:v>
                </c:pt>
                <c:pt idx="2095">
                  <c:v>97.2</c:v>
                </c:pt>
                <c:pt idx="2096">
                  <c:v>98</c:v>
                </c:pt>
                <c:pt idx="2097">
                  <c:v>95.5</c:v>
                </c:pt>
                <c:pt idx="2098">
                  <c:v>91</c:v>
                </c:pt>
                <c:pt idx="2099">
                  <c:v>115</c:v>
                </c:pt>
                <c:pt idx="2100">
                  <c:v>109.75</c:v>
                </c:pt>
                <c:pt idx="2101">
                  <c:v>90</c:v>
                </c:pt>
                <c:pt idx="2102">
                  <c:v>106.33329999999999</c:v>
                </c:pt>
                <c:pt idx="2103">
                  <c:v>98.166669999999996</c:v>
                </c:pt>
                <c:pt idx="2104">
                  <c:v>86.833330000000004</c:v>
                </c:pt>
                <c:pt idx="2105">
                  <c:v>97</c:v>
                </c:pt>
                <c:pt idx="2106">
                  <c:v>98.833330000000004</c:v>
                </c:pt>
                <c:pt idx="2107">
                  <c:v>86.666669999999996</c:v>
                </c:pt>
                <c:pt idx="2108">
                  <c:v>101.71429999999999</c:v>
                </c:pt>
                <c:pt idx="2109">
                  <c:v>95.333330000000004</c:v>
                </c:pt>
                <c:pt idx="2110">
                  <c:v>104.25</c:v>
                </c:pt>
                <c:pt idx="2111">
                  <c:v>79.666669999999996</c:v>
                </c:pt>
                <c:pt idx="2112">
                  <c:v>102</c:v>
                </c:pt>
                <c:pt idx="2113">
                  <c:v>82.857140000000001</c:v>
                </c:pt>
                <c:pt idx="2114">
                  <c:v>86</c:v>
                </c:pt>
                <c:pt idx="2115">
                  <c:v>108.5</c:v>
                </c:pt>
                <c:pt idx="2116">
                  <c:v>87</c:v>
                </c:pt>
                <c:pt idx="2117">
                  <c:v>78.8</c:v>
                </c:pt>
                <c:pt idx="2118">
                  <c:v>86.333330000000004</c:v>
                </c:pt>
                <c:pt idx="2119">
                  <c:v>99.6</c:v>
                </c:pt>
                <c:pt idx="2120">
                  <c:v>79.714290000000005</c:v>
                </c:pt>
                <c:pt idx="2121">
                  <c:v>81.666669999999996</c:v>
                </c:pt>
                <c:pt idx="2122">
                  <c:v>74.599999999999994</c:v>
                </c:pt>
                <c:pt idx="2123">
                  <c:v>78</c:v>
                </c:pt>
                <c:pt idx="2124">
                  <c:v>92</c:v>
                </c:pt>
                <c:pt idx="2125">
                  <c:v>104</c:v>
                </c:pt>
                <c:pt idx="2126">
                  <c:v>80.666669999999996</c:v>
                </c:pt>
                <c:pt idx="2127">
                  <c:v>88</c:v>
                </c:pt>
                <c:pt idx="2128">
                  <c:v>88.333330000000004</c:v>
                </c:pt>
                <c:pt idx="2129">
                  <c:v>98</c:v>
                </c:pt>
                <c:pt idx="2130">
                  <c:v>86.666669999999996</c:v>
                </c:pt>
                <c:pt idx="2131">
                  <c:v>84</c:v>
                </c:pt>
                <c:pt idx="2132">
                  <c:v>78</c:v>
                </c:pt>
                <c:pt idx="2133">
                  <c:v>83</c:v>
                </c:pt>
                <c:pt idx="2134">
                  <c:v>94.333330000000004</c:v>
                </c:pt>
                <c:pt idx="2135">
                  <c:v>102</c:v>
                </c:pt>
                <c:pt idx="2136">
                  <c:v>89.4</c:v>
                </c:pt>
                <c:pt idx="2137">
                  <c:v>90.5</c:v>
                </c:pt>
                <c:pt idx="2138">
                  <c:v>92</c:v>
                </c:pt>
                <c:pt idx="2139">
                  <c:v>105.5</c:v>
                </c:pt>
                <c:pt idx="2140">
                  <c:v>100</c:v>
                </c:pt>
                <c:pt idx="2141">
                  <c:v>90.5</c:v>
                </c:pt>
                <c:pt idx="2142">
                  <c:v>68.5</c:v>
                </c:pt>
                <c:pt idx="2143">
                  <c:v>77.5</c:v>
                </c:pt>
                <c:pt idx="2144">
                  <c:v>85</c:v>
                </c:pt>
                <c:pt idx="2145">
                  <c:v>82</c:v>
                </c:pt>
                <c:pt idx="2146">
                  <c:v>86.5</c:v>
                </c:pt>
                <c:pt idx="2147">
                  <c:v>106</c:v>
                </c:pt>
                <c:pt idx="2148">
                  <c:v>71</c:v>
                </c:pt>
                <c:pt idx="2149">
                  <c:v>84.4</c:v>
                </c:pt>
                <c:pt idx="2150">
                  <c:v>86</c:v>
                </c:pt>
                <c:pt idx="2151">
                  <c:v>77.857140000000001</c:v>
                </c:pt>
                <c:pt idx="2152">
                  <c:v>66.8</c:v>
                </c:pt>
                <c:pt idx="2153">
                  <c:v>117.5</c:v>
                </c:pt>
                <c:pt idx="2154">
                  <c:v>96.2</c:v>
                </c:pt>
                <c:pt idx="2155">
                  <c:v>82.5</c:v>
                </c:pt>
                <c:pt idx="2156">
                  <c:v>84</c:v>
                </c:pt>
                <c:pt idx="2157">
                  <c:v>113.28570000000001</c:v>
                </c:pt>
                <c:pt idx="2158">
                  <c:v>76.666669999999996</c:v>
                </c:pt>
                <c:pt idx="2159">
                  <c:v>77</c:v>
                </c:pt>
                <c:pt idx="2160">
                  <c:v>99.25</c:v>
                </c:pt>
                <c:pt idx="2161">
                  <c:v>86</c:v>
                </c:pt>
                <c:pt idx="2162">
                  <c:v>84.333330000000004</c:v>
                </c:pt>
                <c:pt idx="2163">
                  <c:v>90</c:v>
                </c:pt>
                <c:pt idx="2164">
                  <c:v>86.5</c:v>
                </c:pt>
                <c:pt idx="2165">
                  <c:v>78.5</c:v>
                </c:pt>
                <c:pt idx="2166">
                  <c:v>64</c:v>
                </c:pt>
                <c:pt idx="2167">
                  <c:v>90</c:v>
                </c:pt>
                <c:pt idx="2168">
                  <c:v>84.2</c:v>
                </c:pt>
                <c:pt idx="2169">
                  <c:v>84</c:v>
                </c:pt>
                <c:pt idx="2170">
                  <c:v>98</c:v>
                </c:pt>
                <c:pt idx="2171">
                  <c:v>93.6</c:v>
                </c:pt>
                <c:pt idx="2172">
                  <c:v>102</c:v>
                </c:pt>
                <c:pt idx="2173">
                  <c:v>87.5</c:v>
                </c:pt>
                <c:pt idx="2174">
                  <c:v>107.5</c:v>
                </c:pt>
                <c:pt idx="2175">
                  <c:v>78.5</c:v>
                </c:pt>
                <c:pt idx="2176">
                  <c:v>104.5</c:v>
                </c:pt>
                <c:pt idx="2177">
                  <c:v>97</c:v>
                </c:pt>
                <c:pt idx="2178">
                  <c:v>100.6</c:v>
                </c:pt>
                <c:pt idx="2179">
                  <c:v>90.5</c:v>
                </c:pt>
                <c:pt idx="2180">
                  <c:v>95.333330000000004</c:v>
                </c:pt>
                <c:pt idx="2181">
                  <c:v>88</c:v>
                </c:pt>
                <c:pt idx="2182">
                  <c:v>93</c:v>
                </c:pt>
                <c:pt idx="2183">
                  <c:v>60</c:v>
                </c:pt>
                <c:pt idx="2184">
                  <c:v>86.333330000000004</c:v>
                </c:pt>
                <c:pt idx="2185">
                  <c:v>78.5</c:v>
                </c:pt>
                <c:pt idx="2186">
                  <c:v>71.5</c:v>
                </c:pt>
                <c:pt idx="2187">
                  <c:v>96</c:v>
                </c:pt>
                <c:pt idx="2188">
                  <c:v>97</c:v>
                </c:pt>
                <c:pt idx="2189">
                  <c:v>83</c:v>
                </c:pt>
                <c:pt idx="2190">
                  <c:v>83.2</c:v>
                </c:pt>
                <c:pt idx="2191">
                  <c:v>84.5</c:v>
                </c:pt>
                <c:pt idx="2192">
                  <c:v>76</c:v>
                </c:pt>
                <c:pt idx="2193">
                  <c:v>85</c:v>
                </c:pt>
                <c:pt idx="2194">
                  <c:v>87</c:v>
                </c:pt>
                <c:pt idx="2195">
                  <c:v>82.75</c:v>
                </c:pt>
                <c:pt idx="2196">
                  <c:v>83.5</c:v>
                </c:pt>
                <c:pt idx="2197">
                  <c:v>87.666669999999996</c:v>
                </c:pt>
                <c:pt idx="2198">
                  <c:v>95</c:v>
                </c:pt>
                <c:pt idx="2199">
                  <c:v>92.6</c:v>
                </c:pt>
                <c:pt idx="2200">
                  <c:v>103</c:v>
                </c:pt>
                <c:pt idx="2201">
                  <c:v>105</c:v>
                </c:pt>
                <c:pt idx="2202">
                  <c:v>71</c:v>
                </c:pt>
                <c:pt idx="2203">
                  <c:v>75</c:v>
                </c:pt>
                <c:pt idx="2204">
                  <c:v>109.33329999999999</c:v>
                </c:pt>
                <c:pt idx="2205">
                  <c:v>92.5</c:v>
                </c:pt>
                <c:pt idx="2206">
                  <c:v>83</c:v>
                </c:pt>
                <c:pt idx="2207">
                  <c:v>60</c:v>
                </c:pt>
                <c:pt idx="2208">
                  <c:v>104</c:v>
                </c:pt>
                <c:pt idx="2209">
                  <c:v>85</c:v>
                </c:pt>
                <c:pt idx="2210">
                  <c:v>103.33329999999999</c:v>
                </c:pt>
                <c:pt idx="2211">
                  <c:v>91</c:v>
                </c:pt>
                <c:pt idx="2212">
                  <c:v>87.666669999999996</c:v>
                </c:pt>
                <c:pt idx="2213">
                  <c:v>116</c:v>
                </c:pt>
                <c:pt idx="2214">
                  <c:v>82</c:v>
                </c:pt>
                <c:pt idx="2215">
                  <c:v>81</c:v>
                </c:pt>
                <c:pt idx="2216">
                  <c:v>67.333330000000004</c:v>
                </c:pt>
                <c:pt idx="2217">
                  <c:v>86.666669999999996</c:v>
                </c:pt>
                <c:pt idx="2218">
                  <c:v>89.25</c:v>
                </c:pt>
                <c:pt idx="2219">
                  <c:v>85.666669999999996</c:v>
                </c:pt>
                <c:pt idx="2220">
                  <c:v>88</c:v>
                </c:pt>
                <c:pt idx="2221">
                  <c:v>84.333330000000004</c:v>
                </c:pt>
                <c:pt idx="2222">
                  <c:v>108.4</c:v>
                </c:pt>
                <c:pt idx="2223">
                  <c:v>77.55556</c:v>
                </c:pt>
                <c:pt idx="2224">
                  <c:v>91</c:v>
                </c:pt>
                <c:pt idx="2225">
                  <c:v>89</c:v>
                </c:pt>
                <c:pt idx="2226">
                  <c:v>86.333330000000004</c:v>
                </c:pt>
                <c:pt idx="2227">
                  <c:v>81.666669999999996</c:v>
                </c:pt>
                <c:pt idx="2228">
                  <c:v>88</c:v>
                </c:pt>
                <c:pt idx="2229">
                  <c:v>72.5</c:v>
                </c:pt>
                <c:pt idx="2230">
                  <c:v>84</c:v>
                </c:pt>
                <c:pt idx="2231">
                  <c:v>89.4</c:v>
                </c:pt>
                <c:pt idx="2232">
                  <c:v>84.6</c:v>
                </c:pt>
                <c:pt idx="2233">
                  <c:v>90.75</c:v>
                </c:pt>
                <c:pt idx="2234">
                  <c:v>86.75</c:v>
                </c:pt>
                <c:pt idx="2235">
                  <c:v>101.33329999999999</c:v>
                </c:pt>
                <c:pt idx="2236">
                  <c:v>107.5</c:v>
                </c:pt>
                <c:pt idx="2237">
                  <c:v>93.333330000000004</c:v>
                </c:pt>
                <c:pt idx="2238">
                  <c:v>99.8</c:v>
                </c:pt>
                <c:pt idx="2239">
                  <c:v>89.5</c:v>
                </c:pt>
                <c:pt idx="2240">
                  <c:v>82</c:v>
                </c:pt>
                <c:pt idx="2241">
                  <c:v>92</c:v>
                </c:pt>
                <c:pt idx="2242">
                  <c:v>87.5</c:v>
                </c:pt>
                <c:pt idx="2243">
                  <c:v>86.333330000000004</c:v>
                </c:pt>
                <c:pt idx="2244">
                  <c:v>77</c:v>
                </c:pt>
                <c:pt idx="2245">
                  <c:v>88.75</c:v>
                </c:pt>
                <c:pt idx="2246">
                  <c:v>88</c:v>
                </c:pt>
                <c:pt idx="2247">
                  <c:v>82</c:v>
                </c:pt>
                <c:pt idx="2248">
                  <c:v>69</c:v>
                </c:pt>
                <c:pt idx="2249">
                  <c:v>109</c:v>
                </c:pt>
                <c:pt idx="2250">
                  <c:v>85</c:v>
                </c:pt>
                <c:pt idx="2251">
                  <c:v>92</c:v>
                </c:pt>
                <c:pt idx="2252">
                  <c:v>74</c:v>
                </c:pt>
                <c:pt idx="2253">
                  <c:v>80.5</c:v>
                </c:pt>
                <c:pt idx="2254">
                  <c:v>90</c:v>
                </c:pt>
                <c:pt idx="2255">
                  <c:v>80.599999999999994</c:v>
                </c:pt>
                <c:pt idx="2256">
                  <c:v>81.5</c:v>
                </c:pt>
                <c:pt idx="2257">
                  <c:v>88.75</c:v>
                </c:pt>
                <c:pt idx="2258">
                  <c:v>89.333330000000004</c:v>
                </c:pt>
                <c:pt idx="2259">
                  <c:v>89.666669999999996</c:v>
                </c:pt>
                <c:pt idx="2260">
                  <c:v>85</c:v>
                </c:pt>
                <c:pt idx="2261">
                  <c:v>91.333330000000004</c:v>
                </c:pt>
                <c:pt idx="2262">
                  <c:v>78.599999999999994</c:v>
                </c:pt>
                <c:pt idx="2263">
                  <c:v>92.833330000000004</c:v>
                </c:pt>
                <c:pt idx="2264">
                  <c:v>92.5</c:v>
                </c:pt>
                <c:pt idx="2265">
                  <c:v>87</c:v>
                </c:pt>
                <c:pt idx="2266">
                  <c:v>90.2</c:v>
                </c:pt>
                <c:pt idx="2267">
                  <c:v>85</c:v>
                </c:pt>
                <c:pt idx="2268">
                  <c:v>74</c:v>
                </c:pt>
                <c:pt idx="2269">
                  <c:v>90</c:v>
                </c:pt>
                <c:pt idx="2270">
                  <c:v>88</c:v>
                </c:pt>
                <c:pt idx="2271">
                  <c:v>93.2</c:v>
                </c:pt>
                <c:pt idx="2272">
                  <c:v>79</c:v>
                </c:pt>
                <c:pt idx="2273">
                  <c:v>82.4</c:v>
                </c:pt>
                <c:pt idx="2274">
                  <c:v>83.166669999999996</c:v>
                </c:pt>
                <c:pt idx="2275">
                  <c:v>78</c:v>
                </c:pt>
                <c:pt idx="2276">
                  <c:v>72.5</c:v>
                </c:pt>
                <c:pt idx="2277">
                  <c:v>94.5</c:v>
                </c:pt>
                <c:pt idx="2278">
                  <c:v>116.75</c:v>
                </c:pt>
                <c:pt idx="2279">
                  <c:v>121.2</c:v>
                </c:pt>
                <c:pt idx="2280">
                  <c:v>76</c:v>
                </c:pt>
                <c:pt idx="2281">
                  <c:v>84.5</c:v>
                </c:pt>
                <c:pt idx="2282">
                  <c:v>96</c:v>
                </c:pt>
                <c:pt idx="2283">
                  <c:v>92.333330000000004</c:v>
                </c:pt>
                <c:pt idx="2284">
                  <c:v>84</c:v>
                </c:pt>
                <c:pt idx="2285">
                  <c:v>71.5</c:v>
                </c:pt>
                <c:pt idx="2286">
                  <c:v>92.5</c:v>
                </c:pt>
                <c:pt idx="2287">
                  <c:v>69.5</c:v>
                </c:pt>
                <c:pt idx="2288">
                  <c:v>80.2</c:v>
                </c:pt>
                <c:pt idx="2289">
                  <c:v>81.5</c:v>
                </c:pt>
                <c:pt idx="2290">
                  <c:v>72</c:v>
                </c:pt>
                <c:pt idx="2291">
                  <c:v>75.5</c:v>
                </c:pt>
                <c:pt idx="2292">
                  <c:v>62</c:v>
                </c:pt>
                <c:pt idx="2293">
                  <c:v>99</c:v>
                </c:pt>
                <c:pt idx="2294">
                  <c:v>88.5</c:v>
                </c:pt>
                <c:pt idx="2295">
                  <c:v>98</c:v>
                </c:pt>
                <c:pt idx="2296">
                  <c:v>89</c:v>
                </c:pt>
                <c:pt idx="2297">
                  <c:v>88.5</c:v>
                </c:pt>
                <c:pt idx="2298">
                  <c:v>63</c:v>
                </c:pt>
                <c:pt idx="2299">
                  <c:v>84</c:v>
                </c:pt>
                <c:pt idx="2300">
                  <c:v>78</c:v>
                </c:pt>
                <c:pt idx="2301">
                  <c:v>85.75</c:v>
                </c:pt>
                <c:pt idx="2302">
                  <c:v>94.333330000000004</c:v>
                </c:pt>
                <c:pt idx="2303">
                  <c:v>96.5</c:v>
                </c:pt>
                <c:pt idx="2304">
                  <c:v>91.714290000000005</c:v>
                </c:pt>
                <c:pt idx="2305">
                  <c:v>90.75</c:v>
                </c:pt>
                <c:pt idx="2306">
                  <c:v>93</c:v>
                </c:pt>
                <c:pt idx="2307">
                  <c:v>96</c:v>
                </c:pt>
                <c:pt idx="2308">
                  <c:v>89.666669999999996</c:v>
                </c:pt>
                <c:pt idx="2309">
                  <c:v>93.75</c:v>
                </c:pt>
                <c:pt idx="2310">
                  <c:v>95.25</c:v>
                </c:pt>
                <c:pt idx="2311">
                  <c:v>73</c:v>
                </c:pt>
                <c:pt idx="2312">
                  <c:v>69.2</c:v>
                </c:pt>
                <c:pt idx="2313">
                  <c:v>87</c:v>
                </c:pt>
                <c:pt idx="2314">
                  <c:v>97</c:v>
                </c:pt>
                <c:pt idx="2315">
                  <c:v>96.666669999999996</c:v>
                </c:pt>
                <c:pt idx="2316">
                  <c:v>77.333330000000004</c:v>
                </c:pt>
                <c:pt idx="2317">
                  <c:v>89.666669999999996</c:v>
                </c:pt>
                <c:pt idx="2318">
                  <c:v>104</c:v>
                </c:pt>
                <c:pt idx="2319">
                  <c:v>109</c:v>
                </c:pt>
                <c:pt idx="2320">
                  <c:v>98</c:v>
                </c:pt>
                <c:pt idx="2321">
                  <c:v>84</c:v>
                </c:pt>
                <c:pt idx="2322">
                  <c:v>63.5</c:v>
                </c:pt>
                <c:pt idx="2323">
                  <c:v>90.5</c:v>
                </c:pt>
                <c:pt idx="2324">
                  <c:v>95.666669999999996</c:v>
                </c:pt>
                <c:pt idx="2325">
                  <c:v>103</c:v>
                </c:pt>
                <c:pt idx="2326">
                  <c:v>89.166669999999996</c:v>
                </c:pt>
                <c:pt idx="2327">
                  <c:v>81.599999999999994</c:v>
                </c:pt>
                <c:pt idx="2328">
                  <c:v>83</c:v>
                </c:pt>
                <c:pt idx="2329">
                  <c:v>69</c:v>
                </c:pt>
                <c:pt idx="2330">
                  <c:v>92</c:v>
                </c:pt>
                <c:pt idx="2331">
                  <c:v>96</c:v>
                </c:pt>
                <c:pt idx="2332">
                  <c:v>86</c:v>
                </c:pt>
                <c:pt idx="2333">
                  <c:v>105</c:v>
                </c:pt>
                <c:pt idx="2334">
                  <c:v>105.2</c:v>
                </c:pt>
                <c:pt idx="2335">
                  <c:v>94.333330000000004</c:v>
                </c:pt>
                <c:pt idx="2336">
                  <c:v>93</c:v>
                </c:pt>
                <c:pt idx="2337">
                  <c:v>81</c:v>
                </c:pt>
                <c:pt idx="2338">
                  <c:v>92.4</c:v>
                </c:pt>
                <c:pt idx="2339">
                  <c:v>128.5</c:v>
                </c:pt>
                <c:pt idx="2340">
                  <c:v>90</c:v>
                </c:pt>
                <c:pt idx="2341">
                  <c:v>76</c:v>
                </c:pt>
                <c:pt idx="2342">
                  <c:v>112</c:v>
                </c:pt>
                <c:pt idx="2343">
                  <c:v>81</c:v>
                </c:pt>
                <c:pt idx="2344">
                  <c:v>85.333330000000004</c:v>
                </c:pt>
                <c:pt idx="2345">
                  <c:v>95</c:v>
                </c:pt>
                <c:pt idx="2346">
                  <c:v>69.5</c:v>
                </c:pt>
                <c:pt idx="2347">
                  <c:v>78</c:v>
                </c:pt>
                <c:pt idx="2348">
                  <c:v>84</c:v>
                </c:pt>
                <c:pt idx="2349">
                  <c:v>96</c:v>
                </c:pt>
                <c:pt idx="2350">
                  <c:v>109</c:v>
                </c:pt>
                <c:pt idx="2351">
                  <c:v>73</c:v>
                </c:pt>
                <c:pt idx="2352">
                  <c:v>90</c:v>
                </c:pt>
                <c:pt idx="2353">
                  <c:v>73</c:v>
                </c:pt>
                <c:pt idx="2354">
                  <c:v>87.5</c:v>
                </c:pt>
                <c:pt idx="2355">
                  <c:v>109.75</c:v>
                </c:pt>
                <c:pt idx="2356">
                  <c:v>96</c:v>
                </c:pt>
                <c:pt idx="2357">
                  <c:v>121</c:v>
                </c:pt>
                <c:pt idx="2358">
                  <c:v>82</c:v>
                </c:pt>
                <c:pt idx="2359">
                  <c:v>87.666669999999996</c:v>
                </c:pt>
                <c:pt idx="2360">
                  <c:v>79.5</c:v>
                </c:pt>
                <c:pt idx="2361">
                  <c:v>104</c:v>
                </c:pt>
                <c:pt idx="2362">
                  <c:v>94</c:v>
                </c:pt>
                <c:pt idx="2363">
                  <c:v>91</c:v>
                </c:pt>
                <c:pt idx="2364">
                  <c:v>77.666669999999996</c:v>
                </c:pt>
                <c:pt idx="2365">
                  <c:v>102.5</c:v>
                </c:pt>
                <c:pt idx="2366">
                  <c:v>104.5</c:v>
                </c:pt>
                <c:pt idx="2367">
                  <c:v>91</c:v>
                </c:pt>
                <c:pt idx="2368">
                  <c:v>99</c:v>
                </c:pt>
                <c:pt idx="2369">
                  <c:v>78</c:v>
                </c:pt>
                <c:pt idx="2370">
                  <c:v>85</c:v>
                </c:pt>
                <c:pt idx="2371">
                  <c:v>76.333330000000004</c:v>
                </c:pt>
                <c:pt idx="2372">
                  <c:v>83</c:v>
                </c:pt>
                <c:pt idx="2373">
                  <c:v>81</c:v>
                </c:pt>
                <c:pt idx="2374">
                  <c:v>72</c:v>
                </c:pt>
                <c:pt idx="2375">
                  <c:v>79</c:v>
                </c:pt>
                <c:pt idx="2376">
                  <c:v>82.833330000000004</c:v>
                </c:pt>
                <c:pt idx="2377">
                  <c:v>125</c:v>
                </c:pt>
                <c:pt idx="2378">
                  <c:v>100</c:v>
                </c:pt>
                <c:pt idx="2379">
                  <c:v>77.666669999999996</c:v>
                </c:pt>
                <c:pt idx="2380">
                  <c:v>104.5</c:v>
                </c:pt>
                <c:pt idx="2381">
                  <c:v>95</c:v>
                </c:pt>
                <c:pt idx="2382">
                  <c:v>110</c:v>
                </c:pt>
                <c:pt idx="2383">
                  <c:v>83</c:v>
                </c:pt>
                <c:pt idx="2384">
                  <c:v>64</c:v>
                </c:pt>
                <c:pt idx="2385">
                  <c:v>113</c:v>
                </c:pt>
                <c:pt idx="2386">
                  <c:v>103.25</c:v>
                </c:pt>
                <c:pt idx="2387">
                  <c:v>70</c:v>
                </c:pt>
                <c:pt idx="2388">
                  <c:v>96</c:v>
                </c:pt>
                <c:pt idx="2389">
                  <c:v>104</c:v>
                </c:pt>
                <c:pt idx="2390">
                  <c:v>130</c:v>
                </c:pt>
                <c:pt idx="2391">
                  <c:v>87</c:v>
                </c:pt>
                <c:pt idx="2392">
                  <c:v>129</c:v>
                </c:pt>
                <c:pt idx="2393">
                  <c:v>107</c:v>
                </c:pt>
                <c:pt idx="2394">
                  <c:v>64</c:v>
                </c:pt>
                <c:pt idx="2395">
                  <c:v>81</c:v>
                </c:pt>
                <c:pt idx="2396">
                  <c:v>97</c:v>
                </c:pt>
                <c:pt idx="2397">
                  <c:v>115.5</c:v>
                </c:pt>
                <c:pt idx="2398">
                  <c:v>123.5</c:v>
                </c:pt>
                <c:pt idx="2399">
                  <c:v>85</c:v>
                </c:pt>
                <c:pt idx="2400">
                  <c:v>115</c:v>
                </c:pt>
                <c:pt idx="2401">
                  <c:v>81.5</c:v>
                </c:pt>
                <c:pt idx="2402">
                  <c:v>132.5</c:v>
                </c:pt>
                <c:pt idx="2403">
                  <c:v>96</c:v>
                </c:pt>
                <c:pt idx="2404">
                  <c:v>112</c:v>
                </c:pt>
                <c:pt idx="2405">
                  <c:v>85</c:v>
                </c:pt>
                <c:pt idx="2406">
                  <c:v>92.5</c:v>
                </c:pt>
                <c:pt idx="2407">
                  <c:v>80.25</c:v>
                </c:pt>
                <c:pt idx="2408">
                  <c:v>62</c:v>
                </c:pt>
                <c:pt idx="2409">
                  <c:v>94</c:v>
                </c:pt>
                <c:pt idx="2410">
                  <c:v>117</c:v>
                </c:pt>
                <c:pt idx="2411">
                  <c:v>84.333330000000004</c:v>
                </c:pt>
                <c:pt idx="2412">
                  <c:v>113</c:v>
                </c:pt>
                <c:pt idx="2413">
                  <c:v>129</c:v>
                </c:pt>
                <c:pt idx="2414">
                  <c:v>97</c:v>
                </c:pt>
                <c:pt idx="2415">
                  <c:v>101</c:v>
                </c:pt>
                <c:pt idx="2416">
                  <c:v>88</c:v>
                </c:pt>
                <c:pt idx="2417">
                  <c:v>99.5</c:v>
                </c:pt>
                <c:pt idx="2418">
                  <c:v>103</c:v>
                </c:pt>
                <c:pt idx="2419">
                  <c:v>94</c:v>
                </c:pt>
                <c:pt idx="2420">
                  <c:v>105</c:v>
                </c:pt>
                <c:pt idx="2421">
                  <c:v>116</c:v>
                </c:pt>
                <c:pt idx="2422">
                  <c:v>48</c:v>
                </c:pt>
                <c:pt idx="2423">
                  <c:v>82.666669999999996</c:v>
                </c:pt>
                <c:pt idx="2424">
                  <c:v>68</c:v>
                </c:pt>
                <c:pt idx="2425">
                  <c:v>83</c:v>
                </c:pt>
                <c:pt idx="2426">
                  <c:v>88</c:v>
                </c:pt>
                <c:pt idx="2427">
                  <c:v>114.5</c:v>
                </c:pt>
                <c:pt idx="2428">
                  <c:v>90.25</c:v>
                </c:pt>
                <c:pt idx="2429">
                  <c:v>100.75</c:v>
                </c:pt>
                <c:pt idx="2430">
                  <c:v>96.5</c:v>
                </c:pt>
                <c:pt idx="2431">
                  <c:v>79</c:v>
                </c:pt>
                <c:pt idx="2432">
                  <c:v>142</c:v>
                </c:pt>
                <c:pt idx="2433">
                  <c:v>120.5</c:v>
                </c:pt>
                <c:pt idx="2434">
                  <c:v>131</c:v>
                </c:pt>
                <c:pt idx="2435">
                  <c:v>91.666669999999996</c:v>
                </c:pt>
                <c:pt idx="2436">
                  <c:v>91.25</c:v>
                </c:pt>
                <c:pt idx="2437">
                  <c:v>93</c:v>
                </c:pt>
                <c:pt idx="2438">
                  <c:v>104.75</c:v>
                </c:pt>
                <c:pt idx="2439">
                  <c:v>124</c:v>
                </c:pt>
                <c:pt idx="2440">
                  <c:v>99.5</c:v>
                </c:pt>
                <c:pt idx="2441">
                  <c:v>88</c:v>
                </c:pt>
                <c:pt idx="2442">
                  <c:v>103</c:v>
                </c:pt>
                <c:pt idx="2443">
                  <c:v>115</c:v>
                </c:pt>
                <c:pt idx="2444">
                  <c:v>142</c:v>
                </c:pt>
                <c:pt idx="2445">
                  <c:v>98</c:v>
                </c:pt>
                <c:pt idx="2446">
                  <c:v>107</c:v>
                </c:pt>
                <c:pt idx="2447">
                  <c:v>74</c:v>
                </c:pt>
                <c:pt idx="2448">
                  <c:v>115</c:v>
                </c:pt>
                <c:pt idx="2449">
                  <c:v>106</c:v>
                </c:pt>
                <c:pt idx="2450">
                  <c:v>97</c:v>
                </c:pt>
                <c:pt idx="2451">
                  <c:v>100</c:v>
                </c:pt>
                <c:pt idx="2452">
                  <c:v>90</c:v>
                </c:pt>
                <c:pt idx="2453">
                  <c:v>83.666669999999996</c:v>
                </c:pt>
                <c:pt idx="2454">
                  <c:v>127</c:v>
                </c:pt>
                <c:pt idx="2455">
                  <c:v>87</c:v>
                </c:pt>
                <c:pt idx="2456">
                  <c:v>121</c:v>
                </c:pt>
                <c:pt idx="2457">
                  <c:v>108</c:v>
                </c:pt>
                <c:pt idx="2458">
                  <c:v>112.5</c:v>
                </c:pt>
                <c:pt idx="2459">
                  <c:v>142</c:v>
                </c:pt>
                <c:pt idx="2460">
                  <c:v>109.5</c:v>
                </c:pt>
                <c:pt idx="2461">
                  <c:v>91.5</c:v>
                </c:pt>
                <c:pt idx="2462">
                  <c:v>89.4</c:v>
                </c:pt>
                <c:pt idx="2463">
                  <c:v>94</c:v>
                </c:pt>
                <c:pt idx="2464">
                  <c:v>109</c:v>
                </c:pt>
                <c:pt idx="2465">
                  <c:v>123</c:v>
                </c:pt>
                <c:pt idx="2466">
                  <c:v>115.5</c:v>
                </c:pt>
                <c:pt idx="2467">
                  <c:v>105</c:v>
                </c:pt>
                <c:pt idx="2468">
                  <c:v>96.333330000000004</c:v>
                </c:pt>
                <c:pt idx="2469">
                  <c:v>90</c:v>
                </c:pt>
                <c:pt idx="2470">
                  <c:v>89</c:v>
                </c:pt>
                <c:pt idx="2471">
                  <c:v>77</c:v>
                </c:pt>
                <c:pt idx="2472">
                  <c:v>42</c:v>
                </c:pt>
                <c:pt idx="2473">
                  <c:v>127.6</c:v>
                </c:pt>
                <c:pt idx="2474">
                  <c:v>87.5</c:v>
                </c:pt>
                <c:pt idx="2475">
                  <c:v>75</c:v>
                </c:pt>
                <c:pt idx="2476">
                  <c:v>135</c:v>
                </c:pt>
                <c:pt idx="2477">
                  <c:v>92</c:v>
                </c:pt>
                <c:pt idx="2478">
                  <c:v>84</c:v>
                </c:pt>
                <c:pt idx="2479">
                  <c:v>103.75</c:v>
                </c:pt>
                <c:pt idx="2480">
                  <c:v>104</c:v>
                </c:pt>
                <c:pt idx="2481">
                  <c:v>87.666669999999996</c:v>
                </c:pt>
                <c:pt idx="2482">
                  <c:v>105.4</c:v>
                </c:pt>
                <c:pt idx="2483">
                  <c:v>102.5</c:v>
                </c:pt>
                <c:pt idx="2484">
                  <c:v>70.8</c:v>
                </c:pt>
                <c:pt idx="2485">
                  <c:v>111.5</c:v>
                </c:pt>
                <c:pt idx="2486">
                  <c:v>132</c:v>
                </c:pt>
                <c:pt idx="2487">
                  <c:v>108</c:v>
                </c:pt>
                <c:pt idx="2488">
                  <c:v>105.66670000000001</c:v>
                </c:pt>
                <c:pt idx="2489">
                  <c:v>91</c:v>
                </c:pt>
                <c:pt idx="2490">
                  <c:v>82.333330000000004</c:v>
                </c:pt>
                <c:pt idx="2491">
                  <c:v>121.25</c:v>
                </c:pt>
                <c:pt idx="2492">
                  <c:v>93.5</c:v>
                </c:pt>
                <c:pt idx="2493">
                  <c:v>95</c:v>
                </c:pt>
                <c:pt idx="2494">
                  <c:v>88</c:v>
                </c:pt>
                <c:pt idx="2495">
                  <c:v>75</c:v>
                </c:pt>
                <c:pt idx="2496">
                  <c:v>146</c:v>
                </c:pt>
                <c:pt idx="2497">
                  <c:v>72.5</c:v>
                </c:pt>
                <c:pt idx="2498">
                  <c:v>82.333330000000004</c:v>
                </c:pt>
                <c:pt idx="2499">
                  <c:v>78.2</c:v>
                </c:pt>
                <c:pt idx="2500">
                  <c:v>107</c:v>
                </c:pt>
                <c:pt idx="2501">
                  <c:v>84.75</c:v>
                </c:pt>
                <c:pt idx="2502">
                  <c:v>86.5</c:v>
                </c:pt>
                <c:pt idx="2503">
                  <c:v>94</c:v>
                </c:pt>
                <c:pt idx="2504">
                  <c:v>90</c:v>
                </c:pt>
                <c:pt idx="2505">
                  <c:v>119</c:v>
                </c:pt>
                <c:pt idx="2506">
                  <c:v>73.666669999999996</c:v>
                </c:pt>
                <c:pt idx="2507">
                  <c:v>78</c:v>
                </c:pt>
                <c:pt idx="2508">
                  <c:v>90</c:v>
                </c:pt>
                <c:pt idx="2509">
                  <c:v>72</c:v>
                </c:pt>
                <c:pt idx="2510">
                  <c:v>81</c:v>
                </c:pt>
                <c:pt idx="2511">
                  <c:v>88</c:v>
                </c:pt>
                <c:pt idx="2512">
                  <c:v>94</c:v>
                </c:pt>
                <c:pt idx="2513">
                  <c:v>87.333330000000004</c:v>
                </c:pt>
                <c:pt idx="2514">
                  <c:v>65</c:v>
                </c:pt>
                <c:pt idx="2515">
                  <c:v>88.75</c:v>
                </c:pt>
                <c:pt idx="2516">
                  <c:v>82</c:v>
                </c:pt>
                <c:pt idx="2517">
                  <c:v>98.4</c:v>
                </c:pt>
                <c:pt idx="2518">
                  <c:v>66</c:v>
                </c:pt>
                <c:pt idx="2519">
                  <c:v>128</c:v>
                </c:pt>
                <c:pt idx="2520">
                  <c:v>113.75</c:v>
                </c:pt>
                <c:pt idx="2521">
                  <c:v>65</c:v>
                </c:pt>
                <c:pt idx="2522">
                  <c:v>57</c:v>
                </c:pt>
                <c:pt idx="2523">
                  <c:v>90.666669999999996</c:v>
                </c:pt>
                <c:pt idx="2524">
                  <c:v>96</c:v>
                </c:pt>
                <c:pt idx="2525">
                  <c:v>93</c:v>
                </c:pt>
                <c:pt idx="2526">
                  <c:v>122</c:v>
                </c:pt>
                <c:pt idx="2527">
                  <c:v>62</c:v>
                </c:pt>
                <c:pt idx="2528">
                  <c:v>58</c:v>
                </c:pt>
                <c:pt idx="2529">
                  <c:v>99.2</c:v>
                </c:pt>
                <c:pt idx="2530">
                  <c:v>85.166669999999996</c:v>
                </c:pt>
                <c:pt idx="2531">
                  <c:v>87.666669999999996</c:v>
                </c:pt>
                <c:pt idx="2532">
                  <c:v>101.5</c:v>
                </c:pt>
                <c:pt idx="2533">
                  <c:v>82.666669999999996</c:v>
                </c:pt>
                <c:pt idx="2534">
                  <c:v>86.5</c:v>
                </c:pt>
                <c:pt idx="2535">
                  <c:v>106.4286</c:v>
                </c:pt>
                <c:pt idx="2536">
                  <c:v>96</c:v>
                </c:pt>
                <c:pt idx="2537">
                  <c:v>83.75</c:v>
                </c:pt>
                <c:pt idx="2538">
                  <c:v>78.666669999999996</c:v>
                </c:pt>
                <c:pt idx="2539">
                  <c:v>92.5</c:v>
                </c:pt>
                <c:pt idx="2540">
                  <c:v>103.33329999999999</c:v>
                </c:pt>
                <c:pt idx="2541">
                  <c:v>80</c:v>
                </c:pt>
                <c:pt idx="2542">
                  <c:v>101</c:v>
                </c:pt>
                <c:pt idx="2543">
                  <c:v>77.285709999999995</c:v>
                </c:pt>
                <c:pt idx="2544">
                  <c:v>122</c:v>
                </c:pt>
                <c:pt idx="2545">
                  <c:v>98.714290000000005</c:v>
                </c:pt>
                <c:pt idx="2546">
                  <c:v>111</c:v>
                </c:pt>
                <c:pt idx="2547">
                  <c:v>68</c:v>
                </c:pt>
                <c:pt idx="2548">
                  <c:v>103</c:v>
                </c:pt>
                <c:pt idx="2549">
                  <c:v>88.5</c:v>
                </c:pt>
                <c:pt idx="2550">
                  <c:v>107</c:v>
                </c:pt>
                <c:pt idx="2551">
                  <c:v>83.875</c:v>
                </c:pt>
                <c:pt idx="2552">
                  <c:v>82</c:v>
                </c:pt>
                <c:pt idx="2553">
                  <c:v>57.5</c:v>
                </c:pt>
                <c:pt idx="2554">
                  <c:v>66</c:v>
                </c:pt>
                <c:pt idx="2555">
                  <c:v>104.375</c:v>
                </c:pt>
                <c:pt idx="2556">
                  <c:v>89</c:v>
                </c:pt>
                <c:pt idx="2557">
                  <c:v>72.333330000000004</c:v>
                </c:pt>
                <c:pt idx="2558">
                  <c:v>90.75</c:v>
                </c:pt>
                <c:pt idx="2559">
                  <c:v>86.166669999999996</c:v>
                </c:pt>
                <c:pt idx="2560">
                  <c:v>80.5</c:v>
                </c:pt>
                <c:pt idx="2561">
                  <c:v>82</c:v>
                </c:pt>
                <c:pt idx="2562">
                  <c:v>91.333330000000004</c:v>
                </c:pt>
                <c:pt idx="2563">
                  <c:v>97.25</c:v>
                </c:pt>
                <c:pt idx="2564">
                  <c:v>89.666669999999996</c:v>
                </c:pt>
                <c:pt idx="2565">
                  <c:v>97.333330000000004</c:v>
                </c:pt>
                <c:pt idx="2566">
                  <c:v>90</c:v>
                </c:pt>
                <c:pt idx="2567">
                  <c:v>99.6</c:v>
                </c:pt>
                <c:pt idx="2568">
                  <c:v>75</c:v>
                </c:pt>
                <c:pt idx="2569">
                  <c:v>83</c:v>
                </c:pt>
                <c:pt idx="2570">
                  <c:v>92</c:v>
                </c:pt>
                <c:pt idx="2571">
                  <c:v>45.5</c:v>
                </c:pt>
                <c:pt idx="2572">
                  <c:v>97</c:v>
                </c:pt>
                <c:pt idx="2573">
                  <c:v>92</c:v>
                </c:pt>
                <c:pt idx="2574">
                  <c:v>106</c:v>
                </c:pt>
                <c:pt idx="2575">
                  <c:v>113</c:v>
                </c:pt>
                <c:pt idx="2576">
                  <c:v>91</c:v>
                </c:pt>
                <c:pt idx="2577">
                  <c:v>123.5</c:v>
                </c:pt>
                <c:pt idx="2578">
                  <c:v>84.666669999999996</c:v>
                </c:pt>
                <c:pt idx="2579">
                  <c:v>68.666669999999996</c:v>
                </c:pt>
                <c:pt idx="2580">
                  <c:v>93</c:v>
                </c:pt>
                <c:pt idx="2581">
                  <c:v>63</c:v>
                </c:pt>
                <c:pt idx="2582">
                  <c:v>77</c:v>
                </c:pt>
                <c:pt idx="2583">
                  <c:v>78</c:v>
                </c:pt>
                <c:pt idx="2584">
                  <c:v>63</c:v>
                </c:pt>
                <c:pt idx="2585">
                  <c:v>55</c:v>
                </c:pt>
                <c:pt idx="2586">
                  <c:v>95.166669999999996</c:v>
                </c:pt>
                <c:pt idx="2587">
                  <c:v>75.55556</c:v>
                </c:pt>
                <c:pt idx="2588">
                  <c:v>76.25</c:v>
                </c:pt>
                <c:pt idx="2589">
                  <c:v>71.5</c:v>
                </c:pt>
                <c:pt idx="2590">
                  <c:v>95.333330000000004</c:v>
                </c:pt>
                <c:pt idx="2591">
                  <c:v>86</c:v>
                </c:pt>
                <c:pt idx="2592">
                  <c:v>89</c:v>
                </c:pt>
                <c:pt idx="2593">
                  <c:v>84.5</c:v>
                </c:pt>
                <c:pt idx="2594">
                  <c:v>109.5</c:v>
                </c:pt>
                <c:pt idx="2595">
                  <c:v>97</c:v>
                </c:pt>
                <c:pt idx="2596">
                  <c:v>85</c:v>
                </c:pt>
                <c:pt idx="2597">
                  <c:v>102</c:v>
                </c:pt>
                <c:pt idx="2598">
                  <c:v>78.5</c:v>
                </c:pt>
                <c:pt idx="2599">
                  <c:v>86.571430000000007</c:v>
                </c:pt>
                <c:pt idx="2600">
                  <c:v>116.33329999999999</c:v>
                </c:pt>
                <c:pt idx="2601">
                  <c:v>96.75</c:v>
                </c:pt>
                <c:pt idx="2602">
                  <c:v>72.5</c:v>
                </c:pt>
                <c:pt idx="2603">
                  <c:v>96</c:v>
                </c:pt>
                <c:pt idx="2604">
                  <c:v>101</c:v>
                </c:pt>
                <c:pt idx="2605">
                  <c:v>80</c:v>
                </c:pt>
                <c:pt idx="2606">
                  <c:v>105.4</c:v>
                </c:pt>
                <c:pt idx="2607">
                  <c:v>65.8</c:v>
                </c:pt>
                <c:pt idx="2608">
                  <c:v>76.2</c:v>
                </c:pt>
                <c:pt idx="2609">
                  <c:v>101.75</c:v>
                </c:pt>
                <c:pt idx="2610">
                  <c:v>111</c:v>
                </c:pt>
                <c:pt idx="2611">
                  <c:v>86</c:v>
                </c:pt>
                <c:pt idx="2612">
                  <c:v>108.4</c:v>
                </c:pt>
                <c:pt idx="2613">
                  <c:v>74.666669999999996</c:v>
                </c:pt>
                <c:pt idx="2614">
                  <c:v>99.333330000000004</c:v>
                </c:pt>
                <c:pt idx="2615">
                  <c:v>78.333330000000004</c:v>
                </c:pt>
                <c:pt idx="2616">
                  <c:v>85.166669999999996</c:v>
                </c:pt>
                <c:pt idx="2617">
                  <c:v>146</c:v>
                </c:pt>
                <c:pt idx="2618">
                  <c:v>88</c:v>
                </c:pt>
                <c:pt idx="2619">
                  <c:v>109.5</c:v>
                </c:pt>
                <c:pt idx="2620">
                  <c:v>94.8</c:v>
                </c:pt>
                <c:pt idx="2621">
                  <c:v>77.2</c:v>
                </c:pt>
                <c:pt idx="2622">
                  <c:v>87.333330000000004</c:v>
                </c:pt>
                <c:pt idx="2623">
                  <c:v>83.714290000000005</c:v>
                </c:pt>
                <c:pt idx="2624">
                  <c:v>77.333330000000004</c:v>
                </c:pt>
                <c:pt idx="2625">
                  <c:v>103.4</c:v>
                </c:pt>
                <c:pt idx="2626">
                  <c:v>104</c:v>
                </c:pt>
                <c:pt idx="2627">
                  <c:v>83</c:v>
                </c:pt>
                <c:pt idx="2628">
                  <c:v>73</c:v>
                </c:pt>
                <c:pt idx="2629">
                  <c:v>81.2</c:v>
                </c:pt>
                <c:pt idx="2630">
                  <c:v>81</c:v>
                </c:pt>
                <c:pt idx="2631">
                  <c:v>69.75</c:v>
                </c:pt>
                <c:pt idx="2632">
                  <c:v>81.5</c:v>
                </c:pt>
                <c:pt idx="2633">
                  <c:v>81.5</c:v>
                </c:pt>
                <c:pt idx="2634">
                  <c:v>74.75</c:v>
                </c:pt>
                <c:pt idx="2635">
                  <c:v>66.75</c:v>
                </c:pt>
                <c:pt idx="2636">
                  <c:v>90</c:v>
                </c:pt>
                <c:pt idx="2637">
                  <c:v>90</c:v>
                </c:pt>
                <c:pt idx="2638">
                  <c:v>132.80000000000001</c:v>
                </c:pt>
                <c:pt idx="2639">
                  <c:v>64</c:v>
                </c:pt>
                <c:pt idx="2640">
                  <c:v>121</c:v>
                </c:pt>
                <c:pt idx="2641">
                  <c:v>99.5</c:v>
                </c:pt>
                <c:pt idx="2642">
                  <c:v>69</c:v>
                </c:pt>
                <c:pt idx="2643">
                  <c:v>67</c:v>
                </c:pt>
                <c:pt idx="2644">
                  <c:v>75.8</c:v>
                </c:pt>
                <c:pt idx="2645">
                  <c:v>127</c:v>
                </c:pt>
                <c:pt idx="2646">
                  <c:v>83</c:v>
                </c:pt>
                <c:pt idx="2647">
                  <c:v>83.75</c:v>
                </c:pt>
                <c:pt idx="2648">
                  <c:v>60</c:v>
                </c:pt>
                <c:pt idx="2649">
                  <c:v>121</c:v>
                </c:pt>
                <c:pt idx="2650">
                  <c:v>93.75</c:v>
                </c:pt>
                <c:pt idx="2651">
                  <c:v>119.66670000000001</c:v>
                </c:pt>
                <c:pt idx="2652">
                  <c:v>93.666669999999996</c:v>
                </c:pt>
                <c:pt idx="2653">
                  <c:v>85</c:v>
                </c:pt>
                <c:pt idx="2654">
                  <c:v>90.5</c:v>
                </c:pt>
                <c:pt idx="2655">
                  <c:v>72</c:v>
                </c:pt>
                <c:pt idx="2656">
                  <c:v>103.6</c:v>
                </c:pt>
                <c:pt idx="2657">
                  <c:v>92</c:v>
                </c:pt>
                <c:pt idx="2658">
                  <c:v>95.6</c:v>
                </c:pt>
                <c:pt idx="2659">
                  <c:v>97.5</c:v>
                </c:pt>
                <c:pt idx="2660">
                  <c:v>50</c:v>
                </c:pt>
                <c:pt idx="2661">
                  <c:v>82.333330000000004</c:v>
                </c:pt>
                <c:pt idx="2662">
                  <c:v>56</c:v>
                </c:pt>
                <c:pt idx="2663">
                  <c:v>82</c:v>
                </c:pt>
                <c:pt idx="2664">
                  <c:v>59.5</c:v>
                </c:pt>
                <c:pt idx="2665">
                  <c:v>65</c:v>
                </c:pt>
                <c:pt idx="2666">
                  <c:v>93.428569999999993</c:v>
                </c:pt>
                <c:pt idx="2667">
                  <c:v>96</c:v>
                </c:pt>
                <c:pt idx="2668">
                  <c:v>110</c:v>
                </c:pt>
                <c:pt idx="2669">
                  <c:v>99.25</c:v>
                </c:pt>
                <c:pt idx="2670">
                  <c:v>90</c:v>
                </c:pt>
                <c:pt idx="2671">
                  <c:v>76</c:v>
                </c:pt>
                <c:pt idx="2672">
                  <c:v>88.6</c:v>
                </c:pt>
                <c:pt idx="2673">
                  <c:v>86</c:v>
                </c:pt>
                <c:pt idx="2674">
                  <c:v>77.5</c:v>
                </c:pt>
                <c:pt idx="2675">
                  <c:v>76.666669999999996</c:v>
                </c:pt>
                <c:pt idx="2676">
                  <c:v>55</c:v>
                </c:pt>
                <c:pt idx="2677">
                  <c:v>101</c:v>
                </c:pt>
                <c:pt idx="2678">
                  <c:v>64.666669999999996</c:v>
                </c:pt>
                <c:pt idx="2679">
                  <c:v>116</c:v>
                </c:pt>
                <c:pt idx="2680">
                  <c:v>75</c:v>
                </c:pt>
                <c:pt idx="2681">
                  <c:v>81</c:v>
                </c:pt>
                <c:pt idx="2682">
                  <c:v>75</c:v>
                </c:pt>
                <c:pt idx="2683">
                  <c:v>95</c:v>
                </c:pt>
                <c:pt idx="2684">
                  <c:v>80</c:v>
                </c:pt>
                <c:pt idx="2685">
                  <c:v>87.5</c:v>
                </c:pt>
                <c:pt idx="2686">
                  <c:v>101.6</c:v>
                </c:pt>
                <c:pt idx="2687">
                  <c:v>93</c:v>
                </c:pt>
                <c:pt idx="2688">
                  <c:v>80</c:v>
                </c:pt>
                <c:pt idx="2689">
                  <c:v>83</c:v>
                </c:pt>
                <c:pt idx="2690">
                  <c:v>109.6</c:v>
                </c:pt>
                <c:pt idx="2691">
                  <c:v>81.8</c:v>
                </c:pt>
                <c:pt idx="2692">
                  <c:v>85</c:v>
                </c:pt>
                <c:pt idx="2693">
                  <c:v>122.25</c:v>
                </c:pt>
                <c:pt idx="2694">
                  <c:v>97</c:v>
                </c:pt>
                <c:pt idx="2695">
                  <c:v>60</c:v>
                </c:pt>
                <c:pt idx="2696">
                  <c:v>102</c:v>
                </c:pt>
                <c:pt idx="2697">
                  <c:v>94</c:v>
                </c:pt>
                <c:pt idx="2698">
                  <c:v>102.5</c:v>
                </c:pt>
                <c:pt idx="2699">
                  <c:v>41</c:v>
                </c:pt>
                <c:pt idx="2700">
                  <c:v>107</c:v>
                </c:pt>
                <c:pt idx="2701">
                  <c:v>95.666669999999996</c:v>
                </c:pt>
                <c:pt idx="2702">
                  <c:v>66</c:v>
                </c:pt>
                <c:pt idx="2703">
                  <c:v>115</c:v>
                </c:pt>
                <c:pt idx="2704">
                  <c:v>83</c:v>
                </c:pt>
                <c:pt idx="2705">
                  <c:v>92.5</c:v>
                </c:pt>
                <c:pt idx="2706">
                  <c:v>49</c:v>
                </c:pt>
                <c:pt idx="2707">
                  <c:v>98.5</c:v>
                </c:pt>
                <c:pt idx="2708">
                  <c:v>94</c:v>
                </c:pt>
                <c:pt idx="2709">
                  <c:v>119</c:v>
                </c:pt>
                <c:pt idx="2710">
                  <c:v>56</c:v>
                </c:pt>
                <c:pt idx="2711">
                  <c:v>103</c:v>
                </c:pt>
                <c:pt idx="271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5-4CEE-B108-3826BD55F7B8}"/>
            </c:ext>
          </c:extLst>
        </c:ser>
        <c:ser>
          <c:idx val="1"/>
          <c:order val="1"/>
          <c:tx>
            <c:v>E. imbricata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424179777053372E-2"/>
                  <c:y val="2.2074396771625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year'!$H$2716:$H$2763</c:f>
              <c:numCache>
                <c:formatCode>General</c:formatCode>
                <c:ptCount val="48"/>
                <c:pt idx="0">
                  <c:v>85.5</c:v>
                </c:pt>
                <c:pt idx="1">
                  <c:v>81</c:v>
                </c:pt>
                <c:pt idx="2">
                  <c:v>78.5</c:v>
                </c:pt>
                <c:pt idx="3">
                  <c:v>80.5</c:v>
                </c:pt>
                <c:pt idx="4">
                  <c:v>86.4</c:v>
                </c:pt>
                <c:pt idx="5">
                  <c:v>87.5</c:v>
                </c:pt>
                <c:pt idx="6">
                  <c:v>82.266666666666666</c:v>
                </c:pt>
                <c:pt idx="7">
                  <c:v>84.600000000000009</c:v>
                </c:pt>
                <c:pt idx="8">
                  <c:v>80.2</c:v>
                </c:pt>
                <c:pt idx="9">
                  <c:v>85.25</c:v>
                </c:pt>
                <c:pt idx="10">
                  <c:v>76.7</c:v>
                </c:pt>
                <c:pt idx="11">
                  <c:v>78.449999999999989</c:v>
                </c:pt>
                <c:pt idx="12">
                  <c:v>84.88333333333334</c:v>
                </c:pt>
                <c:pt idx="13">
                  <c:v>85.75</c:v>
                </c:pt>
                <c:pt idx="14">
                  <c:v>73.959999999999994</c:v>
                </c:pt>
                <c:pt idx="15">
                  <c:v>87.2</c:v>
                </c:pt>
                <c:pt idx="16">
                  <c:v>84.34</c:v>
                </c:pt>
                <c:pt idx="17">
                  <c:v>80.524999999999991</c:v>
                </c:pt>
                <c:pt idx="18">
                  <c:v>77.7</c:v>
                </c:pt>
                <c:pt idx="19">
                  <c:v>81.900000000000006</c:v>
                </c:pt>
                <c:pt idx="20">
                  <c:v>80.852500000000006</c:v>
                </c:pt>
                <c:pt idx="21">
                  <c:v>82.1</c:v>
                </c:pt>
                <c:pt idx="22">
                  <c:v>84.949999999999989</c:v>
                </c:pt>
                <c:pt idx="23">
                  <c:v>81.474999999999994</c:v>
                </c:pt>
                <c:pt idx="24">
                  <c:v>76.899999999999991</c:v>
                </c:pt>
                <c:pt idx="25">
                  <c:v>82.2</c:v>
                </c:pt>
                <c:pt idx="26">
                  <c:v>81.150000000000006</c:v>
                </c:pt>
                <c:pt idx="27">
                  <c:v>82.88</c:v>
                </c:pt>
                <c:pt idx="28">
                  <c:v>82.375</c:v>
                </c:pt>
                <c:pt idx="29">
                  <c:v>80.3</c:v>
                </c:pt>
                <c:pt idx="30">
                  <c:v>86.4</c:v>
                </c:pt>
                <c:pt idx="31">
                  <c:v>83.8</c:v>
                </c:pt>
                <c:pt idx="32">
                  <c:v>83.1</c:v>
                </c:pt>
                <c:pt idx="33">
                  <c:v>87.066666666666663</c:v>
                </c:pt>
                <c:pt idx="34">
                  <c:v>82.1</c:v>
                </c:pt>
                <c:pt idx="35">
                  <c:v>86</c:v>
                </c:pt>
                <c:pt idx="36">
                  <c:v>84</c:v>
                </c:pt>
                <c:pt idx="37">
                  <c:v>82.4</c:v>
                </c:pt>
                <c:pt idx="38">
                  <c:v>81.8</c:v>
                </c:pt>
                <c:pt idx="39">
                  <c:v>83.766666666666666</c:v>
                </c:pt>
                <c:pt idx="40">
                  <c:v>82.5</c:v>
                </c:pt>
                <c:pt idx="41">
                  <c:v>82.1</c:v>
                </c:pt>
                <c:pt idx="42">
                  <c:v>86.9</c:v>
                </c:pt>
                <c:pt idx="43">
                  <c:v>84.3</c:v>
                </c:pt>
                <c:pt idx="44">
                  <c:v>81.033333333333331</c:v>
                </c:pt>
                <c:pt idx="45">
                  <c:v>82.5</c:v>
                </c:pt>
                <c:pt idx="46">
                  <c:v>79.952500000000001</c:v>
                </c:pt>
                <c:pt idx="47">
                  <c:v>83.5</c:v>
                </c:pt>
              </c:numCache>
            </c:numRef>
          </c:xVal>
          <c:yVal>
            <c:numRef>
              <c:f>'C. mydas nesting year'!$F$2716:$F$2763</c:f>
              <c:numCache>
                <c:formatCode>General</c:formatCode>
                <c:ptCount val="48"/>
                <c:pt idx="0">
                  <c:v>166.25</c:v>
                </c:pt>
                <c:pt idx="1">
                  <c:v>145.5</c:v>
                </c:pt>
                <c:pt idx="2">
                  <c:v>163.66666666666666</c:v>
                </c:pt>
                <c:pt idx="3">
                  <c:v>121</c:v>
                </c:pt>
                <c:pt idx="4">
                  <c:v>157</c:v>
                </c:pt>
                <c:pt idx="5">
                  <c:v>150.25</c:v>
                </c:pt>
                <c:pt idx="6">
                  <c:v>89.333333333333329</c:v>
                </c:pt>
                <c:pt idx="7">
                  <c:v>115.83333333333333</c:v>
                </c:pt>
                <c:pt idx="8">
                  <c:v>154.5</c:v>
                </c:pt>
                <c:pt idx="9">
                  <c:v>90</c:v>
                </c:pt>
                <c:pt idx="10">
                  <c:v>101.5</c:v>
                </c:pt>
                <c:pt idx="11">
                  <c:v>121.5</c:v>
                </c:pt>
                <c:pt idx="12">
                  <c:v>146</c:v>
                </c:pt>
                <c:pt idx="13">
                  <c:v>141.25</c:v>
                </c:pt>
                <c:pt idx="14">
                  <c:v>118.6</c:v>
                </c:pt>
                <c:pt idx="15">
                  <c:v>100</c:v>
                </c:pt>
                <c:pt idx="16">
                  <c:v>144.66666666666666</c:v>
                </c:pt>
                <c:pt idx="17">
                  <c:v>163.19999999999999</c:v>
                </c:pt>
                <c:pt idx="18">
                  <c:v>131.5</c:v>
                </c:pt>
                <c:pt idx="19">
                  <c:v>114</c:v>
                </c:pt>
                <c:pt idx="20">
                  <c:v>154.66666666666666</c:v>
                </c:pt>
                <c:pt idx="21">
                  <c:v>137</c:v>
                </c:pt>
                <c:pt idx="22">
                  <c:v>102.5</c:v>
                </c:pt>
                <c:pt idx="23">
                  <c:v>68.75</c:v>
                </c:pt>
                <c:pt idx="24">
                  <c:v>126.5</c:v>
                </c:pt>
                <c:pt idx="25">
                  <c:v>144</c:v>
                </c:pt>
                <c:pt idx="26">
                  <c:v>82.5</c:v>
                </c:pt>
                <c:pt idx="27">
                  <c:v>143.4</c:v>
                </c:pt>
                <c:pt idx="28">
                  <c:v>137.75</c:v>
                </c:pt>
                <c:pt idx="29">
                  <c:v>85</c:v>
                </c:pt>
                <c:pt idx="30">
                  <c:v>97</c:v>
                </c:pt>
                <c:pt idx="31">
                  <c:v>132</c:v>
                </c:pt>
                <c:pt idx="32">
                  <c:v>154</c:v>
                </c:pt>
                <c:pt idx="33">
                  <c:v>151</c:v>
                </c:pt>
                <c:pt idx="34">
                  <c:v>103.5</c:v>
                </c:pt>
                <c:pt idx="35">
                  <c:v>111</c:v>
                </c:pt>
                <c:pt idx="36">
                  <c:v>141</c:v>
                </c:pt>
                <c:pt idx="37">
                  <c:v>154</c:v>
                </c:pt>
                <c:pt idx="38">
                  <c:v>128</c:v>
                </c:pt>
                <c:pt idx="39">
                  <c:v>168.66666666666666</c:v>
                </c:pt>
                <c:pt idx="40">
                  <c:v>132</c:v>
                </c:pt>
                <c:pt idx="41">
                  <c:v>153.5</c:v>
                </c:pt>
                <c:pt idx="42">
                  <c:v>72</c:v>
                </c:pt>
                <c:pt idx="43">
                  <c:v>159</c:v>
                </c:pt>
                <c:pt idx="44">
                  <c:v>131.33333333333334</c:v>
                </c:pt>
                <c:pt idx="45">
                  <c:v>85</c:v>
                </c:pt>
                <c:pt idx="46">
                  <c:v>112.75</c:v>
                </c:pt>
                <c:pt idx="47">
                  <c:v>152.25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4F2D-80CC-26B0525C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  <c:max val="500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71726814100785"/>
          <c:y val="5.7207259306476591E-2"/>
          <c:w val="0.29464967531490355"/>
          <c:h val="0.3188120675054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Caretta_caretta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test!$L$2:$L$28</c:f>
              <c:numCache>
                <c:formatCode>General</c:formatCode>
                <c:ptCount val="27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</c:numCache>
            </c:numRef>
          </c:xVal>
          <c:yVal>
            <c:numRef>
              <c:f>test!$G$2:$G$28</c:f>
              <c:numCache>
                <c:formatCode>General</c:formatCode>
                <c:ptCount val="27"/>
                <c:pt idx="1">
                  <c:v>43.3</c:v>
                </c:pt>
                <c:pt idx="2">
                  <c:v>42.1</c:v>
                </c:pt>
                <c:pt idx="4">
                  <c:v>41.5</c:v>
                </c:pt>
                <c:pt idx="5">
                  <c:v>42.2</c:v>
                </c:pt>
                <c:pt idx="6">
                  <c:v>38.799999999999997</c:v>
                </c:pt>
                <c:pt idx="7">
                  <c:v>39</c:v>
                </c:pt>
                <c:pt idx="8">
                  <c:v>41</c:v>
                </c:pt>
                <c:pt idx="10">
                  <c:v>40.4</c:v>
                </c:pt>
                <c:pt idx="14">
                  <c:v>42.1</c:v>
                </c:pt>
                <c:pt idx="15">
                  <c:v>42</c:v>
                </c:pt>
                <c:pt idx="16">
                  <c:v>42.1</c:v>
                </c:pt>
                <c:pt idx="17">
                  <c:v>42.1</c:v>
                </c:pt>
                <c:pt idx="19">
                  <c:v>42.2</c:v>
                </c:pt>
                <c:pt idx="21">
                  <c:v>41.1</c:v>
                </c:pt>
                <c:pt idx="22">
                  <c:v>41.1</c:v>
                </c:pt>
                <c:pt idx="23">
                  <c:v>40.9</c:v>
                </c:pt>
                <c:pt idx="24">
                  <c:v>40.9</c:v>
                </c:pt>
                <c:pt idx="26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9-472B-A9BE-C14A3E86AD62}"/>
            </c:ext>
          </c:extLst>
        </c:ser>
        <c:ser>
          <c:idx val="1"/>
          <c:order val="1"/>
          <c:tx>
            <c:strRef>
              <c:f>test!$C$29</c:f>
              <c:strCache>
                <c:ptCount val="1"/>
                <c:pt idx="0">
                  <c:v>Chelonia_mydas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test!$L$29:$L$75</c:f>
              <c:numCache>
                <c:formatCode>General</c:formatCode>
                <c:ptCount val="47"/>
                <c:pt idx="0">
                  <c:v>109.8</c:v>
                </c:pt>
                <c:pt idx="1">
                  <c:v>100.8</c:v>
                </c:pt>
                <c:pt idx="2">
                  <c:v>107.7</c:v>
                </c:pt>
                <c:pt idx="3">
                  <c:v>109</c:v>
                </c:pt>
                <c:pt idx="4">
                  <c:v>103.9</c:v>
                </c:pt>
                <c:pt idx="5">
                  <c:v>108</c:v>
                </c:pt>
                <c:pt idx="6">
                  <c:v>108.7</c:v>
                </c:pt>
                <c:pt idx="7">
                  <c:v>92.2</c:v>
                </c:pt>
                <c:pt idx="8">
                  <c:v>92.2</c:v>
                </c:pt>
                <c:pt idx="9">
                  <c:v>81.900000000000006</c:v>
                </c:pt>
                <c:pt idx="11">
                  <c:v>102.4</c:v>
                </c:pt>
                <c:pt idx="12">
                  <c:v>90</c:v>
                </c:pt>
                <c:pt idx="13">
                  <c:v>93.2</c:v>
                </c:pt>
                <c:pt idx="14">
                  <c:v>110.8</c:v>
                </c:pt>
                <c:pt idx="15">
                  <c:v>112.9</c:v>
                </c:pt>
                <c:pt idx="16">
                  <c:v>101.5</c:v>
                </c:pt>
                <c:pt idx="17">
                  <c:v>77</c:v>
                </c:pt>
                <c:pt idx="18">
                  <c:v>112.3</c:v>
                </c:pt>
                <c:pt idx="19">
                  <c:v>82.9</c:v>
                </c:pt>
                <c:pt idx="22">
                  <c:v>82.9</c:v>
                </c:pt>
                <c:pt idx="26">
                  <c:v>97.1</c:v>
                </c:pt>
                <c:pt idx="28">
                  <c:v>97.7</c:v>
                </c:pt>
                <c:pt idx="29">
                  <c:v>96</c:v>
                </c:pt>
                <c:pt idx="30">
                  <c:v>96</c:v>
                </c:pt>
                <c:pt idx="31">
                  <c:v>103.9</c:v>
                </c:pt>
                <c:pt idx="32">
                  <c:v>100.1</c:v>
                </c:pt>
                <c:pt idx="33">
                  <c:v>100.2</c:v>
                </c:pt>
                <c:pt idx="34">
                  <c:v>104.1</c:v>
                </c:pt>
                <c:pt idx="35">
                  <c:v>109</c:v>
                </c:pt>
                <c:pt idx="36">
                  <c:v>107.7</c:v>
                </c:pt>
                <c:pt idx="37">
                  <c:v>108.1</c:v>
                </c:pt>
                <c:pt idx="38">
                  <c:v>108.9</c:v>
                </c:pt>
                <c:pt idx="39">
                  <c:v>104.1</c:v>
                </c:pt>
                <c:pt idx="40">
                  <c:v>100.8</c:v>
                </c:pt>
                <c:pt idx="41">
                  <c:v>97.5</c:v>
                </c:pt>
                <c:pt idx="44">
                  <c:v>102.4</c:v>
                </c:pt>
                <c:pt idx="45">
                  <c:v>95.6</c:v>
                </c:pt>
                <c:pt idx="46">
                  <c:v>81.3</c:v>
                </c:pt>
              </c:numCache>
            </c:numRef>
          </c:xVal>
          <c:yVal>
            <c:numRef>
              <c:f>test!$G$29:$G$75</c:f>
              <c:numCache>
                <c:formatCode>General</c:formatCode>
                <c:ptCount val="47"/>
                <c:pt idx="0">
                  <c:v>54.6</c:v>
                </c:pt>
                <c:pt idx="1">
                  <c:v>46.3</c:v>
                </c:pt>
                <c:pt idx="2">
                  <c:v>44.4</c:v>
                </c:pt>
                <c:pt idx="3">
                  <c:v>45</c:v>
                </c:pt>
                <c:pt idx="4">
                  <c:v>47</c:v>
                </c:pt>
                <c:pt idx="6">
                  <c:v>43.5</c:v>
                </c:pt>
                <c:pt idx="7">
                  <c:v>44</c:v>
                </c:pt>
                <c:pt idx="8">
                  <c:v>44</c:v>
                </c:pt>
                <c:pt idx="10">
                  <c:v>52</c:v>
                </c:pt>
                <c:pt idx="11">
                  <c:v>46</c:v>
                </c:pt>
                <c:pt idx="14">
                  <c:v>44.7</c:v>
                </c:pt>
                <c:pt idx="15">
                  <c:v>42.5</c:v>
                </c:pt>
                <c:pt idx="18">
                  <c:v>43.8</c:v>
                </c:pt>
                <c:pt idx="20">
                  <c:v>46</c:v>
                </c:pt>
                <c:pt idx="21">
                  <c:v>45</c:v>
                </c:pt>
                <c:pt idx="23">
                  <c:v>43.8</c:v>
                </c:pt>
                <c:pt idx="28">
                  <c:v>40</c:v>
                </c:pt>
                <c:pt idx="29">
                  <c:v>42.3</c:v>
                </c:pt>
                <c:pt idx="30">
                  <c:v>42.4</c:v>
                </c:pt>
                <c:pt idx="31">
                  <c:v>47</c:v>
                </c:pt>
                <c:pt idx="32">
                  <c:v>45.7</c:v>
                </c:pt>
                <c:pt idx="33">
                  <c:v>45</c:v>
                </c:pt>
                <c:pt idx="34">
                  <c:v>44.6</c:v>
                </c:pt>
                <c:pt idx="35">
                  <c:v>45</c:v>
                </c:pt>
                <c:pt idx="36">
                  <c:v>44.4</c:v>
                </c:pt>
                <c:pt idx="37">
                  <c:v>54.6</c:v>
                </c:pt>
                <c:pt idx="38">
                  <c:v>44.7</c:v>
                </c:pt>
                <c:pt idx="39">
                  <c:v>44.6</c:v>
                </c:pt>
                <c:pt idx="40">
                  <c:v>46.3</c:v>
                </c:pt>
                <c:pt idx="41">
                  <c:v>40</c:v>
                </c:pt>
                <c:pt idx="43">
                  <c:v>46</c:v>
                </c:pt>
                <c:pt idx="4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9-472B-A9BE-C14A3E86AD62}"/>
            </c:ext>
          </c:extLst>
        </c:ser>
        <c:ser>
          <c:idx val="2"/>
          <c:order val="2"/>
          <c:tx>
            <c:strRef>
              <c:f>test!$C$76</c:f>
              <c:strCache>
                <c:ptCount val="1"/>
                <c:pt idx="0">
                  <c:v>Dermochelys_coriacea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test!$L$76:$L$96</c:f>
              <c:numCache>
                <c:formatCode>General</c:formatCode>
                <c:ptCount val="21"/>
                <c:pt idx="0">
                  <c:v>160</c:v>
                </c:pt>
                <c:pt idx="1">
                  <c:v>147</c:v>
                </c:pt>
                <c:pt idx="4">
                  <c:v>158</c:v>
                </c:pt>
                <c:pt idx="5">
                  <c:v>150</c:v>
                </c:pt>
                <c:pt idx="6">
                  <c:v>149</c:v>
                </c:pt>
                <c:pt idx="7">
                  <c:v>141</c:v>
                </c:pt>
                <c:pt idx="8">
                  <c:v>141</c:v>
                </c:pt>
                <c:pt idx="9">
                  <c:v>157</c:v>
                </c:pt>
                <c:pt idx="10">
                  <c:v>157.4</c:v>
                </c:pt>
                <c:pt idx="11">
                  <c:v>153.6</c:v>
                </c:pt>
                <c:pt idx="12">
                  <c:v>156</c:v>
                </c:pt>
                <c:pt idx="13">
                  <c:v>161.1</c:v>
                </c:pt>
                <c:pt idx="16">
                  <c:v>162.4</c:v>
                </c:pt>
                <c:pt idx="17">
                  <c:v>152</c:v>
                </c:pt>
                <c:pt idx="18">
                  <c:v>157</c:v>
                </c:pt>
                <c:pt idx="19">
                  <c:v>147</c:v>
                </c:pt>
                <c:pt idx="20">
                  <c:v>151.5</c:v>
                </c:pt>
              </c:numCache>
            </c:numRef>
          </c:xVal>
          <c:yVal>
            <c:numRef>
              <c:f>test!$G$76:$G$96</c:f>
              <c:numCache>
                <c:formatCode>General</c:formatCode>
                <c:ptCount val="21"/>
                <c:pt idx="0">
                  <c:v>53</c:v>
                </c:pt>
                <c:pt idx="1">
                  <c:v>53.8</c:v>
                </c:pt>
                <c:pt idx="2">
                  <c:v>53.6</c:v>
                </c:pt>
                <c:pt idx="3">
                  <c:v>53.6</c:v>
                </c:pt>
                <c:pt idx="4">
                  <c:v>57</c:v>
                </c:pt>
                <c:pt idx="5">
                  <c:v>53</c:v>
                </c:pt>
                <c:pt idx="7">
                  <c:v>51</c:v>
                </c:pt>
                <c:pt idx="8">
                  <c:v>51</c:v>
                </c:pt>
                <c:pt idx="12">
                  <c:v>53.1</c:v>
                </c:pt>
                <c:pt idx="13">
                  <c:v>53.1</c:v>
                </c:pt>
                <c:pt idx="16">
                  <c:v>53.2</c:v>
                </c:pt>
                <c:pt idx="17">
                  <c:v>57</c:v>
                </c:pt>
                <c:pt idx="18">
                  <c:v>53</c:v>
                </c:pt>
                <c:pt idx="19">
                  <c:v>52</c:v>
                </c:pt>
                <c:pt idx="20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9-472B-A9BE-C14A3E86AD62}"/>
            </c:ext>
          </c:extLst>
        </c:ser>
        <c:ser>
          <c:idx val="3"/>
          <c:order val="3"/>
          <c:tx>
            <c:strRef>
              <c:f>test!$C$121</c:f>
              <c:strCache>
                <c:ptCount val="1"/>
                <c:pt idx="0">
                  <c:v>Lepidochelys_kempii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test!$L$121</c:f>
              <c:numCache>
                <c:formatCode>General</c:formatCode>
                <c:ptCount val="1"/>
                <c:pt idx="0">
                  <c:v>64.599999999999994</c:v>
                </c:pt>
              </c:numCache>
            </c:numRef>
          </c:xVal>
          <c:yVal>
            <c:numRef>
              <c:f>test!$G$121</c:f>
              <c:numCache>
                <c:formatCode>General</c:formatCode>
                <c:ptCount val="1"/>
                <c:pt idx="0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9-472B-A9BE-C14A3E86AD62}"/>
            </c:ext>
          </c:extLst>
        </c:ser>
        <c:ser>
          <c:idx val="4"/>
          <c:order val="4"/>
          <c:tx>
            <c:strRef>
              <c:f>test!$C$122</c:f>
              <c:strCache>
                <c:ptCount val="1"/>
                <c:pt idx="0">
                  <c:v>Lepidochelys_olivacea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test!$L$122:$L$139</c:f>
              <c:numCache>
                <c:formatCode>General</c:formatCode>
                <c:ptCount val="18"/>
                <c:pt idx="1">
                  <c:v>67</c:v>
                </c:pt>
                <c:pt idx="2">
                  <c:v>67.099999999999994</c:v>
                </c:pt>
                <c:pt idx="3">
                  <c:v>68.5</c:v>
                </c:pt>
                <c:pt idx="4">
                  <c:v>68.5</c:v>
                </c:pt>
                <c:pt idx="6">
                  <c:v>66.599999999999994</c:v>
                </c:pt>
                <c:pt idx="7">
                  <c:v>71.5</c:v>
                </c:pt>
                <c:pt idx="8">
                  <c:v>62.9</c:v>
                </c:pt>
                <c:pt idx="9">
                  <c:v>63.3</c:v>
                </c:pt>
                <c:pt idx="10">
                  <c:v>62.9</c:v>
                </c:pt>
                <c:pt idx="11">
                  <c:v>65.2</c:v>
                </c:pt>
                <c:pt idx="12">
                  <c:v>65.2</c:v>
                </c:pt>
                <c:pt idx="15">
                  <c:v>66.599999999999994</c:v>
                </c:pt>
                <c:pt idx="16">
                  <c:v>62.9</c:v>
                </c:pt>
                <c:pt idx="17">
                  <c:v>63.5</c:v>
                </c:pt>
              </c:numCache>
            </c:numRef>
          </c:xVal>
          <c:yVal>
            <c:numRef>
              <c:f>test!$G$122:$G$139</c:f>
              <c:numCache>
                <c:formatCode>General</c:formatCode>
                <c:ptCount val="18"/>
                <c:pt idx="0">
                  <c:v>38.799999999999997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37.5</c:v>
                </c:pt>
                <c:pt idx="8">
                  <c:v>38.799999999999997</c:v>
                </c:pt>
                <c:pt idx="14">
                  <c:v>40.5</c:v>
                </c:pt>
                <c:pt idx="15">
                  <c:v>37.5</c:v>
                </c:pt>
                <c:pt idx="16">
                  <c:v>38.799999999999997</c:v>
                </c:pt>
                <c:pt idx="17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9-472B-A9BE-C14A3E86AD62}"/>
            </c:ext>
          </c:extLst>
        </c:ser>
        <c:ser>
          <c:idx val="5"/>
          <c:order val="5"/>
          <c:tx>
            <c:strRef>
              <c:f>test!$C$140</c:f>
              <c:strCache>
                <c:ptCount val="1"/>
                <c:pt idx="0">
                  <c:v>Natatar_depressa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test!$L$140:$L$146</c:f>
              <c:numCache>
                <c:formatCode>General</c:formatCode>
                <c:ptCount val="7"/>
                <c:pt idx="1">
                  <c:v>89.3</c:v>
                </c:pt>
                <c:pt idx="2">
                  <c:v>93.9</c:v>
                </c:pt>
                <c:pt idx="3">
                  <c:v>88.7</c:v>
                </c:pt>
                <c:pt idx="4">
                  <c:v>92.3</c:v>
                </c:pt>
                <c:pt idx="5">
                  <c:v>93.7</c:v>
                </c:pt>
                <c:pt idx="6">
                  <c:v>92.4</c:v>
                </c:pt>
              </c:numCache>
            </c:numRef>
          </c:xVal>
          <c:yVal>
            <c:numRef>
              <c:f>test!$G$140:$G$146</c:f>
              <c:numCache>
                <c:formatCode>General</c:formatCode>
                <c:ptCount val="7"/>
                <c:pt idx="0">
                  <c:v>52.1</c:v>
                </c:pt>
                <c:pt idx="1">
                  <c:v>50.6</c:v>
                </c:pt>
                <c:pt idx="2">
                  <c:v>51.4</c:v>
                </c:pt>
                <c:pt idx="3">
                  <c:v>50.8</c:v>
                </c:pt>
                <c:pt idx="4">
                  <c:v>52.1</c:v>
                </c:pt>
                <c:pt idx="6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9-472B-A9BE-C14A3E86AD62}"/>
            </c:ext>
          </c:extLst>
        </c:ser>
        <c:ser>
          <c:idx val="6"/>
          <c:order val="6"/>
          <c:tx>
            <c:strRef>
              <c:f>test!$C$97</c:f>
              <c:strCache>
                <c:ptCount val="1"/>
                <c:pt idx="0">
                  <c:v>Eretmochelys_imbricata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test!$L$97:$L$120</c:f>
              <c:numCache>
                <c:formatCode>General</c:formatCode>
                <c:ptCount val="24"/>
                <c:pt idx="0">
                  <c:v>80.5</c:v>
                </c:pt>
                <c:pt idx="1">
                  <c:v>90.1</c:v>
                </c:pt>
                <c:pt idx="2">
                  <c:v>83.2</c:v>
                </c:pt>
                <c:pt idx="3">
                  <c:v>85.5</c:v>
                </c:pt>
                <c:pt idx="4">
                  <c:v>89.5</c:v>
                </c:pt>
                <c:pt idx="5">
                  <c:v>96</c:v>
                </c:pt>
                <c:pt idx="6">
                  <c:v>69.5</c:v>
                </c:pt>
                <c:pt idx="7">
                  <c:v>69.5</c:v>
                </c:pt>
                <c:pt idx="8">
                  <c:v>73.3</c:v>
                </c:pt>
                <c:pt idx="9">
                  <c:v>81.7</c:v>
                </c:pt>
                <c:pt idx="10">
                  <c:v>87.9</c:v>
                </c:pt>
                <c:pt idx="14">
                  <c:v>82.4</c:v>
                </c:pt>
                <c:pt idx="15">
                  <c:v>66</c:v>
                </c:pt>
                <c:pt idx="16">
                  <c:v>66</c:v>
                </c:pt>
                <c:pt idx="17">
                  <c:v>84</c:v>
                </c:pt>
                <c:pt idx="18">
                  <c:v>84.1</c:v>
                </c:pt>
                <c:pt idx="19">
                  <c:v>83.1</c:v>
                </c:pt>
                <c:pt idx="20">
                  <c:v>82</c:v>
                </c:pt>
                <c:pt idx="21">
                  <c:v>84.1</c:v>
                </c:pt>
                <c:pt idx="22">
                  <c:v>80.5</c:v>
                </c:pt>
                <c:pt idx="23">
                  <c:v>72.900000000000006</c:v>
                </c:pt>
              </c:numCache>
            </c:numRef>
          </c:xVal>
          <c:yVal>
            <c:numRef>
              <c:f>test!$G$97:$G$120</c:f>
              <c:numCache>
                <c:formatCode>General</c:formatCode>
                <c:ptCount val="24"/>
                <c:pt idx="2">
                  <c:v>36</c:v>
                </c:pt>
                <c:pt idx="4">
                  <c:v>40</c:v>
                </c:pt>
                <c:pt idx="6">
                  <c:v>40.5</c:v>
                </c:pt>
                <c:pt idx="7">
                  <c:v>40.5</c:v>
                </c:pt>
                <c:pt idx="9">
                  <c:v>38.4</c:v>
                </c:pt>
                <c:pt idx="10">
                  <c:v>38</c:v>
                </c:pt>
                <c:pt idx="11">
                  <c:v>34.5</c:v>
                </c:pt>
                <c:pt idx="12">
                  <c:v>34.5</c:v>
                </c:pt>
                <c:pt idx="14">
                  <c:v>36.4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38.299999999999997</c:v>
                </c:pt>
                <c:pt idx="23">
                  <c:v>36.700000000000003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9-472B-A9BE-C14A3E86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egg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56323515116165"/>
          <c:y val="2.4559561633743163E-2"/>
          <c:w val="0.25836278798483525"/>
          <c:h val="0.55263544688492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Caretta_caretta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test!$L$2:$L$28</c:f>
              <c:numCache>
                <c:formatCode>General</c:formatCode>
                <c:ptCount val="27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</c:numCache>
            </c:numRef>
          </c:xVal>
          <c:yVal>
            <c:numRef>
              <c:f>test!$I$2:$I$28</c:f>
              <c:numCache>
                <c:formatCode>General</c:formatCode>
                <c:ptCount val="27"/>
                <c:pt idx="1">
                  <c:v>45</c:v>
                </c:pt>
                <c:pt idx="2">
                  <c:v>45.2</c:v>
                </c:pt>
                <c:pt idx="4">
                  <c:v>45</c:v>
                </c:pt>
                <c:pt idx="5">
                  <c:v>45</c:v>
                </c:pt>
                <c:pt idx="6">
                  <c:v>41.4</c:v>
                </c:pt>
                <c:pt idx="7">
                  <c:v>39.9</c:v>
                </c:pt>
                <c:pt idx="10">
                  <c:v>43.3</c:v>
                </c:pt>
                <c:pt idx="11">
                  <c:v>45.2</c:v>
                </c:pt>
                <c:pt idx="12">
                  <c:v>45.2</c:v>
                </c:pt>
                <c:pt idx="14">
                  <c:v>45.2</c:v>
                </c:pt>
                <c:pt idx="15">
                  <c:v>45</c:v>
                </c:pt>
                <c:pt idx="19">
                  <c:v>45.8</c:v>
                </c:pt>
                <c:pt idx="21">
                  <c:v>46.7</c:v>
                </c:pt>
                <c:pt idx="22">
                  <c:v>41.8</c:v>
                </c:pt>
                <c:pt idx="23">
                  <c:v>44.7</c:v>
                </c:pt>
                <c:pt idx="24">
                  <c:v>44.7</c:v>
                </c:pt>
                <c:pt idx="26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FD8-ABAD-910A566027AF}"/>
            </c:ext>
          </c:extLst>
        </c:ser>
        <c:ser>
          <c:idx val="1"/>
          <c:order val="1"/>
          <c:tx>
            <c:strRef>
              <c:f>test!$C$29</c:f>
              <c:strCache>
                <c:ptCount val="1"/>
                <c:pt idx="0">
                  <c:v>Chelonia_mydas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test!$L$29:$L$75</c:f>
              <c:numCache>
                <c:formatCode>General</c:formatCode>
                <c:ptCount val="47"/>
                <c:pt idx="0">
                  <c:v>109.8</c:v>
                </c:pt>
                <c:pt idx="1">
                  <c:v>100.8</c:v>
                </c:pt>
                <c:pt idx="2">
                  <c:v>107.7</c:v>
                </c:pt>
                <c:pt idx="3">
                  <c:v>109</c:v>
                </c:pt>
                <c:pt idx="4">
                  <c:v>103.9</c:v>
                </c:pt>
                <c:pt idx="5">
                  <c:v>108</c:v>
                </c:pt>
                <c:pt idx="6">
                  <c:v>108.7</c:v>
                </c:pt>
                <c:pt idx="7">
                  <c:v>92.2</c:v>
                </c:pt>
                <c:pt idx="8">
                  <c:v>92.2</c:v>
                </c:pt>
                <c:pt idx="9">
                  <c:v>81.900000000000006</c:v>
                </c:pt>
                <c:pt idx="11">
                  <c:v>102.4</c:v>
                </c:pt>
                <c:pt idx="12">
                  <c:v>90</c:v>
                </c:pt>
                <c:pt idx="13">
                  <c:v>93.2</c:v>
                </c:pt>
                <c:pt idx="14">
                  <c:v>110.8</c:v>
                </c:pt>
                <c:pt idx="15">
                  <c:v>112.9</c:v>
                </c:pt>
                <c:pt idx="16">
                  <c:v>101.5</c:v>
                </c:pt>
                <c:pt idx="17">
                  <c:v>77</c:v>
                </c:pt>
                <c:pt idx="18">
                  <c:v>112.3</c:v>
                </c:pt>
                <c:pt idx="19">
                  <c:v>82.9</c:v>
                </c:pt>
                <c:pt idx="22">
                  <c:v>82.9</c:v>
                </c:pt>
                <c:pt idx="26">
                  <c:v>97.1</c:v>
                </c:pt>
                <c:pt idx="28">
                  <c:v>97.7</c:v>
                </c:pt>
                <c:pt idx="29">
                  <c:v>96</c:v>
                </c:pt>
                <c:pt idx="30">
                  <c:v>96</c:v>
                </c:pt>
                <c:pt idx="31">
                  <c:v>103.9</c:v>
                </c:pt>
                <c:pt idx="32">
                  <c:v>100.1</c:v>
                </c:pt>
                <c:pt idx="33">
                  <c:v>100.2</c:v>
                </c:pt>
                <c:pt idx="34">
                  <c:v>104.1</c:v>
                </c:pt>
                <c:pt idx="35">
                  <c:v>109</c:v>
                </c:pt>
                <c:pt idx="36">
                  <c:v>107.7</c:v>
                </c:pt>
                <c:pt idx="37">
                  <c:v>108.1</c:v>
                </c:pt>
                <c:pt idx="38">
                  <c:v>108.9</c:v>
                </c:pt>
                <c:pt idx="39">
                  <c:v>104.1</c:v>
                </c:pt>
                <c:pt idx="40">
                  <c:v>100.8</c:v>
                </c:pt>
                <c:pt idx="41">
                  <c:v>97.5</c:v>
                </c:pt>
                <c:pt idx="44">
                  <c:v>102.4</c:v>
                </c:pt>
                <c:pt idx="45">
                  <c:v>95.6</c:v>
                </c:pt>
                <c:pt idx="46">
                  <c:v>81.3</c:v>
                </c:pt>
              </c:numCache>
            </c:numRef>
          </c:xVal>
          <c:yVal>
            <c:numRef>
              <c:f>test!$I$29:$I$75</c:f>
              <c:numCache>
                <c:formatCode>General</c:formatCode>
                <c:ptCount val="47"/>
                <c:pt idx="0">
                  <c:v>51.7</c:v>
                </c:pt>
                <c:pt idx="1">
                  <c:v>50.1</c:v>
                </c:pt>
                <c:pt idx="2">
                  <c:v>54.6</c:v>
                </c:pt>
                <c:pt idx="3">
                  <c:v>51</c:v>
                </c:pt>
                <c:pt idx="5">
                  <c:v>51.4</c:v>
                </c:pt>
                <c:pt idx="6">
                  <c:v>50.4</c:v>
                </c:pt>
                <c:pt idx="7">
                  <c:v>53</c:v>
                </c:pt>
                <c:pt idx="8">
                  <c:v>53</c:v>
                </c:pt>
                <c:pt idx="9">
                  <c:v>46.2</c:v>
                </c:pt>
                <c:pt idx="10">
                  <c:v>50</c:v>
                </c:pt>
                <c:pt idx="11">
                  <c:v>50</c:v>
                </c:pt>
                <c:pt idx="15">
                  <c:v>48</c:v>
                </c:pt>
                <c:pt idx="18">
                  <c:v>49.2</c:v>
                </c:pt>
                <c:pt idx="19">
                  <c:v>51.2</c:v>
                </c:pt>
                <c:pt idx="22">
                  <c:v>51.2</c:v>
                </c:pt>
                <c:pt idx="27">
                  <c:v>49</c:v>
                </c:pt>
                <c:pt idx="28">
                  <c:v>50</c:v>
                </c:pt>
                <c:pt idx="29">
                  <c:v>46.9</c:v>
                </c:pt>
                <c:pt idx="30">
                  <c:v>46.9</c:v>
                </c:pt>
                <c:pt idx="32">
                  <c:v>49.7</c:v>
                </c:pt>
                <c:pt idx="33">
                  <c:v>49.7</c:v>
                </c:pt>
                <c:pt idx="34">
                  <c:v>48.6</c:v>
                </c:pt>
                <c:pt idx="35">
                  <c:v>51</c:v>
                </c:pt>
                <c:pt idx="36">
                  <c:v>54.6</c:v>
                </c:pt>
                <c:pt idx="37">
                  <c:v>51.7</c:v>
                </c:pt>
                <c:pt idx="38">
                  <c:v>50.9</c:v>
                </c:pt>
                <c:pt idx="39">
                  <c:v>48.6</c:v>
                </c:pt>
                <c:pt idx="40">
                  <c:v>50.1</c:v>
                </c:pt>
                <c:pt idx="42">
                  <c:v>49</c:v>
                </c:pt>
                <c:pt idx="44">
                  <c:v>56</c:v>
                </c:pt>
                <c:pt idx="46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F-4FD8-ABAD-910A566027AF}"/>
            </c:ext>
          </c:extLst>
        </c:ser>
        <c:ser>
          <c:idx val="2"/>
          <c:order val="2"/>
          <c:tx>
            <c:strRef>
              <c:f>test!$C$76</c:f>
              <c:strCache>
                <c:ptCount val="1"/>
                <c:pt idx="0">
                  <c:v>Dermochelys_coriacea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test!$L$76:$L$96</c:f>
              <c:numCache>
                <c:formatCode>General</c:formatCode>
                <c:ptCount val="21"/>
                <c:pt idx="0">
                  <c:v>160</c:v>
                </c:pt>
                <c:pt idx="1">
                  <c:v>147</c:v>
                </c:pt>
                <c:pt idx="4">
                  <c:v>158</c:v>
                </c:pt>
                <c:pt idx="5">
                  <c:v>150</c:v>
                </c:pt>
                <c:pt idx="6">
                  <c:v>149</c:v>
                </c:pt>
                <c:pt idx="7">
                  <c:v>141</c:v>
                </c:pt>
                <c:pt idx="8">
                  <c:v>141</c:v>
                </c:pt>
                <c:pt idx="9">
                  <c:v>157</c:v>
                </c:pt>
                <c:pt idx="10">
                  <c:v>157.4</c:v>
                </c:pt>
                <c:pt idx="11">
                  <c:v>153.6</c:v>
                </c:pt>
                <c:pt idx="12">
                  <c:v>156</c:v>
                </c:pt>
                <c:pt idx="13">
                  <c:v>161.1</c:v>
                </c:pt>
                <c:pt idx="16">
                  <c:v>162.4</c:v>
                </c:pt>
                <c:pt idx="17">
                  <c:v>152</c:v>
                </c:pt>
                <c:pt idx="18">
                  <c:v>157</c:v>
                </c:pt>
                <c:pt idx="19">
                  <c:v>147</c:v>
                </c:pt>
                <c:pt idx="20">
                  <c:v>151.5</c:v>
                </c:pt>
              </c:numCache>
            </c:numRef>
          </c:xVal>
          <c:yVal>
            <c:numRef>
              <c:f>test!$I$76:$I$96</c:f>
              <c:numCache>
                <c:formatCode>General</c:formatCode>
                <c:ptCount val="21"/>
                <c:pt idx="0">
                  <c:v>58.3</c:v>
                </c:pt>
                <c:pt idx="1">
                  <c:v>59.3</c:v>
                </c:pt>
                <c:pt idx="2">
                  <c:v>62.8</c:v>
                </c:pt>
                <c:pt idx="3">
                  <c:v>62.8</c:v>
                </c:pt>
                <c:pt idx="4">
                  <c:v>67</c:v>
                </c:pt>
                <c:pt idx="7">
                  <c:v>55</c:v>
                </c:pt>
                <c:pt idx="8">
                  <c:v>55</c:v>
                </c:pt>
                <c:pt idx="10">
                  <c:v>65</c:v>
                </c:pt>
                <c:pt idx="12">
                  <c:v>58.7</c:v>
                </c:pt>
                <c:pt idx="13">
                  <c:v>58.7</c:v>
                </c:pt>
                <c:pt idx="15">
                  <c:v>57.3</c:v>
                </c:pt>
                <c:pt idx="16">
                  <c:v>58.8</c:v>
                </c:pt>
                <c:pt idx="18">
                  <c:v>58.3</c:v>
                </c:pt>
                <c:pt idx="19">
                  <c:v>59</c:v>
                </c:pt>
                <c:pt idx="2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F-4FD8-ABAD-910A566027AF}"/>
            </c:ext>
          </c:extLst>
        </c:ser>
        <c:ser>
          <c:idx val="3"/>
          <c:order val="3"/>
          <c:tx>
            <c:strRef>
              <c:f>test!$C$121</c:f>
              <c:strCache>
                <c:ptCount val="1"/>
                <c:pt idx="0">
                  <c:v>Lepidochelys_kempii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test!$L$121</c:f>
              <c:numCache>
                <c:formatCode>General</c:formatCode>
                <c:ptCount val="1"/>
                <c:pt idx="0">
                  <c:v>64.599999999999994</c:v>
                </c:pt>
              </c:numCache>
            </c:numRef>
          </c:xVal>
          <c:yVal>
            <c:numRef>
              <c:f>test!$I$121</c:f>
              <c:numCache>
                <c:formatCode>General</c:formatCode>
                <c:ptCount val="1"/>
                <c:pt idx="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F-4FD8-ABAD-910A566027AF}"/>
            </c:ext>
          </c:extLst>
        </c:ser>
        <c:ser>
          <c:idx val="4"/>
          <c:order val="4"/>
          <c:tx>
            <c:strRef>
              <c:f>test!$C$122</c:f>
              <c:strCache>
                <c:ptCount val="1"/>
                <c:pt idx="0">
                  <c:v>Lepidochelys_olivacea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test!$L$122:$L$139</c:f>
              <c:numCache>
                <c:formatCode>General</c:formatCode>
                <c:ptCount val="18"/>
                <c:pt idx="1">
                  <c:v>67</c:v>
                </c:pt>
                <c:pt idx="2">
                  <c:v>67.099999999999994</c:v>
                </c:pt>
                <c:pt idx="3">
                  <c:v>68.5</c:v>
                </c:pt>
                <c:pt idx="4">
                  <c:v>68.5</c:v>
                </c:pt>
                <c:pt idx="6">
                  <c:v>66.599999999999994</c:v>
                </c:pt>
                <c:pt idx="7">
                  <c:v>71.5</c:v>
                </c:pt>
                <c:pt idx="8">
                  <c:v>62.9</c:v>
                </c:pt>
                <c:pt idx="9">
                  <c:v>63.3</c:v>
                </c:pt>
                <c:pt idx="10">
                  <c:v>62.9</c:v>
                </c:pt>
                <c:pt idx="11">
                  <c:v>65.2</c:v>
                </c:pt>
                <c:pt idx="12">
                  <c:v>65.2</c:v>
                </c:pt>
                <c:pt idx="15">
                  <c:v>66.599999999999994</c:v>
                </c:pt>
                <c:pt idx="16">
                  <c:v>62.9</c:v>
                </c:pt>
                <c:pt idx="17">
                  <c:v>63.5</c:v>
                </c:pt>
              </c:numCache>
            </c:numRef>
          </c:xVal>
          <c:yVal>
            <c:numRef>
              <c:f>test!$I$122:$I$139</c:f>
              <c:numCache>
                <c:formatCode>General</c:formatCode>
                <c:ptCount val="18"/>
                <c:pt idx="0">
                  <c:v>44</c:v>
                </c:pt>
                <c:pt idx="1">
                  <c:v>47.7</c:v>
                </c:pt>
                <c:pt idx="2">
                  <c:v>48.8</c:v>
                </c:pt>
                <c:pt idx="3">
                  <c:v>42</c:v>
                </c:pt>
                <c:pt idx="4">
                  <c:v>42</c:v>
                </c:pt>
                <c:pt idx="5">
                  <c:v>42.7</c:v>
                </c:pt>
                <c:pt idx="7">
                  <c:v>41.9</c:v>
                </c:pt>
                <c:pt idx="8">
                  <c:v>40.299999999999997</c:v>
                </c:pt>
                <c:pt idx="14">
                  <c:v>42.8</c:v>
                </c:pt>
                <c:pt idx="16">
                  <c:v>40.299999999999997</c:v>
                </c:pt>
                <c:pt idx="17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F-4FD8-ABAD-910A566027AF}"/>
            </c:ext>
          </c:extLst>
        </c:ser>
        <c:ser>
          <c:idx val="5"/>
          <c:order val="5"/>
          <c:tx>
            <c:strRef>
              <c:f>test!$C$140</c:f>
              <c:strCache>
                <c:ptCount val="1"/>
                <c:pt idx="0">
                  <c:v>Natatar_depressa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test!$L$140:$L$146</c:f>
              <c:numCache>
                <c:formatCode>General</c:formatCode>
                <c:ptCount val="7"/>
                <c:pt idx="1">
                  <c:v>89.3</c:v>
                </c:pt>
                <c:pt idx="2">
                  <c:v>93.9</c:v>
                </c:pt>
                <c:pt idx="3">
                  <c:v>88.7</c:v>
                </c:pt>
                <c:pt idx="4">
                  <c:v>92.3</c:v>
                </c:pt>
                <c:pt idx="5">
                  <c:v>93.7</c:v>
                </c:pt>
                <c:pt idx="6">
                  <c:v>92.4</c:v>
                </c:pt>
              </c:numCache>
            </c:numRef>
          </c:xVal>
          <c:yVal>
            <c:numRef>
              <c:f>test!$I$140:$I$146</c:f>
              <c:numCache>
                <c:formatCode>General</c:formatCode>
                <c:ptCount val="7"/>
                <c:pt idx="1">
                  <c:v>59.7</c:v>
                </c:pt>
                <c:pt idx="2">
                  <c:v>62.1</c:v>
                </c:pt>
                <c:pt idx="3">
                  <c:v>57</c:v>
                </c:pt>
                <c:pt idx="4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F-4FD8-ABAD-910A566027AF}"/>
            </c:ext>
          </c:extLst>
        </c:ser>
        <c:ser>
          <c:idx val="6"/>
          <c:order val="6"/>
          <c:tx>
            <c:strRef>
              <c:f>test!$C$97</c:f>
              <c:strCache>
                <c:ptCount val="1"/>
                <c:pt idx="0">
                  <c:v>Eretmochelys_imbricata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test!$L$97:$L$120</c:f>
              <c:numCache>
                <c:formatCode>General</c:formatCode>
                <c:ptCount val="24"/>
                <c:pt idx="0">
                  <c:v>80.5</c:v>
                </c:pt>
                <c:pt idx="1">
                  <c:v>90.1</c:v>
                </c:pt>
                <c:pt idx="2">
                  <c:v>83.2</c:v>
                </c:pt>
                <c:pt idx="3">
                  <c:v>85.5</c:v>
                </c:pt>
                <c:pt idx="4">
                  <c:v>89.5</c:v>
                </c:pt>
                <c:pt idx="5">
                  <c:v>96</c:v>
                </c:pt>
                <c:pt idx="6">
                  <c:v>69.5</c:v>
                </c:pt>
                <c:pt idx="7">
                  <c:v>69.5</c:v>
                </c:pt>
                <c:pt idx="8">
                  <c:v>73.3</c:v>
                </c:pt>
                <c:pt idx="9">
                  <c:v>81.7</c:v>
                </c:pt>
                <c:pt idx="10">
                  <c:v>87.9</c:v>
                </c:pt>
                <c:pt idx="14">
                  <c:v>82.4</c:v>
                </c:pt>
                <c:pt idx="15">
                  <c:v>66</c:v>
                </c:pt>
                <c:pt idx="16">
                  <c:v>66</c:v>
                </c:pt>
                <c:pt idx="17">
                  <c:v>84</c:v>
                </c:pt>
                <c:pt idx="18">
                  <c:v>84.1</c:v>
                </c:pt>
                <c:pt idx="19">
                  <c:v>83.1</c:v>
                </c:pt>
                <c:pt idx="20">
                  <c:v>82</c:v>
                </c:pt>
                <c:pt idx="21">
                  <c:v>84.1</c:v>
                </c:pt>
                <c:pt idx="22">
                  <c:v>80.5</c:v>
                </c:pt>
                <c:pt idx="23">
                  <c:v>72.900000000000006</c:v>
                </c:pt>
              </c:numCache>
            </c:numRef>
          </c:xVal>
          <c:yVal>
            <c:numRef>
              <c:f>test!$I$97:$I$120</c:f>
              <c:numCache>
                <c:formatCode>General</c:formatCode>
                <c:ptCount val="24"/>
                <c:pt idx="0">
                  <c:v>40</c:v>
                </c:pt>
                <c:pt idx="2">
                  <c:v>41.1</c:v>
                </c:pt>
                <c:pt idx="4">
                  <c:v>40.5</c:v>
                </c:pt>
                <c:pt idx="5">
                  <c:v>43</c:v>
                </c:pt>
                <c:pt idx="7">
                  <c:v>42</c:v>
                </c:pt>
                <c:pt idx="9">
                  <c:v>39.6</c:v>
                </c:pt>
                <c:pt idx="11">
                  <c:v>41</c:v>
                </c:pt>
                <c:pt idx="12">
                  <c:v>41</c:v>
                </c:pt>
                <c:pt idx="14">
                  <c:v>41.2</c:v>
                </c:pt>
                <c:pt idx="15">
                  <c:v>42</c:v>
                </c:pt>
                <c:pt idx="16">
                  <c:v>41</c:v>
                </c:pt>
                <c:pt idx="19">
                  <c:v>42.4</c:v>
                </c:pt>
                <c:pt idx="20">
                  <c:v>42.4</c:v>
                </c:pt>
                <c:pt idx="21">
                  <c:v>42.1</c:v>
                </c:pt>
                <c:pt idx="2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CF-4FD8-ABAD-910A5660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hatchling length</a:t>
                </a:r>
                <a:r>
                  <a:rPr lang="en-AU" baseline="0"/>
                  <a:t> (mm)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0323709536308"/>
          <c:y val="2.9237924206842583E-2"/>
          <c:w val="0.25836278798483525"/>
          <c:h val="0.55263544688492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52456498493244"/>
                  <c:y val="2.3287931113873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test!$L$2:$L$146</c:f>
              <c:numCache>
                <c:formatCode>General</c:formatCode>
                <c:ptCount val="145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  <c:pt idx="27">
                  <c:v>109.8</c:v>
                </c:pt>
                <c:pt idx="28">
                  <c:v>100.8</c:v>
                </c:pt>
                <c:pt idx="29">
                  <c:v>107.7</c:v>
                </c:pt>
                <c:pt idx="30">
                  <c:v>109</c:v>
                </c:pt>
                <c:pt idx="31">
                  <c:v>103.9</c:v>
                </c:pt>
                <c:pt idx="32">
                  <c:v>108</c:v>
                </c:pt>
                <c:pt idx="33">
                  <c:v>108.7</c:v>
                </c:pt>
                <c:pt idx="34">
                  <c:v>92.2</c:v>
                </c:pt>
                <c:pt idx="35">
                  <c:v>92.2</c:v>
                </c:pt>
                <c:pt idx="36">
                  <c:v>81.900000000000006</c:v>
                </c:pt>
                <c:pt idx="38">
                  <c:v>102.4</c:v>
                </c:pt>
                <c:pt idx="39">
                  <c:v>90</c:v>
                </c:pt>
                <c:pt idx="40">
                  <c:v>93.2</c:v>
                </c:pt>
                <c:pt idx="41">
                  <c:v>110.8</c:v>
                </c:pt>
                <c:pt idx="42">
                  <c:v>112.9</c:v>
                </c:pt>
                <c:pt idx="43">
                  <c:v>101.5</c:v>
                </c:pt>
                <c:pt idx="44">
                  <c:v>77</c:v>
                </c:pt>
                <c:pt idx="45">
                  <c:v>112.3</c:v>
                </c:pt>
                <c:pt idx="46">
                  <c:v>82.9</c:v>
                </c:pt>
                <c:pt idx="49">
                  <c:v>82.9</c:v>
                </c:pt>
                <c:pt idx="53">
                  <c:v>97.1</c:v>
                </c:pt>
                <c:pt idx="55">
                  <c:v>97.7</c:v>
                </c:pt>
                <c:pt idx="56">
                  <c:v>96</c:v>
                </c:pt>
                <c:pt idx="57">
                  <c:v>96</c:v>
                </c:pt>
                <c:pt idx="58">
                  <c:v>103.9</c:v>
                </c:pt>
                <c:pt idx="59">
                  <c:v>100.1</c:v>
                </c:pt>
                <c:pt idx="60">
                  <c:v>100.2</c:v>
                </c:pt>
                <c:pt idx="61">
                  <c:v>104.1</c:v>
                </c:pt>
                <c:pt idx="62">
                  <c:v>109</c:v>
                </c:pt>
                <c:pt idx="63">
                  <c:v>107.7</c:v>
                </c:pt>
                <c:pt idx="64">
                  <c:v>108.1</c:v>
                </c:pt>
                <c:pt idx="65">
                  <c:v>108.9</c:v>
                </c:pt>
                <c:pt idx="66">
                  <c:v>104.1</c:v>
                </c:pt>
                <c:pt idx="67">
                  <c:v>100.8</c:v>
                </c:pt>
                <c:pt idx="68">
                  <c:v>97.5</c:v>
                </c:pt>
                <c:pt idx="71">
                  <c:v>102.4</c:v>
                </c:pt>
                <c:pt idx="72">
                  <c:v>95.6</c:v>
                </c:pt>
                <c:pt idx="73">
                  <c:v>81.3</c:v>
                </c:pt>
                <c:pt idx="74">
                  <c:v>160</c:v>
                </c:pt>
                <c:pt idx="75">
                  <c:v>147</c:v>
                </c:pt>
                <c:pt idx="78">
                  <c:v>158</c:v>
                </c:pt>
                <c:pt idx="79">
                  <c:v>150</c:v>
                </c:pt>
                <c:pt idx="80">
                  <c:v>149</c:v>
                </c:pt>
                <c:pt idx="81">
                  <c:v>141</c:v>
                </c:pt>
                <c:pt idx="82">
                  <c:v>141</c:v>
                </c:pt>
                <c:pt idx="83">
                  <c:v>157</c:v>
                </c:pt>
                <c:pt idx="84">
                  <c:v>157.4</c:v>
                </c:pt>
                <c:pt idx="85">
                  <c:v>153.6</c:v>
                </c:pt>
                <c:pt idx="86">
                  <c:v>156</c:v>
                </c:pt>
                <c:pt idx="87">
                  <c:v>161.1</c:v>
                </c:pt>
                <c:pt idx="90">
                  <c:v>162.4</c:v>
                </c:pt>
                <c:pt idx="91">
                  <c:v>152</c:v>
                </c:pt>
                <c:pt idx="92">
                  <c:v>157</c:v>
                </c:pt>
                <c:pt idx="93">
                  <c:v>147</c:v>
                </c:pt>
                <c:pt idx="94">
                  <c:v>151.5</c:v>
                </c:pt>
                <c:pt idx="95">
                  <c:v>80.5</c:v>
                </c:pt>
                <c:pt idx="96">
                  <c:v>90.1</c:v>
                </c:pt>
                <c:pt idx="97">
                  <c:v>83.2</c:v>
                </c:pt>
                <c:pt idx="98">
                  <c:v>85.5</c:v>
                </c:pt>
                <c:pt idx="99">
                  <c:v>89.5</c:v>
                </c:pt>
                <c:pt idx="100">
                  <c:v>96</c:v>
                </c:pt>
                <c:pt idx="101">
                  <c:v>69.5</c:v>
                </c:pt>
                <c:pt idx="102">
                  <c:v>69.5</c:v>
                </c:pt>
                <c:pt idx="103">
                  <c:v>73.3</c:v>
                </c:pt>
                <c:pt idx="104">
                  <c:v>81.7</c:v>
                </c:pt>
                <c:pt idx="105">
                  <c:v>87.9</c:v>
                </c:pt>
                <c:pt idx="109">
                  <c:v>82.4</c:v>
                </c:pt>
                <c:pt idx="110">
                  <c:v>66</c:v>
                </c:pt>
                <c:pt idx="111">
                  <c:v>66</c:v>
                </c:pt>
                <c:pt idx="112">
                  <c:v>84</c:v>
                </c:pt>
                <c:pt idx="113">
                  <c:v>84.1</c:v>
                </c:pt>
                <c:pt idx="114">
                  <c:v>83.1</c:v>
                </c:pt>
                <c:pt idx="115">
                  <c:v>82</c:v>
                </c:pt>
                <c:pt idx="116">
                  <c:v>84.1</c:v>
                </c:pt>
                <c:pt idx="117">
                  <c:v>80.5</c:v>
                </c:pt>
                <c:pt idx="118">
                  <c:v>72.900000000000006</c:v>
                </c:pt>
                <c:pt idx="119">
                  <c:v>64.599999999999994</c:v>
                </c:pt>
                <c:pt idx="121">
                  <c:v>67</c:v>
                </c:pt>
                <c:pt idx="122">
                  <c:v>67.099999999999994</c:v>
                </c:pt>
                <c:pt idx="123">
                  <c:v>68.5</c:v>
                </c:pt>
                <c:pt idx="124">
                  <c:v>68.5</c:v>
                </c:pt>
                <c:pt idx="126">
                  <c:v>66.599999999999994</c:v>
                </c:pt>
                <c:pt idx="127">
                  <c:v>71.5</c:v>
                </c:pt>
                <c:pt idx="128">
                  <c:v>62.9</c:v>
                </c:pt>
                <c:pt idx="129">
                  <c:v>63.3</c:v>
                </c:pt>
                <c:pt idx="130">
                  <c:v>62.9</c:v>
                </c:pt>
                <c:pt idx="131">
                  <c:v>65.2</c:v>
                </c:pt>
                <c:pt idx="132">
                  <c:v>65.2</c:v>
                </c:pt>
                <c:pt idx="135">
                  <c:v>66.599999999999994</c:v>
                </c:pt>
                <c:pt idx="136">
                  <c:v>62.9</c:v>
                </c:pt>
                <c:pt idx="137">
                  <c:v>63.5</c:v>
                </c:pt>
                <c:pt idx="139">
                  <c:v>89.3</c:v>
                </c:pt>
                <c:pt idx="140">
                  <c:v>93.9</c:v>
                </c:pt>
                <c:pt idx="141">
                  <c:v>88.7</c:v>
                </c:pt>
                <c:pt idx="142">
                  <c:v>92.3</c:v>
                </c:pt>
                <c:pt idx="143">
                  <c:v>93.7</c:v>
                </c:pt>
                <c:pt idx="144">
                  <c:v>92.4</c:v>
                </c:pt>
              </c:numCache>
            </c:numRef>
          </c:xVal>
          <c:yVal>
            <c:numRef>
              <c:f>test!$G$2:$G$146</c:f>
              <c:numCache>
                <c:formatCode>General</c:formatCode>
                <c:ptCount val="145"/>
                <c:pt idx="1">
                  <c:v>43.3</c:v>
                </c:pt>
                <c:pt idx="2">
                  <c:v>42.1</c:v>
                </c:pt>
                <c:pt idx="4">
                  <c:v>41.5</c:v>
                </c:pt>
                <c:pt idx="5">
                  <c:v>42.2</c:v>
                </c:pt>
                <c:pt idx="6">
                  <c:v>38.799999999999997</c:v>
                </c:pt>
                <c:pt idx="7">
                  <c:v>39</c:v>
                </c:pt>
                <c:pt idx="8">
                  <c:v>41</c:v>
                </c:pt>
                <c:pt idx="10">
                  <c:v>40.4</c:v>
                </c:pt>
                <c:pt idx="14">
                  <c:v>42.1</c:v>
                </c:pt>
                <c:pt idx="15">
                  <c:v>42</c:v>
                </c:pt>
                <c:pt idx="16">
                  <c:v>42.1</c:v>
                </c:pt>
                <c:pt idx="17">
                  <c:v>42.1</c:v>
                </c:pt>
                <c:pt idx="19">
                  <c:v>42.2</c:v>
                </c:pt>
                <c:pt idx="21">
                  <c:v>41.1</c:v>
                </c:pt>
                <c:pt idx="22">
                  <c:v>41.1</c:v>
                </c:pt>
                <c:pt idx="23">
                  <c:v>40.9</c:v>
                </c:pt>
                <c:pt idx="24">
                  <c:v>40.9</c:v>
                </c:pt>
                <c:pt idx="26">
                  <c:v>37.5</c:v>
                </c:pt>
                <c:pt idx="27">
                  <c:v>54.6</c:v>
                </c:pt>
                <c:pt idx="28">
                  <c:v>46.3</c:v>
                </c:pt>
                <c:pt idx="29">
                  <c:v>44.4</c:v>
                </c:pt>
                <c:pt idx="30">
                  <c:v>45</c:v>
                </c:pt>
                <c:pt idx="31">
                  <c:v>47</c:v>
                </c:pt>
                <c:pt idx="33">
                  <c:v>43.5</c:v>
                </c:pt>
                <c:pt idx="34">
                  <c:v>44</c:v>
                </c:pt>
                <c:pt idx="35">
                  <c:v>44</c:v>
                </c:pt>
                <c:pt idx="37">
                  <c:v>52</c:v>
                </c:pt>
                <c:pt idx="38">
                  <c:v>46</c:v>
                </c:pt>
                <c:pt idx="41">
                  <c:v>44.7</c:v>
                </c:pt>
                <c:pt idx="42">
                  <c:v>42.5</c:v>
                </c:pt>
                <c:pt idx="45">
                  <c:v>43.8</c:v>
                </c:pt>
                <c:pt idx="47">
                  <c:v>46</c:v>
                </c:pt>
                <c:pt idx="48">
                  <c:v>45</c:v>
                </c:pt>
                <c:pt idx="50">
                  <c:v>43.8</c:v>
                </c:pt>
                <c:pt idx="55">
                  <c:v>40</c:v>
                </c:pt>
                <c:pt idx="56">
                  <c:v>42.3</c:v>
                </c:pt>
                <c:pt idx="57">
                  <c:v>42.4</c:v>
                </c:pt>
                <c:pt idx="58">
                  <c:v>47</c:v>
                </c:pt>
                <c:pt idx="59">
                  <c:v>45.7</c:v>
                </c:pt>
                <c:pt idx="60">
                  <c:v>45</c:v>
                </c:pt>
                <c:pt idx="61">
                  <c:v>44.6</c:v>
                </c:pt>
                <c:pt idx="62">
                  <c:v>45</c:v>
                </c:pt>
                <c:pt idx="63">
                  <c:v>44.4</c:v>
                </c:pt>
                <c:pt idx="64">
                  <c:v>54.6</c:v>
                </c:pt>
                <c:pt idx="65">
                  <c:v>44.7</c:v>
                </c:pt>
                <c:pt idx="66">
                  <c:v>44.6</c:v>
                </c:pt>
                <c:pt idx="67">
                  <c:v>46.3</c:v>
                </c:pt>
                <c:pt idx="68">
                  <c:v>40</c:v>
                </c:pt>
                <c:pt idx="70">
                  <c:v>46</c:v>
                </c:pt>
                <c:pt idx="71">
                  <c:v>46</c:v>
                </c:pt>
                <c:pt idx="74">
                  <c:v>53</c:v>
                </c:pt>
                <c:pt idx="75">
                  <c:v>53.8</c:v>
                </c:pt>
                <c:pt idx="76">
                  <c:v>53.6</c:v>
                </c:pt>
                <c:pt idx="77">
                  <c:v>53.6</c:v>
                </c:pt>
                <c:pt idx="78">
                  <c:v>57</c:v>
                </c:pt>
                <c:pt idx="79">
                  <c:v>53</c:v>
                </c:pt>
                <c:pt idx="81">
                  <c:v>51</c:v>
                </c:pt>
                <c:pt idx="82">
                  <c:v>51</c:v>
                </c:pt>
                <c:pt idx="86">
                  <c:v>53.1</c:v>
                </c:pt>
                <c:pt idx="87">
                  <c:v>53.1</c:v>
                </c:pt>
                <c:pt idx="90">
                  <c:v>53.2</c:v>
                </c:pt>
                <c:pt idx="91">
                  <c:v>57</c:v>
                </c:pt>
                <c:pt idx="92">
                  <c:v>53</c:v>
                </c:pt>
                <c:pt idx="93">
                  <c:v>52</c:v>
                </c:pt>
                <c:pt idx="94">
                  <c:v>52.5</c:v>
                </c:pt>
                <c:pt idx="97">
                  <c:v>36</c:v>
                </c:pt>
                <c:pt idx="99">
                  <c:v>40</c:v>
                </c:pt>
                <c:pt idx="101">
                  <c:v>40.5</c:v>
                </c:pt>
                <c:pt idx="102">
                  <c:v>40.5</c:v>
                </c:pt>
                <c:pt idx="104">
                  <c:v>38.4</c:v>
                </c:pt>
                <c:pt idx="105">
                  <c:v>38</c:v>
                </c:pt>
                <c:pt idx="106">
                  <c:v>34.5</c:v>
                </c:pt>
                <c:pt idx="107">
                  <c:v>34.5</c:v>
                </c:pt>
                <c:pt idx="109">
                  <c:v>36.4</c:v>
                </c:pt>
                <c:pt idx="110">
                  <c:v>40</c:v>
                </c:pt>
                <c:pt idx="111">
                  <c:v>40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38.299999999999997</c:v>
                </c:pt>
                <c:pt idx="118">
                  <c:v>36.700000000000003</c:v>
                </c:pt>
                <c:pt idx="119">
                  <c:v>38.9</c:v>
                </c:pt>
                <c:pt idx="120">
                  <c:v>38.799999999999997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37.5</c:v>
                </c:pt>
                <c:pt idx="128">
                  <c:v>38.799999999999997</c:v>
                </c:pt>
                <c:pt idx="134">
                  <c:v>40.5</c:v>
                </c:pt>
                <c:pt idx="135">
                  <c:v>37.5</c:v>
                </c:pt>
                <c:pt idx="136">
                  <c:v>38.799999999999997</c:v>
                </c:pt>
                <c:pt idx="137">
                  <c:v>40.5</c:v>
                </c:pt>
                <c:pt idx="138">
                  <c:v>52.1</c:v>
                </c:pt>
                <c:pt idx="139">
                  <c:v>50.6</c:v>
                </c:pt>
                <c:pt idx="140">
                  <c:v>51.4</c:v>
                </c:pt>
                <c:pt idx="141">
                  <c:v>50.8</c:v>
                </c:pt>
                <c:pt idx="142">
                  <c:v>52.1</c:v>
                </c:pt>
                <c:pt idx="144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19-4029-9AD1-49B2CF69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egg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65305725673179"/>
                  <c:y val="4.6805728231339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test!$L$2:$L$146</c:f>
              <c:numCache>
                <c:formatCode>General</c:formatCode>
                <c:ptCount val="145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  <c:pt idx="27">
                  <c:v>109.8</c:v>
                </c:pt>
                <c:pt idx="28">
                  <c:v>100.8</c:v>
                </c:pt>
                <c:pt idx="29">
                  <c:v>107.7</c:v>
                </c:pt>
                <c:pt idx="30">
                  <c:v>109</c:v>
                </c:pt>
                <c:pt idx="31">
                  <c:v>103.9</c:v>
                </c:pt>
                <c:pt idx="32">
                  <c:v>108</c:v>
                </c:pt>
                <c:pt idx="33">
                  <c:v>108.7</c:v>
                </c:pt>
                <c:pt idx="34">
                  <c:v>92.2</c:v>
                </c:pt>
                <c:pt idx="35">
                  <c:v>92.2</c:v>
                </c:pt>
                <c:pt idx="36">
                  <c:v>81.900000000000006</c:v>
                </c:pt>
                <c:pt idx="38">
                  <c:v>102.4</c:v>
                </c:pt>
                <c:pt idx="39">
                  <c:v>90</c:v>
                </c:pt>
                <c:pt idx="40">
                  <c:v>93.2</c:v>
                </c:pt>
                <c:pt idx="41">
                  <c:v>110.8</c:v>
                </c:pt>
                <c:pt idx="42">
                  <c:v>112.9</c:v>
                </c:pt>
                <c:pt idx="43">
                  <c:v>101.5</c:v>
                </c:pt>
                <c:pt idx="44">
                  <c:v>77</c:v>
                </c:pt>
                <c:pt idx="45">
                  <c:v>112.3</c:v>
                </c:pt>
                <c:pt idx="46">
                  <c:v>82.9</c:v>
                </c:pt>
                <c:pt idx="49">
                  <c:v>82.9</c:v>
                </c:pt>
                <c:pt idx="53">
                  <c:v>97.1</c:v>
                </c:pt>
                <c:pt idx="55">
                  <c:v>97.7</c:v>
                </c:pt>
                <c:pt idx="56">
                  <c:v>96</c:v>
                </c:pt>
                <c:pt idx="57">
                  <c:v>96</c:v>
                </c:pt>
                <c:pt idx="58">
                  <c:v>103.9</c:v>
                </c:pt>
                <c:pt idx="59">
                  <c:v>100.1</c:v>
                </c:pt>
                <c:pt idx="60">
                  <c:v>100.2</c:v>
                </c:pt>
                <c:pt idx="61">
                  <c:v>104.1</c:v>
                </c:pt>
                <c:pt idx="62">
                  <c:v>109</c:v>
                </c:pt>
                <c:pt idx="63">
                  <c:v>107.7</c:v>
                </c:pt>
                <c:pt idx="64">
                  <c:v>108.1</c:v>
                </c:pt>
                <c:pt idx="65">
                  <c:v>108.9</c:v>
                </c:pt>
                <c:pt idx="66">
                  <c:v>104.1</c:v>
                </c:pt>
                <c:pt idx="67">
                  <c:v>100.8</c:v>
                </c:pt>
                <c:pt idx="68">
                  <c:v>97.5</c:v>
                </c:pt>
                <c:pt idx="71">
                  <c:v>102.4</c:v>
                </c:pt>
                <c:pt idx="72">
                  <c:v>95.6</c:v>
                </c:pt>
                <c:pt idx="73">
                  <c:v>81.3</c:v>
                </c:pt>
                <c:pt idx="74">
                  <c:v>160</c:v>
                </c:pt>
                <c:pt idx="75">
                  <c:v>147</c:v>
                </c:pt>
                <c:pt idx="78">
                  <c:v>158</c:v>
                </c:pt>
                <c:pt idx="79">
                  <c:v>150</c:v>
                </c:pt>
                <c:pt idx="80">
                  <c:v>149</c:v>
                </c:pt>
                <c:pt idx="81">
                  <c:v>141</c:v>
                </c:pt>
                <c:pt idx="82">
                  <c:v>141</c:v>
                </c:pt>
                <c:pt idx="83">
                  <c:v>157</c:v>
                </c:pt>
                <c:pt idx="84">
                  <c:v>157.4</c:v>
                </c:pt>
                <c:pt idx="85">
                  <c:v>153.6</c:v>
                </c:pt>
                <c:pt idx="86">
                  <c:v>156</c:v>
                </c:pt>
                <c:pt idx="87">
                  <c:v>161.1</c:v>
                </c:pt>
                <c:pt idx="90">
                  <c:v>162.4</c:v>
                </c:pt>
                <c:pt idx="91">
                  <c:v>152</c:v>
                </c:pt>
                <c:pt idx="92">
                  <c:v>157</c:v>
                </c:pt>
                <c:pt idx="93">
                  <c:v>147</c:v>
                </c:pt>
                <c:pt idx="94">
                  <c:v>151.5</c:v>
                </c:pt>
                <c:pt idx="95">
                  <c:v>80.5</c:v>
                </c:pt>
                <c:pt idx="96">
                  <c:v>90.1</c:v>
                </c:pt>
                <c:pt idx="97">
                  <c:v>83.2</c:v>
                </c:pt>
                <c:pt idx="98">
                  <c:v>85.5</c:v>
                </c:pt>
                <c:pt idx="99">
                  <c:v>89.5</c:v>
                </c:pt>
                <c:pt idx="100">
                  <c:v>96</c:v>
                </c:pt>
                <c:pt idx="101">
                  <c:v>69.5</c:v>
                </c:pt>
                <c:pt idx="102">
                  <c:v>69.5</c:v>
                </c:pt>
                <c:pt idx="103">
                  <c:v>73.3</c:v>
                </c:pt>
                <c:pt idx="104">
                  <c:v>81.7</c:v>
                </c:pt>
                <c:pt idx="105">
                  <c:v>87.9</c:v>
                </c:pt>
                <c:pt idx="109">
                  <c:v>82.4</c:v>
                </c:pt>
                <c:pt idx="110">
                  <c:v>66</c:v>
                </c:pt>
                <c:pt idx="111">
                  <c:v>66</c:v>
                </c:pt>
                <c:pt idx="112">
                  <c:v>84</c:v>
                </c:pt>
                <c:pt idx="113">
                  <c:v>84.1</c:v>
                </c:pt>
                <c:pt idx="114">
                  <c:v>83.1</c:v>
                </c:pt>
                <c:pt idx="115">
                  <c:v>82</c:v>
                </c:pt>
                <c:pt idx="116">
                  <c:v>84.1</c:v>
                </c:pt>
                <c:pt idx="117">
                  <c:v>80.5</c:v>
                </c:pt>
                <c:pt idx="118">
                  <c:v>72.900000000000006</c:v>
                </c:pt>
                <c:pt idx="119">
                  <c:v>64.599999999999994</c:v>
                </c:pt>
                <c:pt idx="121">
                  <c:v>67</c:v>
                </c:pt>
                <c:pt idx="122">
                  <c:v>67.099999999999994</c:v>
                </c:pt>
                <c:pt idx="123">
                  <c:v>68.5</c:v>
                </c:pt>
                <c:pt idx="124">
                  <c:v>68.5</c:v>
                </c:pt>
                <c:pt idx="126">
                  <c:v>66.599999999999994</c:v>
                </c:pt>
                <c:pt idx="127">
                  <c:v>71.5</c:v>
                </c:pt>
                <c:pt idx="128">
                  <c:v>62.9</c:v>
                </c:pt>
                <c:pt idx="129">
                  <c:v>63.3</c:v>
                </c:pt>
                <c:pt idx="130">
                  <c:v>62.9</c:v>
                </c:pt>
                <c:pt idx="131">
                  <c:v>65.2</c:v>
                </c:pt>
                <c:pt idx="132">
                  <c:v>65.2</c:v>
                </c:pt>
                <c:pt idx="135">
                  <c:v>66.599999999999994</c:v>
                </c:pt>
                <c:pt idx="136">
                  <c:v>62.9</c:v>
                </c:pt>
                <c:pt idx="137">
                  <c:v>63.5</c:v>
                </c:pt>
                <c:pt idx="139">
                  <c:v>89.3</c:v>
                </c:pt>
                <c:pt idx="140">
                  <c:v>93.9</c:v>
                </c:pt>
                <c:pt idx="141">
                  <c:v>88.7</c:v>
                </c:pt>
                <c:pt idx="142">
                  <c:v>92.3</c:v>
                </c:pt>
                <c:pt idx="143">
                  <c:v>93.7</c:v>
                </c:pt>
                <c:pt idx="144">
                  <c:v>92.4</c:v>
                </c:pt>
              </c:numCache>
            </c:numRef>
          </c:xVal>
          <c:yVal>
            <c:numRef>
              <c:f>test!$I$2:$I$146</c:f>
              <c:numCache>
                <c:formatCode>General</c:formatCode>
                <c:ptCount val="145"/>
                <c:pt idx="1">
                  <c:v>45</c:v>
                </c:pt>
                <c:pt idx="2">
                  <c:v>45.2</c:v>
                </c:pt>
                <c:pt idx="4">
                  <c:v>45</c:v>
                </c:pt>
                <c:pt idx="5">
                  <c:v>45</c:v>
                </c:pt>
                <c:pt idx="6">
                  <c:v>41.4</c:v>
                </c:pt>
                <c:pt idx="7">
                  <c:v>39.9</c:v>
                </c:pt>
                <c:pt idx="10">
                  <c:v>43.3</c:v>
                </c:pt>
                <c:pt idx="11">
                  <c:v>45.2</c:v>
                </c:pt>
                <c:pt idx="12">
                  <c:v>45.2</c:v>
                </c:pt>
                <c:pt idx="14">
                  <c:v>45.2</c:v>
                </c:pt>
                <c:pt idx="15">
                  <c:v>45</c:v>
                </c:pt>
                <c:pt idx="19">
                  <c:v>45.8</c:v>
                </c:pt>
                <c:pt idx="21">
                  <c:v>46.7</c:v>
                </c:pt>
                <c:pt idx="22">
                  <c:v>41.8</c:v>
                </c:pt>
                <c:pt idx="23">
                  <c:v>44.7</c:v>
                </c:pt>
                <c:pt idx="24">
                  <c:v>44.7</c:v>
                </c:pt>
                <c:pt idx="26">
                  <c:v>40.4</c:v>
                </c:pt>
                <c:pt idx="27">
                  <c:v>51.7</c:v>
                </c:pt>
                <c:pt idx="28">
                  <c:v>50.1</c:v>
                </c:pt>
                <c:pt idx="29">
                  <c:v>54.6</c:v>
                </c:pt>
                <c:pt idx="30">
                  <c:v>51</c:v>
                </c:pt>
                <c:pt idx="32">
                  <c:v>51.4</c:v>
                </c:pt>
                <c:pt idx="33">
                  <c:v>50.4</c:v>
                </c:pt>
                <c:pt idx="34">
                  <c:v>53</c:v>
                </c:pt>
                <c:pt idx="35">
                  <c:v>53</c:v>
                </c:pt>
                <c:pt idx="36">
                  <c:v>46.2</c:v>
                </c:pt>
                <c:pt idx="37">
                  <c:v>50</c:v>
                </c:pt>
                <c:pt idx="38">
                  <c:v>50</c:v>
                </c:pt>
                <c:pt idx="42">
                  <c:v>48</c:v>
                </c:pt>
                <c:pt idx="45">
                  <c:v>49.2</c:v>
                </c:pt>
                <c:pt idx="46">
                  <c:v>51.2</c:v>
                </c:pt>
                <c:pt idx="49">
                  <c:v>51.2</c:v>
                </c:pt>
                <c:pt idx="54">
                  <c:v>49</c:v>
                </c:pt>
                <c:pt idx="55">
                  <c:v>50</c:v>
                </c:pt>
                <c:pt idx="56">
                  <c:v>46.9</c:v>
                </c:pt>
                <c:pt idx="57">
                  <c:v>46.9</c:v>
                </c:pt>
                <c:pt idx="59">
                  <c:v>49.7</c:v>
                </c:pt>
                <c:pt idx="60">
                  <c:v>49.7</c:v>
                </c:pt>
                <c:pt idx="61">
                  <c:v>48.6</c:v>
                </c:pt>
                <c:pt idx="62">
                  <c:v>51</c:v>
                </c:pt>
                <c:pt idx="63">
                  <c:v>54.6</c:v>
                </c:pt>
                <c:pt idx="64">
                  <c:v>51.7</c:v>
                </c:pt>
                <c:pt idx="65">
                  <c:v>50.9</c:v>
                </c:pt>
                <c:pt idx="66">
                  <c:v>48.6</c:v>
                </c:pt>
                <c:pt idx="67">
                  <c:v>50.1</c:v>
                </c:pt>
                <c:pt idx="69">
                  <c:v>49</c:v>
                </c:pt>
                <c:pt idx="71">
                  <c:v>56</c:v>
                </c:pt>
                <c:pt idx="73">
                  <c:v>46.2</c:v>
                </c:pt>
                <c:pt idx="74">
                  <c:v>58.3</c:v>
                </c:pt>
                <c:pt idx="75">
                  <c:v>59.3</c:v>
                </c:pt>
                <c:pt idx="76">
                  <c:v>62.8</c:v>
                </c:pt>
                <c:pt idx="77">
                  <c:v>62.8</c:v>
                </c:pt>
                <c:pt idx="78">
                  <c:v>67</c:v>
                </c:pt>
                <c:pt idx="81">
                  <c:v>55</c:v>
                </c:pt>
                <c:pt idx="82">
                  <c:v>55</c:v>
                </c:pt>
                <c:pt idx="84">
                  <c:v>65</c:v>
                </c:pt>
                <c:pt idx="86">
                  <c:v>58.7</c:v>
                </c:pt>
                <c:pt idx="87">
                  <c:v>58.7</c:v>
                </c:pt>
                <c:pt idx="89">
                  <c:v>57.3</c:v>
                </c:pt>
                <c:pt idx="90">
                  <c:v>58.8</c:v>
                </c:pt>
                <c:pt idx="92">
                  <c:v>58.3</c:v>
                </c:pt>
                <c:pt idx="93">
                  <c:v>59</c:v>
                </c:pt>
                <c:pt idx="94">
                  <c:v>59</c:v>
                </c:pt>
                <c:pt idx="95">
                  <c:v>40</c:v>
                </c:pt>
                <c:pt idx="97">
                  <c:v>41.1</c:v>
                </c:pt>
                <c:pt idx="99">
                  <c:v>40.5</c:v>
                </c:pt>
                <c:pt idx="100">
                  <c:v>43</c:v>
                </c:pt>
                <c:pt idx="102">
                  <c:v>42</c:v>
                </c:pt>
                <c:pt idx="104">
                  <c:v>39.6</c:v>
                </c:pt>
                <c:pt idx="106">
                  <c:v>41</c:v>
                </c:pt>
                <c:pt idx="107">
                  <c:v>41</c:v>
                </c:pt>
                <c:pt idx="109">
                  <c:v>41.2</c:v>
                </c:pt>
                <c:pt idx="110">
                  <c:v>42</c:v>
                </c:pt>
                <c:pt idx="111">
                  <c:v>41</c:v>
                </c:pt>
                <c:pt idx="114">
                  <c:v>42.4</c:v>
                </c:pt>
                <c:pt idx="115">
                  <c:v>42.4</c:v>
                </c:pt>
                <c:pt idx="116">
                  <c:v>42.1</c:v>
                </c:pt>
                <c:pt idx="117">
                  <c:v>40</c:v>
                </c:pt>
                <c:pt idx="119">
                  <c:v>42</c:v>
                </c:pt>
                <c:pt idx="120">
                  <c:v>44</c:v>
                </c:pt>
                <c:pt idx="121">
                  <c:v>47.7</c:v>
                </c:pt>
                <c:pt idx="122">
                  <c:v>48.8</c:v>
                </c:pt>
                <c:pt idx="123">
                  <c:v>42</c:v>
                </c:pt>
                <c:pt idx="124">
                  <c:v>42</c:v>
                </c:pt>
                <c:pt idx="125">
                  <c:v>42.7</c:v>
                </c:pt>
                <c:pt idx="127">
                  <c:v>41.9</c:v>
                </c:pt>
                <c:pt idx="128">
                  <c:v>40.299999999999997</c:v>
                </c:pt>
                <c:pt idx="134">
                  <c:v>42.8</c:v>
                </c:pt>
                <c:pt idx="136">
                  <c:v>40.299999999999997</c:v>
                </c:pt>
                <c:pt idx="137">
                  <c:v>42.8</c:v>
                </c:pt>
                <c:pt idx="139">
                  <c:v>59.7</c:v>
                </c:pt>
                <c:pt idx="140">
                  <c:v>62.1</c:v>
                </c:pt>
                <c:pt idx="141">
                  <c:v>57</c:v>
                </c:pt>
                <c:pt idx="142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E-4157-9083-19A757E0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hatchling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818256051326919"/>
                  <c:y val="-8.0987981765437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test!$L$2:$L$146</c:f>
              <c:numCache>
                <c:formatCode>General</c:formatCode>
                <c:ptCount val="145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  <c:pt idx="27">
                  <c:v>109.8</c:v>
                </c:pt>
                <c:pt idx="28">
                  <c:v>100.8</c:v>
                </c:pt>
                <c:pt idx="29">
                  <c:v>107.7</c:v>
                </c:pt>
                <c:pt idx="30">
                  <c:v>109</c:v>
                </c:pt>
                <c:pt idx="31">
                  <c:v>103.9</c:v>
                </c:pt>
                <c:pt idx="32">
                  <c:v>108</c:v>
                </c:pt>
                <c:pt idx="33">
                  <c:v>108.7</c:v>
                </c:pt>
                <c:pt idx="34">
                  <c:v>92.2</c:v>
                </c:pt>
                <c:pt idx="35">
                  <c:v>92.2</c:v>
                </c:pt>
                <c:pt idx="36">
                  <c:v>81.900000000000006</c:v>
                </c:pt>
                <c:pt idx="38">
                  <c:v>102.4</c:v>
                </c:pt>
                <c:pt idx="39">
                  <c:v>90</c:v>
                </c:pt>
                <c:pt idx="40">
                  <c:v>93.2</c:v>
                </c:pt>
                <c:pt idx="41">
                  <c:v>110.8</c:v>
                </c:pt>
                <c:pt idx="42">
                  <c:v>112.9</c:v>
                </c:pt>
                <c:pt idx="43">
                  <c:v>101.5</c:v>
                </c:pt>
                <c:pt idx="44">
                  <c:v>77</c:v>
                </c:pt>
                <c:pt idx="45">
                  <c:v>112.3</c:v>
                </c:pt>
                <c:pt idx="46">
                  <c:v>82.9</c:v>
                </c:pt>
                <c:pt idx="49">
                  <c:v>82.9</c:v>
                </c:pt>
                <c:pt idx="53">
                  <c:v>97.1</c:v>
                </c:pt>
                <c:pt idx="55">
                  <c:v>97.7</c:v>
                </c:pt>
                <c:pt idx="56">
                  <c:v>96</c:v>
                </c:pt>
                <c:pt idx="57">
                  <c:v>96</c:v>
                </c:pt>
                <c:pt idx="58">
                  <c:v>103.9</c:v>
                </c:pt>
                <c:pt idx="59">
                  <c:v>100.1</c:v>
                </c:pt>
                <c:pt idx="60">
                  <c:v>100.2</c:v>
                </c:pt>
                <c:pt idx="61">
                  <c:v>104.1</c:v>
                </c:pt>
                <c:pt idx="62">
                  <c:v>109</c:v>
                </c:pt>
                <c:pt idx="63">
                  <c:v>107.7</c:v>
                </c:pt>
                <c:pt idx="64">
                  <c:v>108.1</c:v>
                </c:pt>
                <c:pt idx="65">
                  <c:v>108.9</c:v>
                </c:pt>
                <c:pt idx="66">
                  <c:v>104.1</c:v>
                </c:pt>
                <c:pt idx="67">
                  <c:v>100.8</c:v>
                </c:pt>
                <c:pt idx="68">
                  <c:v>97.5</c:v>
                </c:pt>
                <c:pt idx="71">
                  <c:v>102.4</c:v>
                </c:pt>
                <c:pt idx="72">
                  <c:v>95.6</c:v>
                </c:pt>
                <c:pt idx="73">
                  <c:v>81.3</c:v>
                </c:pt>
                <c:pt idx="74">
                  <c:v>160</c:v>
                </c:pt>
                <c:pt idx="75">
                  <c:v>147</c:v>
                </c:pt>
                <c:pt idx="78">
                  <c:v>158</c:v>
                </c:pt>
                <c:pt idx="79">
                  <c:v>150</c:v>
                </c:pt>
                <c:pt idx="80">
                  <c:v>149</c:v>
                </c:pt>
                <c:pt idx="81">
                  <c:v>141</c:v>
                </c:pt>
                <c:pt idx="82">
                  <c:v>141</c:v>
                </c:pt>
                <c:pt idx="83">
                  <c:v>157</c:v>
                </c:pt>
                <c:pt idx="84">
                  <c:v>157.4</c:v>
                </c:pt>
                <c:pt idx="85">
                  <c:v>153.6</c:v>
                </c:pt>
                <c:pt idx="86">
                  <c:v>156</c:v>
                </c:pt>
                <c:pt idx="87">
                  <c:v>161.1</c:v>
                </c:pt>
                <c:pt idx="90">
                  <c:v>162.4</c:v>
                </c:pt>
                <c:pt idx="91">
                  <c:v>152</c:v>
                </c:pt>
                <c:pt idx="92">
                  <c:v>157</c:v>
                </c:pt>
                <c:pt idx="93">
                  <c:v>147</c:v>
                </c:pt>
                <c:pt idx="94">
                  <c:v>151.5</c:v>
                </c:pt>
                <c:pt idx="95">
                  <c:v>80.5</c:v>
                </c:pt>
                <c:pt idx="96">
                  <c:v>90.1</c:v>
                </c:pt>
                <c:pt idx="97">
                  <c:v>83.2</c:v>
                </c:pt>
                <c:pt idx="98">
                  <c:v>85.5</c:v>
                </c:pt>
                <c:pt idx="99">
                  <c:v>89.5</c:v>
                </c:pt>
                <c:pt idx="100">
                  <c:v>96</c:v>
                </c:pt>
                <c:pt idx="101">
                  <c:v>69.5</c:v>
                </c:pt>
                <c:pt idx="102">
                  <c:v>69.5</c:v>
                </c:pt>
                <c:pt idx="103">
                  <c:v>73.3</c:v>
                </c:pt>
                <c:pt idx="104">
                  <c:v>81.7</c:v>
                </c:pt>
                <c:pt idx="105">
                  <c:v>87.9</c:v>
                </c:pt>
                <c:pt idx="109">
                  <c:v>82.4</c:v>
                </c:pt>
                <c:pt idx="110">
                  <c:v>66</c:v>
                </c:pt>
                <c:pt idx="111">
                  <c:v>66</c:v>
                </c:pt>
                <c:pt idx="112">
                  <c:v>84</c:v>
                </c:pt>
                <c:pt idx="113">
                  <c:v>84.1</c:v>
                </c:pt>
                <c:pt idx="114">
                  <c:v>83.1</c:v>
                </c:pt>
                <c:pt idx="115">
                  <c:v>82</c:v>
                </c:pt>
                <c:pt idx="116">
                  <c:v>84.1</c:v>
                </c:pt>
                <c:pt idx="117">
                  <c:v>80.5</c:v>
                </c:pt>
                <c:pt idx="118">
                  <c:v>72.900000000000006</c:v>
                </c:pt>
                <c:pt idx="119">
                  <c:v>64.599999999999994</c:v>
                </c:pt>
                <c:pt idx="121">
                  <c:v>67</c:v>
                </c:pt>
                <c:pt idx="122">
                  <c:v>67.099999999999994</c:v>
                </c:pt>
                <c:pt idx="123">
                  <c:v>68.5</c:v>
                </c:pt>
                <c:pt idx="124">
                  <c:v>68.5</c:v>
                </c:pt>
                <c:pt idx="126">
                  <c:v>66.599999999999994</c:v>
                </c:pt>
                <c:pt idx="127">
                  <c:v>71.5</c:v>
                </c:pt>
                <c:pt idx="128">
                  <c:v>62.9</c:v>
                </c:pt>
                <c:pt idx="129">
                  <c:v>63.3</c:v>
                </c:pt>
                <c:pt idx="130">
                  <c:v>62.9</c:v>
                </c:pt>
                <c:pt idx="131">
                  <c:v>65.2</c:v>
                </c:pt>
                <c:pt idx="132">
                  <c:v>65.2</c:v>
                </c:pt>
                <c:pt idx="135">
                  <c:v>66.599999999999994</c:v>
                </c:pt>
                <c:pt idx="136">
                  <c:v>62.9</c:v>
                </c:pt>
                <c:pt idx="137">
                  <c:v>63.5</c:v>
                </c:pt>
                <c:pt idx="139">
                  <c:v>89.3</c:v>
                </c:pt>
                <c:pt idx="140">
                  <c:v>93.9</c:v>
                </c:pt>
                <c:pt idx="141">
                  <c:v>88.7</c:v>
                </c:pt>
                <c:pt idx="142">
                  <c:v>92.3</c:v>
                </c:pt>
                <c:pt idx="143">
                  <c:v>93.7</c:v>
                </c:pt>
                <c:pt idx="144">
                  <c:v>92.4</c:v>
                </c:pt>
              </c:numCache>
            </c:numRef>
          </c:xVal>
          <c:yVal>
            <c:numRef>
              <c:f>test!$K$2:$K$146</c:f>
              <c:numCache>
                <c:formatCode>General</c:formatCode>
                <c:ptCount val="145"/>
                <c:pt idx="0">
                  <c:v>107</c:v>
                </c:pt>
                <c:pt idx="1">
                  <c:v>107</c:v>
                </c:pt>
                <c:pt idx="2">
                  <c:v>112</c:v>
                </c:pt>
                <c:pt idx="3">
                  <c:v>119.5</c:v>
                </c:pt>
                <c:pt idx="4">
                  <c:v>126</c:v>
                </c:pt>
                <c:pt idx="5">
                  <c:v>118.4</c:v>
                </c:pt>
                <c:pt idx="6">
                  <c:v>102.3</c:v>
                </c:pt>
                <c:pt idx="7">
                  <c:v>93</c:v>
                </c:pt>
                <c:pt idx="8">
                  <c:v>100</c:v>
                </c:pt>
                <c:pt idx="10">
                  <c:v>127</c:v>
                </c:pt>
                <c:pt idx="11">
                  <c:v>120</c:v>
                </c:pt>
                <c:pt idx="12">
                  <c:v>120</c:v>
                </c:pt>
                <c:pt idx="13">
                  <c:v>117.7</c:v>
                </c:pt>
                <c:pt idx="14">
                  <c:v>122.3</c:v>
                </c:pt>
                <c:pt idx="15">
                  <c:v>119.8</c:v>
                </c:pt>
                <c:pt idx="16">
                  <c:v>107</c:v>
                </c:pt>
                <c:pt idx="17">
                  <c:v>101</c:v>
                </c:pt>
                <c:pt idx="18">
                  <c:v>113.5</c:v>
                </c:pt>
                <c:pt idx="19">
                  <c:v>110</c:v>
                </c:pt>
                <c:pt idx="20">
                  <c:v>107.6</c:v>
                </c:pt>
                <c:pt idx="21">
                  <c:v>108</c:v>
                </c:pt>
                <c:pt idx="23">
                  <c:v>114</c:v>
                </c:pt>
                <c:pt idx="24">
                  <c:v>114</c:v>
                </c:pt>
                <c:pt idx="25">
                  <c:v>128.4</c:v>
                </c:pt>
                <c:pt idx="26">
                  <c:v>100.2</c:v>
                </c:pt>
                <c:pt idx="27">
                  <c:v>121.4</c:v>
                </c:pt>
                <c:pt idx="28">
                  <c:v>110</c:v>
                </c:pt>
                <c:pt idx="30">
                  <c:v>138</c:v>
                </c:pt>
                <c:pt idx="31">
                  <c:v>120</c:v>
                </c:pt>
                <c:pt idx="32">
                  <c:v>113</c:v>
                </c:pt>
                <c:pt idx="33">
                  <c:v>141.19999999999999</c:v>
                </c:pt>
                <c:pt idx="34">
                  <c:v>104</c:v>
                </c:pt>
                <c:pt idx="35">
                  <c:v>104</c:v>
                </c:pt>
                <c:pt idx="36">
                  <c:v>80</c:v>
                </c:pt>
                <c:pt idx="37">
                  <c:v>108.5</c:v>
                </c:pt>
                <c:pt idx="38">
                  <c:v>113</c:v>
                </c:pt>
                <c:pt idx="39">
                  <c:v>100</c:v>
                </c:pt>
                <c:pt idx="40">
                  <c:v>97</c:v>
                </c:pt>
                <c:pt idx="41">
                  <c:v>121.6</c:v>
                </c:pt>
                <c:pt idx="42">
                  <c:v>138</c:v>
                </c:pt>
                <c:pt idx="43">
                  <c:v>134</c:v>
                </c:pt>
                <c:pt idx="44">
                  <c:v>64</c:v>
                </c:pt>
                <c:pt idx="45">
                  <c:v>122.4</c:v>
                </c:pt>
                <c:pt idx="46">
                  <c:v>87</c:v>
                </c:pt>
                <c:pt idx="47">
                  <c:v>110.7</c:v>
                </c:pt>
                <c:pt idx="48">
                  <c:v>107</c:v>
                </c:pt>
                <c:pt idx="49">
                  <c:v>87</c:v>
                </c:pt>
                <c:pt idx="50">
                  <c:v>115</c:v>
                </c:pt>
                <c:pt idx="51">
                  <c:v>118</c:v>
                </c:pt>
                <c:pt idx="52">
                  <c:v>116</c:v>
                </c:pt>
                <c:pt idx="53">
                  <c:v>103.5</c:v>
                </c:pt>
                <c:pt idx="55">
                  <c:v>104.7</c:v>
                </c:pt>
                <c:pt idx="56">
                  <c:v>106</c:v>
                </c:pt>
                <c:pt idx="57">
                  <c:v>106</c:v>
                </c:pt>
                <c:pt idx="58">
                  <c:v>122</c:v>
                </c:pt>
                <c:pt idx="59">
                  <c:v>110</c:v>
                </c:pt>
                <c:pt idx="60">
                  <c:v>113.1</c:v>
                </c:pt>
                <c:pt idx="61">
                  <c:v>129</c:v>
                </c:pt>
                <c:pt idx="62">
                  <c:v>138</c:v>
                </c:pt>
                <c:pt idx="64">
                  <c:v>115.5</c:v>
                </c:pt>
                <c:pt idx="65">
                  <c:v>147</c:v>
                </c:pt>
                <c:pt idx="66">
                  <c:v>124.6</c:v>
                </c:pt>
                <c:pt idx="67">
                  <c:v>90</c:v>
                </c:pt>
                <c:pt idx="68">
                  <c:v>104.7</c:v>
                </c:pt>
                <c:pt idx="70">
                  <c:v>103.8</c:v>
                </c:pt>
                <c:pt idx="71">
                  <c:v>110</c:v>
                </c:pt>
                <c:pt idx="73">
                  <c:v>81</c:v>
                </c:pt>
                <c:pt idx="74">
                  <c:v>86</c:v>
                </c:pt>
                <c:pt idx="75">
                  <c:v>75.099999999999994</c:v>
                </c:pt>
                <c:pt idx="76">
                  <c:v>80</c:v>
                </c:pt>
                <c:pt idx="77">
                  <c:v>80.5</c:v>
                </c:pt>
                <c:pt idx="78">
                  <c:v>95</c:v>
                </c:pt>
                <c:pt idx="79">
                  <c:v>60.1</c:v>
                </c:pt>
                <c:pt idx="80">
                  <c:v>64</c:v>
                </c:pt>
                <c:pt idx="81">
                  <c:v>65.599999999999994</c:v>
                </c:pt>
                <c:pt idx="82">
                  <c:v>65.599999999999994</c:v>
                </c:pt>
                <c:pt idx="83">
                  <c:v>88.1</c:v>
                </c:pt>
                <c:pt idx="84">
                  <c:v>88.1</c:v>
                </c:pt>
                <c:pt idx="85">
                  <c:v>79.67</c:v>
                </c:pt>
                <c:pt idx="86">
                  <c:v>103.7</c:v>
                </c:pt>
                <c:pt idx="87">
                  <c:v>103.7</c:v>
                </c:pt>
                <c:pt idx="88">
                  <c:v>83.5</c:v>
                </c:pt>
                <c:pt idx="89">
                  <c:v>82.3</c:v>
                </c:pt>
                <c:pt idx="90">
                  <c:v>92.8</c:v>
                </c:pt>
                <c:pt idx="91">
                  <c:v>90</c:v>
                </c:pt>
                <c:pt idx="92">
                  <c:v>85</c:v>
                </c:pt>
                <c:pt idx="93">
                  <c:v>110</c:v>
                </c:pt>
                <c:pt idx="94">
                  <c:v>97</c:v>
                </c:pt>
                <c:pt idx="95">
                  <c:v>137.5</c:v>
                </c:pt>
                <c:pt idx="96">
                  <c:v>147.19999999999999</c:v>
                </c:pt>
                <c:pt idx="97">
                  <c:v>131.80000000000001</c:v>
                </c:pt>
                <c:pt idx="98">
                  <c:v>182</c:v>
                </c:pt>
                <c:pt idx="99">
                  <c:v>167.5</c:v>
                </c:pt>
                <c:pt idx="100">
                  <c:v>158</c:v>
                </c:pt>
                <c:pt idx="101">
                  <c:v>81.2</c:v>
                </c:pt>
                <c:pt idx="102">
                  <c:v>81.2</c:v>
                </c:pt>
                <c:pt idx="103">
                  <c:v>97</c:v>
                </c:pt>
                <c:pt idx="104">
                  <c:v>124.1</c:v>
                </c:pt>
                <c:pt idx="105">
                  <c:v>148.4</c:v>
                </c:pt>
                <c:pt idx="106">
                  <c:v>104.5</c:v>
                </c:pt>
                <c:pt idx="107">
                  <c:v>104.6</c:v>
                </c:pt>
                <c:pt idx="108">
                  <c:v>150.6</c:v>
                </c:pt>
                <c:pt idx="109">
                  <c:v>111.7</c:v>
                </c:pt>
                <c:pt idx="110">
                  <c:v>73.2</c:v>
                </c:pt>
                <c:pt idx="111">
                  <c:v>73.2</c:v>
                </c:pt>
                <c:pt idx="112">
                  <c:v>158.1</c:v>
                </c:pt>
                <c:pt idx="113">
                  <c:v>158</c:v>
                </c:pt>
                <c:pt idx="114">
                  <c:v>161.1</c:v>
                </c:pt>
                <c:pt idx="115">
                  <c:v>158</c:v>
                </c:pt>
                <c:pt idx="116">
                  <c:v>134.6</c:v>
                </c:pt>
                <c:pt idx="117">
                  <c:v>137.5</c:v>
                </c:pt>
                <c:pt idx="118">
                  <c:v>126.5</c:v>
                </c:pt>
                <c:pt idx="119">
                  <c:v>110</c:v>
                </c:pt>
                <c:pt idx="120">
                  <c:v>108</c:v>
                </c:pt>
                <c:pt idx="121">
                  <c:v>114.7</c:v>
                </c:pt>
                <c:pt idx="122">
                  <c:v>114.7</c:v>
                </c:pt>
                <c:pt idx="123">
                  <c:v>116</c:v>
                </c:pt>
                <c:pt idx="124">
                  <c:v>116.1</c:v>
                </c:pt>
                <c:pt idx="125">
                  <c:v>113.7</c:v>
                </c:pt>
                <c:pt idx="126">
                  <c:v>95</c:v>
                </c:pt>
                <c:pt idx="127">
                  <c:v>118</c:v>
                </c:pt>
                <c:pt idx="128">
                  <c:v>100</c:v>
                </c:pt>
                <c:pt idx="129">
                  <c:v>98</c:v>
                </c:pt>
                <c:pt idx="130">
                  <c:v>110.5</c:v>
                </c:pt>
                <c:pt idx="131">
                  <c:v>105</c:v>
                </c:pt>
                <c:pt idx="132">
                  <c:v>105</c:v>
                </c:pt>
                <c:pt idx="133">
                  <c:v>108.2</c:v>
                </c:pt>
                <c:pt idx="134">
                  <c:v>110</c:v>
                </c:pt>
                <c:pt idx="135">
                  <c:v>102</c:v>
                </c:pt>
                <c:pt idx="136">
                  <c:v>100</c:v>
                </c:pt>
                <c:pt idx="137">
                  <c:v>112.5</c:v>
                </c:pt>
                <c:pt idx="139">
                  <c:v>53</c:v>
                </c:pt>
                <c:pt idx="140">
                  <c:v>56.2</c:v>
                </c:pt>
                <c:pt idx="141">
                  <c:v>51.9</c:v>
                </c:pt>
                <c:pt idx="142">
                  <c:v>50.2</c:v>
                </c:pt>
                <c:pt idx="143">
                  <c:v>54.5</c:v>
                </c:pt>
                <c:pt idx="14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F-450E-BA54-43DBC61F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clutch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'Broderick 2003'!$B$1</c:f>
              <c:strCache>
                <c:ptCount val="1"/>
                <c:pt idx="0">
                  <c:v>eggs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'Broderick 2003'!$A$2:$A$112</c:f>
              <c:numCache>
                <c:formatCode>General</c:formatCode>
                <c:ptCount val="111"/>
                <c:pt idx="0">
                  <c:v>78.878504672897193</c:v>
                </c:pt>
                <c:pt idx="1">
                  <c:v>81.869158878504606</c:v>
                </c:pt>
                <c:pt idx="2">
                  <c:v>79.065420560747597</c:v>
                </c:pt>
                <c:pt idx="3">
                  <c:v>79.065420560747597</c:v>
                </c:pt>
                <c:pt idx="4">
                  <c:v>79.065420560747597</c:v>
                </c:pt>
                <c:pt idx="5">
                  <c:v>80.560747663551396</c:v>
                </c:pt>
                <c:pt idx="6">
                  <c:v>80.186915887850404</c:v>
                </c:pt>
                <c:pt idx="7">
                  <c:v>79.065420560747597</c:v>
                </c:pt>
                <c:pt idx="8">
                  <c:v>78.691588785046704</c:v>
                </c:pt>
                <c:pt idx="9">
                  <c:v>80.186915887850404</c:v>
                </c:pt>
                <c:pt idx="10">
                  <c:v>79.065420560747597</c:v>
                </c:pt>
                <c:pt idx="11">
                  <c:v>80.186915887850404</c:v>
                </c:pt>
                <c:pt idx="12">
                  <c:v>79.252336448598101</c:v>
                </c:pt>
                <c:pt idx="13">
                  <c:v>79.065420560747597</c:v>
                </c:pt>
                <c:pt idx="14">
                  <c:v>81.869158878504606</c:v>
                </c:pt>
                <c:pt idx="15">
                  <c:v>82.242990654205599</c:v>
                </c:pt>
                <c:pt idx="16">
                  <c:v>82.056074766355096</c:v>
                </c:pt>
                <c:pt idx="17">
                  <c:v>83.738317757009298</c:v>
                </c:pt>
                <c:pt idx="18">
                  <c:v>85.046728971962594</c:v>
                </c:pt>
                <c:pt idx="19">
                  <c:v>86.355140186915804</c:v>
                </c:pt>
                <c:pt idx="20">
                  <c:v>86.9158878504672</c:v>
                </c:pt>
                <c:pt idx="21">
                  <c:v>88.037383177570007</c:v>
                </c:pt>
                <c:pt idx="22">
                  <c:v>86.9158878504672</c:v>
                </c:pt>
                <c:pt idx="23">
                  <c:v>86.9158878504672</c:v>
                </c:pt>
                <c:pt idx="24">
                  <c:v>86.355140186915804</c:v>
                </c:pt>
                <c:pt idx="25">
                  <c:v>87.6635514018691</c:v>
                </c:pt>
                <c:pt idx="26">
                  <c:v>85.981308411214897</c:v>
                </c:pt>
                <c:pt idx="27">
                  <c:v>88.411214953270999</c:v>
                </c:pt>
                <c:pt idx="28">
                  <c:v>87.289719626168207</c:v>
                </c:pt>
                <c:pt idx="29">
                  <c:v>86.542056074766293</c:v>
                </c:pt>
                <c:pt idx="30">
                  <c:v>86.542056074766293</c:v>
                </c:pt>
                <c:pt idx="31">
                  <c:v>88.411214953270999</c:v>
                </c:pt>
                <c:pt idx="32">
                  <c:v>87.289719626168207</c:v>
                </c:pt>
                <c:pt idx="33">
                  <c:v>86.728971962616797</c:v>
                </c:pt>
                <c:pt idx="34">
                  <c:v>87.6635514018691</c:v>
                </c:pt>
                <c:pt idx="35">
                  <c:v>87.850467289719603</c:v>
                </c:pt>
                <c:pt idx="36">
                  <c:v>87.289719626168207</c:v>
                </c:pt>
                <c:pt idx="37">
                  <c:v>86.9158878504672</c:v>
                </c:pt>
                <c:pt idx="38">
                  <c:v>86.355140186915804</c:v>
                </c:pt>
                <c:pt idx="39">
                  <c:v>89.158878504672799</c:v>
                </c:pt>
                <c:pt idx="40">
                  <c:v>92.336448598130801</c:v>
                </c:pt>
                <c:pt idx="41">
                  <c:v>95.514018691588703</c:v>
                </c:pt>
                <c:pt idx="42">
                  <c:v>96.074766355140099</c:v>
                </c:pt>
                <c:pt idx="43">
                  <c:v>94.5794392523364</c:v>
                </c:pt>
                <c:pt idx="44">
                  <c:v>94.766355140186903</c:v>
                </c:pt>
                <c:pt idx="45">
                  <c:v>91.214953271027994</c:v>
                </c:pt>
                <c:pt idx="46">
                  <c:v>91.775700934579405</c:v>
                </c:pt>
                <c:pt idx="47">
                  <c:v>92.336448598130801</c:v>
                </c:pt>
                <c:pt idx="48">
                  <c:v>91.401869158878498</c:v>
                </c:pt>
                <c:pt idx="49">
                  <c:v>92.336448598130801</c:v>
                </c:pt>
                <c:pt idx="50">
                  <c:v>98.130841121495294</c:v>
                </c:pt>
                <c:pt idx="51">
                  <c:v>96.261682242990602</c:v>
                </c:pt>
                <c:pt idx="52">
                  <c:v>99.813084112149497</c:v>
                </c:pt>
                <c:pt idx="53">
                  <c:v>98.317757009345698</c:v>
                </c:pt>
                <c:pt idx="54">
                  <c:v>98.130841121495294</c:v>
                </c:pt>
                <c:pt idx="55">
                  <c:v>95.140186915887796</c:v>
                </c:pt>
                <c:pt idx="56">
                  <c:v>95.327102803738299</c:v>
                </c:pt>
                <c:pt idx="57">
                  <c:v>92.523364485981304</c:v>
                </c:pt>
                <c:pt idx="58">
                  <c:v>93.457943925233593</c:v>
                </c:pt>
                <c:pt idx="59">
                  <c:v>94.205607476635507</c:v>
                </c:pt>
                <c:pt idx="60">
                  <c:v>92.523364485981304</c:v>
                </c:pt>
                <c:pt idx="61">
                  <c:v>90.654205607476598</c:v>
                </c:pt>
                <c:pt idx="62">
                  <c:v>93.0841121495327</c:v>
                </c:pt>
                <c:pt idx="63">
                  <c:v>91.401869158878498</c:v>
                </c:pt>
                <c:pt idx="64">
                  <c:v>91.214953271027994</c:v>
                </c:pt>
                <c:pt idx="65">
                  <c:v>90.654205607476598</c:v>
                </c:pt>
                <c:pt idx="66">
                  <c:v>93.644859813084096</c:v>
                </c:pt>
                <c:pt idx="67">
                  <c:v>94.205607476635507</c:v>
                </c:pt>
                <c:pt idx="68">
                  <c:v>97.196261682242906</c:v>
                </c:pt>
                <c:pt idx="69">
                  <c:v>99.252336448598101</c:v>
                </c:pt>
                <c:pt idx="70">
                  <c:v>97.383177570093395</c:v>
                </c:pt>
                <c:pt idx="71">
                  <c:v>96.448598130841106</c:v>
                </c:pt>
                <c:pt idx="72">
                  <c:v>98.504672897196201</c:v>
                </c:pt>
                <c:pt idx="73">
                  <c:v>100.18691588785001</c:v>
                </c:pt>
                <c:pt idx="74">
                  <c:v>101.495327102803</c:v>
                </c:pt>
                <c:pt idx="75">
                  <c:v>101.495327102803</c:v>
                </c:pt>
                <c:pt idx="76">
                  <c:v>103.17757009345701</c:v>
                </c:pt>
                <c:pt idx="77">
                  <c:v>105.046728971962</c:v>
                </c:pt>
                <c:pt idx="78">
                  <c:v>101.682242990654</c:v>
                </c:pt>
                <c:pt idx="79">
                  <c:v>100.3738317757</c:v>
                </c:pt>
                <c:pt idx="80">
                  <c:v>98.878504672897193</c:v>
                </c:pt>
                <c:pt idx="81">
                  <c:v>97.757009345794302</c:v>
                </c:pt>
                <c:pt idx="82">
                  <c:v>100</c:v>
                </c:pt>
                <c:pt idx="83">
                  <c:v>101.682242990654</c:v>
                </c:pt>
                <c:pt idx="84">
                  <c:v>100.560747663551</c:v>
                </c:pt>
                <c:pt idx="85">
                  <c:v>99.252336448598101</c:v>
                </c:pt>
                <c:pt idx="86">
                  <c:v>97.943925233644805</c:v>
                </c:pt>
                <c:pt idx="87">
                  <c:v>95.514018691588703</c:v>
                </c:pt>
                <c:pt idx="88">
                  <c:v>93.271028037383104</c:v>
                </c:pt>
                <c:pt idx="89">
                  <c:v>93.271028037383104</c:v>
                </c:pt>
                <c:pt idx="90">
                  <c:v>94.766355140186903</c:v>
                </c:pt>
                <c:pt idx="91">
                  <c:v>92.149532710280297</c:v>
                </c:pt>
                <c:pt idx="92">
                  <c:v>90.654205607476598</c:v>
                </c:pt>
                <c:pt idx="93">
                  <c:v>94.392523364485896</c:v>
                </c:pt>
                <c:pt idx="94">
                  <c:v>95.140186915887796</c:v>
                </c:pt>
                <c:pt idx="95">
                  <c:v>96.635514018691595</c:v>
                </c:pt>
                <c:pt idx="96">
                  <c:v>96.074766355140099</c:v>
                </c:pt>
                <c:pt idx="97">
                  <c:v>96.074766355140099</c:v>
                </c:pt>
                <c:pt idx="98">
                  <c:v>98.317757009345698</c:v>
                </c:pt>
                <c:pt idx="99">
                  <c:v>100.3738317757</c:v>
                </c:pt>
                <c:pt idx="100">
                  <c:v>101.495327102803</c:v>
                </c:pt>
                <c:pt idx="101">
                  <c:v>101.308411214953</c:v>
                </c:pt>
                <c:pt idx="102">
                  <c:v>98.504672897196201</c:v>
                </c:pt>
                <c:pt idx="103">
                  <c:v>105.046728971962</c:v>
                </c:pt>
                <c:pt idx="104">
                  <c:v>105.794392523364</c:v>
                </c:pt>
                <c:pt idx="105">
                  <c:v>106.35514018691499</c:v>
                </c:pt>
                <c:pt idx="106">
                  <c:v>104.485981308411</c:v>
                </c:pt>
                <c:pt idx="107">
                  <c:v>104.11214953271001</c:v>
                </c:pt>
                <c:pt idx="108">
                  <c:v>105.981308411214</c:v>
                </c:pt>
                <c:pt idx="109">
                  <c:v>104.11214953271001</c:v>
                </c:pt>
              </c:numCache>
            </c:numRef>
          </c:xVal>
          <c:yVal>
            <c:numRef>
              <c:f>'Broderick 2003'!$B$2:$B$112</c:f>
              <c:numCache>
                <c:formatCode>General</c:formatCode>
                <c:ptCount val="111"/>
                <c:pt idx="0">
                  <c:v>53.511632531318298</c:v>
                </c:pt>
                <c:pt idx="1">
                  <c:v>51.237323523563298</c:v>
                </c:pt>
                <c:pt idx="2">
                  <c:v>71.8701531119507</c:v>
                </c:pt>
                <c:pt idx="3">
                  <c:v>79.848876516206005</c:v>
                </c:pt>
                <c:pt idx="4">
                  <c:v>87.827599920461296</c:v>
                </c:pt>
                <c:pt idx="5">
                  <c:v>87.089381586796605</c:v>
                </c:pt>
                <c:pt idx="6">
                  <c:v>95.851063829787194</c:v>
                </c:pt>
                <c:pt idx="7">
                  <c:v>100.593557367269</c:v>
                </c:pt>
                <c:pt idx="8">
                  <c:v>102.97226088685601</c:v>
                </c:pt>
                <c:pt idx="9">
                  <c:v>104.627659574468</c:v>
                </c:pt>
                <c:pt idx="10">
                  <c:v>108.572280771525</c:v>
                </c:pt>
                <c:pt idx="11">
                  <c:v>111.80851063829699</c:v>
                </c:pt>
                <c:pt idx="12">
                  <c:v>115.7605885862</c:v>
                </c:pt>
                <c:pt idx="13">
                  <c:v>122.136110558759</c:v>
                </c:pt>
                <c:pt idx="14">
                  <c:v>112.67349373632899</c:v>
                </c:pt>
                <c:pt idx="15">
                  <c:v>103.11393915291301</c:v>
                </c:pt>
                <c:pt idx="16">
                  <c:v>98.319248359514802</c:v>
                </c:pt>
                <c:pt idx="17">
                  <c:v>77.6416782660568</c:v>
                </c:pt>
                <c:pt idx="18">
                  <c:v>62.534301053887397</c:v>
                </c:pt>
                <c:pt idx="19">
                  <c:v>62.586498309803098</c:v>
                </c:pt>
                <c:pt idx="20">
                  <c:v>61.810996221912902</c:v>
                </c:pt>
                <c:pt idx="21">
                  <c:v>66.642970769536703</c:v>
                </c:pt>
                <c:pt idx="22">
                  <c:v>72.183336647444804</c:v>
                </c:pt>
                <c:pt idx="23">
                  <c:v>74.576953668721401</c:v>
                </c:pt>
                <c:pt idx="24">
                  <c:v>76.948200437462702</c:v>
                </c:pt>
                <c:pt idx="25">
                  <c:v>83.383376416782696</c:v>
                </c:pt>
                <c:pt idx="26">
                  <c:v>86.507755020878903</c:v>
                </c:pt>
                <c:pt idx="27">
                  <c:v>89.796182143567293</c:v>
                </c:pt>
                <c:pt idx="28">
                  <c:v>91.347186319347799</c:v>
                </c:pt>
                <c:pt idx="29">
                  <c:v>94.508848677669505</c:v>
                </c:pt>
                <c:pt idx="30">
                  <c:v>97.700338039371601</c:v>
                </c:pt>
                <c:pt idx="31">
                  <c:v>102.562139590375</c:v>
                </c:pt>
                <c:pt idx="32">
                  <c:v>105.708888447007</c:v>
                </c:pt>
                <c:pt idx="33">
                  <c:v>108.878007556174</c:v>
                </c:pt>
                <c:pt idx="34">
                  <c:v>114.50039769337801</c:v>
                </c:pt>
                <c:pt idx="35">
                  <c:v>116.90147146549999</c:v>
                </c:pt>
                <c:pt idx="36">
                  <c:v>119.272718234241</c:v>
                </c:pt>
                <c:pt idx="37">
                  <c:v>124.84291111552901</c:v>
                </c:pt>
                <c:pt idx="38">
                  <c:v>128.809902565122</c:v>
                </c:pt>
                <c:pt idx="39">
                  <c:v>108.97494531716001</c:v>
                </c:pt>
                <c:pt idx="40">
                  <c:v>57.240007953867497</c:v>
                </c:pt>
                <c:pt idx="41">
                  <c:v>54.973155696957598</c:v>
                </c:pt>
                <c:pt idx="42">
                  <c:v>54.995525949492901</c:v>
                </c:pt>
                <c:pt idx="43">
                  <c:v>69.297574070391704</c:v>
                </c:pt>
                <c:pt idx="44">
                  <c:v>72.496520182938895</c:v>
                </c:pt>
                <c:pt idx="45">
                  <c:v>73.152714257307593</c:v>
                </c:pt>
                <c:pt idx="46">
                  <c:v>75.568701531119501</c:v>
                </c:pt>
                <c:pt idx="47">
                  <c:v>85.165539868761201</c:v>
                </c:pt>
                <c:pt idx="48">
                  <c:v>87.521873135812299</c:v>
                </c:pt>
                <c:pt idx="49">
                  <c:v>89.952773911314296</c:v>
                </c:pt>
                <c:pt idx="50">
                  <c:v>73.4286140385762</c:v>
                </c:pt>
                <c:pt idx="51">
                  <c:v>79.737025253529495</c:v>
                </c:pt>
                <c:pt idx="52">
                  <c:v>81.474448200437394</c:v>
                </c:pt>
                <c:pt idx="53">
                  <c:v>83.808411214953296</c:v>
                </c:pt>
                <c:pt idx="54">
                  <c:v>86.992443825810298</c:v>
                </c:pt>
                <c:pt idx="55">
                  <c:v>87.671008152714194</c:v>
                </c:pt>
                <c:pt idx="56">
                  <c:v>95.657188307814593</c:v>
                </c:pt>
                <c:pt idx="57">
                  <c:v>94.747464704712598</c:v>
                </c:pt>
                <c:pt idx="58">
                  <c:v>101.16772718234201</c:v>
                </c:pt>
                <c:pt idx="59">
                  <c:v>101.99542652614799</c:v>
                </c:pt>
                <c:pt idx="60">
                  <c:v>105.119805130244</c:v>
                </c:pt>
                <c:pt idx="61">
                  <c:v>110.630344004772</c:v>
                </c:pt>
                <c:pt idx="62">
                  <c:v>117.110260489162</c:v>
                </c:pt>
                <c:pt idx="63">
                  <c:v>117.841022071982</c:v>
                </c:pt>
                <c:pt idx="64">
                  <c:v>128.205905746669</c:v>
                </c:pt>
                <c:pt idx="65">
                  <c:v>136.960131238814</c:v>
                </c:pt>
                <c:pt idx="66">
                  <c:v>134.68582223105901</c:v>
                </c:pt>
                <c:pt idx="67">
                  <c:v>123.537979717637</c:v>
                </c:pt>
                <c:pt idx="68">
                  <c:v>122.061543050308</c:v>
                </c:pt>
                <c:pt idx="69">
                  <c:v>118.952077947902</c:v>
                </c:pt>
                <c:pt idx="70">
                  <c:v>113.29240405647199</c:v>
                </c:pt>
                <c:pt idx="71">
                  <c:v>110.063630940544</c:v>
                </c:pt>
                <c:pt idx="72">
                  <c:v>104.560548816862</c:v>
                </c:pt>
                <c:pt idx="73">
                  <c:v>97.446808510638306</c:v>
                </c:pt>
                <c:pt idx="74">
                  <c:v>97.499005766554006</c:v>
                </c:pt>
                <c:pt idx="75">
                  <c:v>107.07347385166</c:v>
                </c:pt>
                <c:pt idx="76">
                  <c:v>97.566116524159895</c:v>
                </c:pt>
                <c:pt idx="77">
                  <c:v>121.576854245376</c:v>
                </c:pt>
                <c:pt idx="78">
                  <c:v>120.64476038973901</c:v>
                </c:pt>
                <c:pt idx="79">
                  <c:v>127.773414197653</c:v>
                </c:pt>
                <c:pt idx="80">
                  <c:v>130.905249552594</c:v>
                </c:pt>
                <c:pt idx="81">
                  <c:v>134.84987074965201</c:v>
                </c:pt>
                <c:pt idx="82">
                  <c:v>137.33296878106901</c:v>
                </c:pt>
                <c:pt idx="83">
                  <c:v>138.197951879101</c:v>
                </c:pt>
                <c:pt idx="84">
                  <c:v>142.940445416583</c:v>
                </c:pt>
                <c:pt idx="85">
                  <c:v>146.877609862795</c:v>
                </c:pt>
                <c:pt idx="86">
                  <c:v>149.21902962815599</c:v>
                </c:pt>
                <c:pt idx="87">
                  <c:v>137.951879101213</c:v>
                </c:pt>
                <c:pt idx="88">
                  <c:v>131.47941936766699</c:v>
                </c:pt>
                <c:pt idx="89">
                  <c:v>125.096440644263</c:v>
                </c:pt>
                <c:pt idx="90">
                  <c:v>145.102903161662</c:v>
                </c:pt>
                <c:pt idx="91">
                  <c:v>152.17935971366001</c:v>
                </c:pt>
                <c:pt idx="92">
                  <c:v>164.08779081328299</c:v>
                </c:pt>
                <c:pt idx="93">
                  <c:v>163.439053489759</c:v>
                </c:pt>
                <c:pt idx="94">
                  <c:v>155.49015708888399</c:v>
                </c:pt>
                <c:pt idx="95">
                  <c:v>164.326406840326</c:v>
                </c:pt>
                <c:pt idx="96">
                  <c:v>171.48488765162</c:v>
                </c:pt>
                <c:pt idx="97">
                  <c:v>177.06999403459901</c:v>
                </c:pt>
                <c:pt idx="98">
                  <c:v>167.585006959634</c:v>
                </c:pt>
                <c:pt idx="99">
                  <c:v>162.08192483595101</c:v>
                </c:pt>
                <c:pt idx="100">
                  <c:v>156.541558958043</c:v>
                </c:pt>
                <c:pt idx="101">
                  <c:v>146.161761781666</c:v>
                </c:pt>
                <c:pt idx="102">
                  <c:v>154.028633923245</c:v>
                </c:pt>
                <c:pt idx="103">
                  <c:v>152.69387552197199</c:v>
                </c:pt>
                <c:pt idx="104">
                  <c:v>164.691787631735</c:v>
                </c:pt>
                <c:pt idx="105">
                  <c:v>171.89500894810101</c:v>
                </c:pt>
                <c:pt idx="106">
                  <c:v>172.618313780075</c:v>
                </c:pt>
                <c:pt idx="107">
                  <c:v>178.18850666136399</c:v>
                </c:pt>
                <c:pt idx="108">
                  <c:v>182.252435871942</c:v>
                </c:pt>
                <c:pt idx="109">
                  <c:v>198.933187512427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1-4230-BBD3-0977613D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07024"/>
        <c:axId val="545498416"/>
      </c:scatterChart>
      <c:valAx>
        <c:axId val="5432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98416"/>
        <c:crosses val="autoZero"/>
        <c:crossBetween val="midCat"/>
      </c:valAx>
      <c:valAx>
        <c:axId val="5454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mydas nesting year'!$L$1</c:f>
              <c:strCache>
                <c:ptCount val="1"/>
                <c:pt idx="0">
                  <c:v>mass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549234470691158"/>
                  <c:y val="-0.1017834965751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year'!$L$2:$L$2714</c:f>
              <c:numCache>
                <c:formatCode>General</c:formatCode>
                <c:ptCount val="2713"/>
                <c:pt idx="0">
                  <c:v>87</c:v>
                </c:pt>
                <c:pt idx="1">
                  <c:v>111.375</c:v>
                </c:pt>
                <c:pt idx="2">
                  <c:v>77.625</c:v>
                </c:pt>
                <c:pt idx="3">
                  <c:v>90.75</c:v>
                </c:pt>
                <c:pt idx="4">
                  <c:v>117</c:v>
                </c:pt>
                <c:pt idx="5">
                  <c:v>132</c:v>
                </c:pt>
                <c:pt idx="6">
                  <c:v>133.875</c:v>
                </c:pt>
                <c:pt idx="7">
                  <c:v>98.25</c:v>
                </c:pt>
                <c:pt idx="8">
                  <c:v>139.5</c:v>
                </c:pt>
                <c:pt idx="9">
                  <c:v>139.5</c:v>
                </c:pt>
                <c:pt idx="10">
                  <c:v>135.75</c:v>
                </c:pt>
                <c:pt idx="11">
                  <c:v>112.3125</c:v>
                </c:pt>
                <c:pt idx="12">
                  <c:v>72</c:v>
                </c:pt>
                <c:pt idx="13">
                  <c:v>127.37512500000003</c:v>
                </c:pt>
                <c:pt idx="14">
                  <c:v>101.0625</c:v>
                </c:pt>
                <c:pt idx="15">
                  <c:v>75.75</c:v>
                </c:pt>
                <c:pt idx="16">
                  <c:v>143.25</c:v>
                </c:pt>
                <c:pt idx="17">
                  <c:v>98.25</c:v>
                </c:pt>
                <c:pt idx="18">
                  <c:v>124.5</c:v>
                </c:pt>
                <c:pt idx="19">
                  <c:v>156.375</c:v>
                </c:pt>
                <c:pt idx="20">
                  <c:v>83.25</c:v>
                </c:pt>
                <c:pt idx="21">
                  <c:v>94.5</c:v>
                </c:pt>
                <c:pt idx="22">
                  <c:v>97.624987500000032</c:v>
                </c:pt>
                <c:pt idx="23">
                  <c:v>143.25</c:v>
                </c:pt>
                <c:pt idx="24">
                  <c:v>117</c:v>
                </c:pt>
                <c:pt idx="25">
                  <c:v>135.75</c:v>
                </c:pt>
                <c:pt idx="26">
                  <c:v>94.5</c:v>
                </c:pt>
                <c:pt idx="27">
                  <c:v>102</c:v>
                </c:pt>
                <c:pt idx="28">
                  <c:v>113.25</c:v>
                </c:pt>
                <c:pt idx="29">
                  <c:v>165</c:v>
                </c:pt>
                <c:pt idx="30">
                  <c:v>126.375</c:v>
                </c:pt>
                <c:pt idx="31">
                  <c:v>90.75</c:v>
                </c:pt>
                <c:pt idx="32">
                  <c:v>124.5</c:v>
                </c:pt>
                <c:pt idx="33">
                  <c:v>105.75</c:v>
                </c:pt>
                <c:pt idx="34">
                  <c:v>124.5</c:v>
                </c:pt>
                <c:pt idx="35">
                  <c:v>105.75</c:v>
                </c:pt>
                <c:pt idx="36">
                  <c:v>88.000012500000025</c:v>
                </c:pt>
                <c:pt idx="37">
                  <c:v>148.875</c:v>
                </c:pt>
                <c:pt idx="38">
                  <c:v>122.625</c:v>
                </c:pt>
                <c:pt idx="39">
                  <c:v>117.9375</c:v>
                </c:pt>
                <c:pt idx="40">
                  <c:v>135.75</c:v>
                </c:pt>
                <c:pt idx="41">
                  <c:v>116.0625</c:v>
                </c:pt>
                <c:pt idx="42">
                  <c:v>83.875012499999968</c:v>
                </c:pt>
                <c:pt idx="43">
                  <c:v>90.75</c:v>
                </c:pt>
                <c:pt idx="44">
                  <c:v>116.0625</c:v>
                </c:pt>
                <c:pt idx="45">
                  <c:v>123.25012500000003</c:v>
                </c:pt>
                <c:pt idx="46">
                  <c:v>118.875</c:v>
                </c:pt>
                <c:pt idx="47">
                  <c:v>124.5</c:v>
                </c:pt>
                <c:pt idx="48">
                  <c:v>109.5</c:v>
                </c:pt>
                <c:pt idx="49">
                  <c:v>143.25</c:v>
                </c:pt>
                <c:pt idx="50">
                  <c:v>94.5</c:v>
                </c:pt>
                <c:pt idx="51">
                  <c:v>100.125</c:v>
                </c:pt>
                <c:pt idx="52">
                  <c:v>146.37487499999997</c:v>
                </c:pt>
                <c:pt idx="53">
                  <c:v>114.1875</c:v>
                </c:pt>
                <c:pt idx="54">
                  <c:v>94.5</c:v>
                </c:pt>
                <c:pt idx="55">
                  <c:v>79.5</c:v>
                </c:pt>
                <c:pt idx="56">
                  <c:v>135.75</c:v>
                </c:pt>
                <c:pt idx="57">
                  <c:v>120.75</c:v>
                </c:pt>
                <c:pt idx="58">
                  <c:v>125.4375</c:v>
                </c:pt>
                <c:pt idx="59">
                  <c:v>102</c:v>
                </c:pt>
                <c:pt idx="60">
                  <c:v>106.99998750000003</c:v>
                </c:pt>
                <c:pt idx="61">
                  <c:v>103.5</c:v>
                </c:pt>
                <c:pt idx="62">
                  <c:v>106.6875</c:v>
                </c:pt>
                <c:pt idx="63">
                  <c:v>107.625</c:v>
                </c:pt>
                <c:pt idx="64">
                  <c:v>102</c:v>
                </c:pt>
                <c:pt idx="65">
                  <c:v>114.49998750000003</c:v>
                </c:pt>
                <c:pt idx="66">
                  <c:v>109.5</c:v>
                </c:pt>
                <c:pt idx="67">
                  <c:v>116.37498750000003</c:v>
                </c:pt>
                <c:pt idx="68">
                  <c:v>98.25</c:v>
                </c:pt>
                <c:pt idx="69">
                  <c:v>75.75</c:v>
                </c:pt>
                <c:pt idx="70">
                  <c:v>92.625</c:v>
                </c:pt>
                <c:pt idx="71">
                  <c:v>118.875</c:v>
                </c:pt>
                <c:pt idx="72">
                  <c:v>148.875</c:v>
                </c:pt>
                <c:pt idx="73">
                  <c:v>133.40625</c:v>
                </c:pt>
                <c:pt idx="74">
                  <c:v>113.25</c:v>
                </c:pt>
                <c:pt idx="75">
                  <c:v>95.4375</c:v>
                </c:pt>
                <c:pt idx="76">
                  <c:v>114.49998750000003</c:v>
                </c:pt>
                <c:pt idx="77">
                  <c:v>130.125</c:v>
                </c:pt>
                <c:pt idx="78">
                  <c:v>102</c:v>
                </c:pt>
                <c:pt idx="79">
                  <c:v>132</c:v>
                </c:pt>
                <c:pt idx="80">
                  <c:v>90.75</c:v>
                </c:pt>
                <c:pt idx="81">
                  <c:v>79.5</c:v>
                </c:pt>
                <c:pt idx="82">
                  <c:v>120.75</c:v>
                </c:pt>
                <c:pt idx="83">
                  <c:v>138.25012500000003</c:v>
                </c:pt>
                <c:pt idx="84">
                  <c:v>139.5</c:v>
                </c:pt>
                <c:pt idx="85">
                  <c:v>143.25</c:v>
                </c:pt>
                <c:pt idx="86">
                  <c:v>126.375</c:v>
                </c:pt>
                <c:pt idx="87">
                  <c:v>139.5</c:v>
                </c:pt>
                <c:pt idx="88">
                  <c:v>77.625</c:v>
                </c:pt>
                <c:pt idx="89">
                  <c:v>136.5</c:v>
                </c:pt>
                <c:pt idx="90">
                  <c:v>107.625</c:v>
                </c:pt>
                <c:pt idx="91">
                  <c:v>94.5</c:v>
                </c:pt>
                <c:pt idx="92">
                  <c:v>138.25012500000003</c:v>
                </c:pt>
                <c:pt idx="93">
                  <c:v>117</c:v>
                </c:pt>
                <c:pt idx="94">
                  <c:v>126.64274999999998</c:v>
                </c:pt>
                <c:pt idx="95">
                  <c:v>130.75012500000003</c:v>
                </c:pt>
                <c:pt idx="96">
                  <c:v>102</c:v>
                </c:pt>
                <c:pt idx="97">
                  <c:v>134.50012500000003</c:v>
                </c:pt>
                <c:pt idx="98">
                  <c:v>157.00012500000003</c:v>
                </c:pt>
                <c:pt idx="99">
                  <c:v>146.25</c:v>
                </c:pt>
                <c:pt idx="100">
                  <c:v>79.5</c:v>
                </c:pt>
                <c:pt idx="101">
                  <c:v>112.62498750000003</c:v>
                </c:pt>
                <c:pt idx="102">
                  <c:v>105.75</c:v>
                </c:pt>
                <c:pt idx="103">
                  <c:v>145.75012500000003</c:v>
                </c:pt>
                <c:pt idx="104">
                  <c:v>111.375</c:v>
                </c:pt>
                <c:pt idx="105">
                  <c:v>116.0625</c:v>
                </c:pt>
                <c:pt idx="106">
                  <c:v>81.375</c:v>
                </c:pt>
                <c:pt idx="107">
                  <c:v>103.24998750000003</c:v>
                </c:pt>
                <c:pt idx="108">
                  <c:v>130.125</c:v>
                </c:pt>
                <c:pt idx="109">
                  <c:v>95.571412499999951</c:v>
                </c:pt>
                <c:pt idx="110">
                  <c:v>114</c:v>
                </c:pt>
                <c:pt idx="111">
                  <c:v>96</c:v>
                </c:pt>
                <c:pt idx="112">
                  <c:v>95.749987500000032</c:v>
                </c:pt>
                <c:pt idx="113">
                  <c:v>139.5</c:v>
                </c:pt>
                <c:pt idx="114">
                  <c:v>111.375</c:v>
                </c:pt>
                <c:pt idx="115">
                  <c:v>100.5</c:v>
                </c:pt>
                <c:pt idx="116">
                  <c:v>120.75</c:v>
                </c:pt>
                <c:pt idx="117">
                  <c:v>129.75</c:v>
                </c:pt>
                <c:pt idx="118">
                  <c:v>87.9375</c:v>
                </c:pt>
                <c:pt idx="119">
                  <c:v>96.375</c:v>
                </c:pt>
                <c:pt idx="120">
                  <c:v>98.25</c:v>
                </c:pt>
                <c:pt idx="121">
                  <c:v>74.8125</c:v>
                </c:pt>
                <c:pt idx="122">
                  <c:v>150.75</c:v>
                </c:pt>
                <c:pt idx="123">
                  <c:v>131.0625</c:v>
                </c:pt>
                <c:pt idx="124">
                  <c:v>127.3125</c:v>
                </c:pt>
                <c:pt idx="125">
                  <c:v>153.25012500000003</c:v>
                </c:pt>
                <c:pt idx="126">
                  <c:v>117</c:v>
                </c:pt>
                <c:pt idx="127">
                  <c:v>105.75</c:v>
                </c:pt>
                <c:pt idx="128">
                  <c:v>96</c:v>
                </c:pt>
                <c:pt idx="129">
                  <c:v>130.125</c:v>
                </c:pt>
                <c:pt idx="130">
                  <c:v>121.16662499999995</c:v>
                </c:pt>
                <c:pt idx="131">
                  <c:v>117</c:v>
                </c:pt>
                <c:pt idx="132">
                  <c:v>105.375</c:v>
                </c:pt>
                <c:pt idx="133">
                  <c:v>120.75</c:v>
                </c:pt>
                <c:pt idx="134">
                  <c:v>117</c:v>
                </c:pt>
                <c:pt idx="135">
                  <c:v>113.25</c:v>
                </c:pt>
                <c:pt idx="136">
                  <c:v>109.5</c:v>
                </c:pt>
                <c:pt idx="137">
                  <c:v>94.5</c:v>
                </c:pt>
                <c:pt idx="138">
                  <c:v>118.875</c:v>
                </c:pt>
                <c:pt idx="139">
                  <c:v>134.25</c:v>
                </c:pt>
                <c:pt idx="140">
                  <c:v>95.749987500000032</c:v>
                </c:pt>
                <c:pt idx="141">
                  <c:v>157.00012500000003</c:v>
                </c:pt>
                <c:pt idx="142">
                  <c:v>120.75</c:v>
                </c:pt>
                <c:pt idx="143">
                  <c:v>124.91662499999995</c:v>
                </c:pt>
                <c:pt idx="144">
                  <c:v>117.9375</c:v>
                </c:pt>
                <c:pt idx="145">
                  <c:v>113.25</c:v>
                </c:pt>
                <c:pt idx="146">
                  <c:v>115.75001249999997</c:v>
                </c:pt>
                <c:pt idx="147">
                  <c:v>103.24998750000003</c:v>
                </c:pt>
                <c:pt idx="148">
                  <c:v>117</c:v>
                </c:pt>
                <c:pt idx="149">
                  <c:v>95.571412499999951</c:v>
                </c:pt>
                <c:pt idx="150">
                  <c:v>71.0625</c:v>
                </c:pt>
                <c:pt idx="151">
                  <c:v>115.125</c:v>
                </c:pt>
                <c:pt idx="152">
                  <c:v>122.625</c:v>
                </c:pt>
                <c:pt idx="153">
                  <c:v>148.24987499999997</c:v>
                </c:pt>
                <c:pt idx="154">
                  <c:v>120.75</c:v>
                </c:pt>
                <c:pt idx="155">
                  <c:v>125.4375</c:v>
                </c:pt>
                <c:pt idx="156">
                  <c:v>136.6875</c:v>
                </c:pt>
                <c:pt idx="157">
                  <c:v>136.99987499999997</c:v>
                </c:pt>
                <c:pt idx="158">
                  <c:v>117</c:v>
                </c:pt>
                <c:pt idx="159">
                  <c:v>122.625</c:v>
                </c:pt>
                <c:pt idx="160">
                  <c:v>165.75</c:v>
                </c:pt>
                <c:pt idx="161">
                  <c:v>87</c:v>
                </c:pt>
                <c:pt idx="162">
                  <c:v>97.000012499999968</c:v>
                </c:pt>
                <c:pt idx="163">
                  <c:v>109.5</c:v>
                </c:pt>
                <c:pt idx="164">
                  <c:v>87</c:v>
                </c:pt>
                <c:pt idx="165">
                  <c:v>120.75</c:v>
                </c:pt>
                <c:pt idx="166">
                  <c:v>132</c:v>
                </c:pt>
                <c:pt idx="167">
                  <c:v>102</c:v>
                </c:pt>
                <c:pt idx="168">
                  <c:v>110.12501249999997</c:v>
                </c:pt>
                <c:pt idx="169">
                  <c:v>125.74987499999997</c:v>
                </c:pt>
                <c:pt idx="170">
                  <c:v>106.5</c:v>
                </c:pt>
                <c:pt idx="171">
                  <c:v>121.99987499999997</c:v>
                </c:pt>
                <c:pt idx="172">
                  <c:v>96.375</c:v>
                </c:pt>
                <c:pt idx="173">
                  <c:v>128.25</c:v>
                </c:pt>
                <c:pt idx="174">
                  <c:v>126.375</c:v>
                </c:pt>
                <c:pt idx="175">
                  <c:v>117.9375</c:v>
                </c:pt>
                <c:pt idx="176">
                  <c:v>153.87487499999997</c:v>
                </c:pt>
                <c:pt idx="177">
                  <c:v>96.75</c:v>
                </c:pt>
                <c:pt idx="178">
                  <c:v>95.25</c:v>
                </c:pt>
                <c:pt idx="179">
                  <c:v>128.25</c:v>
                </c:pt>
                <c:pt idx="180">
                  <c:v>135.75</c:v>
                </c:pt>
                <c:pt idx="181">
                  <c:v>89.8125</c:v>
                </c:pt>
                <c:pt idx="182">
                  <c:v>115.92858750000005</c:v>
                </c:pt>
                <c:pt idx="183">
                  <c:v>91.583324999999945</c:v>
                </c:pt>
                <c:pt idx="184">
                  <c:v>102</c:v>
                </c:pt>
                <c:pt idx="185">
                  <c:v>126.75</c:v>
                </c:pt>
                <c:pt idx="186">
                  <c:v>135</c:v>
                </c:pt>
                <c:pt idx="187">
                  <c:v>113.25</c:v>
                </c:pt>
                <c:pt idx="188">
                  <c:v>107.625</c:v>
                </c:pt>
                <c:pt idx="189">
                  <c:v>103.875</c:v>
                </c:pt>
                <c:pt idx="190">
                  <c:v>132.9375</c:v>
                </c:pt>
                <c:pt idx="191">
                  <c:v>145.75012500000003</c:v>
                </c:pt>
                <c:pt idx="192">
                  <c:v>108.25001249999997</c:v>
                </c:pt>
                <c:pt idx="193">
                  <c:v>118.24987499999997</c:v>
                </c:pt>
                <c:pt idx="194">
                  <c:v>116.46427499999999</c:v>
                </c:pt>
                <c:pt idx="195">
                  <c:v>106.82141249999995</c:v>
                </c:pt>
                <c:pt idx="196">
                  <c:v>105.75</c:v>
                </c:pt>
                <c:pt idx="197">
                  <c:v>83.25</c:v>
                </c:pt>
                <c:pt idx="198">
                  <c:v>138.42862499999995</c:v>
                </c:pt>
                <c:pt idx="199">
                  <c:v>136.99987499999997</c:v>
                </c:pt>
                <c:pt idx="200">
                  <c:v>132</c:v>
                </c:pt>
                <c:pt idx="201">
                  <c:v>111.375</c:v>
                </c:pt>
                <c:pt idx="202">
                  <c:v>95.4375</c:v>
                </c:pt>
                <c:pt idx="203">
                  <c:v>94.5</c:v>
                </c:pt>
                <c:pt idx="204">
                  <c:v>112.00001249999997</c:v>
                </c:pt>
                <c:pt idx="205">
                  <c:v>81.75</c:v>
                </c:pt>
                <c:pt idx="206">
                  <c:v>101.0625</c:v>
                </c:pt>
                <c:pt idx="207">
                  <c:v>92.625</c:v>
                </c:pt>
                <c:pt idx="208">
                  <c:v>115.125</c:v>
                </c:pt>
                <c:pt idx="209">
                  <c:v>132</c:v>
                </c:pt>
                <c:pt idx="210">
                  <c:v>102</c:v>
                </c:pt>
                <c:pt idx="211">
                  <c:v>128.25</c:v>
                </c:pt>
                <c:pt idx="212">
                  <c:v>101.25</c:v>
                </c:pt>
                <c:pt idx="213">
                  <c:v>114.49998750000003</c:v>
                </c:pt>
                <c:pt idx="214">
                  <c:v>132.9375</c:v>
                </c:pt>
                <c:pt idx="215">
                  <c:v>109.5</c:v>
                </c:pt>
                <c:pt idx="216">
                  <c:v>75.75</c:v>
                </c:pt>
                <c:pt idx="217">
                  <c:v>94.5</c:v>
                </c:pt>
                <c:pt idx="218">
                  <c:v>111.375</c:v>
                </c:pt>
                <c:pt idx="219">
                  <c:v>75.75</c:v>
                </c:pt>
                <c:pt idx="220">
                  <c:v>102</c:v>
                </c:pt>
                <c:pt idx="221">
                  <c:v>128.25</c:v>
                </c:pt>
                <c:pt idx="222">
                  <c:v>87</c:v>
                </c:pt>
                <c:pt idx="223">
                  <c:v>120.75</c:v>
                </c:pt>
                <c:pt idx="224">
                  <c:v>154.5</c:v>
                </c:pt>
                <c:pt idx="225">
                  <c:v>166.99987499999997</c:v>
                </c:pt>
                <c:pt idx="226">
                  <c:v>83.25</c:v>
                </c:pt>
                <c:pt idx="227">
                  <c:v>139.5</c:v>
                </c:pt>
                <c:pt idx="228">
                  <c:v>128.25</c:v>
                </c:pt>
                <c:pt idx="229">
                  <c:v>128.25</c:v>
                </c:pt>
                <c:pt idx="230">
                  <c:v>105.75</c:v>
                </c:pt>
                <c:pt idx="231">
                  <c:v>120.75</c:v>
                </c:pt>
                <c:pt idx="232">
                  <c:v>108.25001249999997</c:v>
                </c:pt>
                <c:pt idx="233">
                  <c:v>128.25</c:v>
                </c:pt>
                <c:pt idx="234">
                  <c:v>126.375</c:v>
                </c:pt>
                <c:pt idx="235">
                  <c:v>113.25</c:v>
                </c:pt>
                <c:pt idx="236">
                  <c:v>122.25</c:v>
                </c:pt>
                <c:pt idx="237">
                  <c:v>158.25</c:v>
                </c:pt>
                <c:pt idx="238">
                  <c:v>135</c:v>
                </c:pt>
                <c:pt idx="239">
                  <c:v>109.5</c:v>
                </c:pt>
                <c:pt idx="240">
                  <c:v>132</c:v>
                </c:pt>
                <c:pt idx="241">
                  <c:v>83.25</c:v>
                </c:pt>
                <c:pt idx="242">
                  <c:v>120.75</c:v>
                </c:pt>
                <c:pt idx="243">
                  <c:v>95.749987500000032</c:v>
                </c:pt>
                <c:pt idx="244">
                  <c:v>83.25</c:v>
                </c:pt>
                <c:pt idx="245">
                  <c:v>85.59375</c:v>
                </c:pt>
                <c:pt idx="246">
                  <c:v>136.6875</c:v>
                </c:pt>
                <c:pt idx="247">
                  <c:v>93.65625</c:v>
                </c:pt>
                <c:pt idx="248">
                  <c:v>126.375</c:v>
                </c:pt>
                <c:pt idx="249">
                  <c:v>130.39274999999998</c:v>
                </c:pt>
                <c:pt idx="250">
                  <c:v>112.265625</c:v>
                </c:pt>
                <c:pt idx="251">
                  <c:v>135.09375</c:v>
                </c:pt>
                <c:pt idx="252">
                  <c:v>144.9375</c:v>
                </c:pt>
                <c:pt idx="253">
                  <c:v>101.4375</c:v>
                </c:pt>
                <c:pt idx="254">
                  <c:v>95.678587499999992</c:v>
                </c:pt>
                <c:pt idx="255">
                  <c:v>131.50012499999997</c:v>
                </c:pt>
                <c:pt idx="256">
                  <c:v>122.25</c:v>
                </c:pt>
                <c:pt idx="257">
                  <c:v>148.5</c:v>
                </c:pt>
                <c:pt idx="258">
                  <c:v>135</c:v>
                </c:pt>
                <c:pt idx="259">
                  <c:v>148.875</c:v>
                </c:pt>
                <c:pt idx="260">
                  <c:v>94.425000000000011</c:v>
                </c:pt>
                <c:pt idx="261">
                  <c:v>124.37512500000003</c:v>
                </c:pt>
                <c:pt idx="262">
                  <c:v>109.00001250000003</c:v>
                </c:pt>
                <c:pt idx="263">
                  <c:v>114.26786249999998</c:v>
                </c:pt>
                <c:pt idx="264">
                  <c:v>124.00012499999997</c:v>
                </c:pt>
                <c:pt idx="265">
                  <c:v>148.48500000000001</c:v>
                </c:pt>
                <c:pt idx="266">
                  <c:v>133.125</c:v>
                </c:pt>
                <c:pt idx="267">
                  <c:v>110.25</c:v>
                </c:pt>
                <c:pt idx="268">
                  <c:v>116.12501250000003</c:v>
                </c:pt>
                <c:pt idx="269">
                  <c:v>138.09375</c:v>
                </c:pt>
                <c:pt idx="270">
                  <c:v>106.42500000000001</c:v>
                </c:pt>
                <c:pt idx="271">
                  <c:v>110.0625</c:v>
                </c:pt>
                <c:pt idx="272">
                  <c:v>102.84375</c:v>
                </c:pt>
                <c:pt idx="273">
                  <c:v>123</c:v>
                </c:pt>
                <c:pt idx="274">
                  <c:v>120.375</c:v>
                </c:pt>
                <c:pt idx="275">
                  <c:v>148.00012500000003</c:v>
                </c:pt>
                <c:pt idx="276">
                  <c:v>68.25</c:v>
                </c:pt>
                <c:pt idx="277">
                  <c:v>133.43737500000003</c:v>
                </c:pt>
                <c:pt idx="278">
                  <c:v>104.25</c:v>
                </c:pt>
                <c:pt idx="279">
                  <c:v>106.125</c:v>
                </c:pt>
                <c:pt idx="280">
                  <c:v>129.52500000000003</c:v>
                </c:pt>
                <c:pt idx="281">
                  <c:v>105.375</c:v>
                </c:pt>
                <c:pt idx="282">
                  <c:v>140.03587499999998</c:v>
                </c:pt>
                <c:pt idx="283">
                  <c:v>106.5</c:v>
                </c:pt>
                <c:pt idx="284">
                  <c:v>105.52499999999998</c:v>
                </c:pt>
                <c:pt idx="285">
                  <c:v>129.44999999999999</c:v>
                </c:pt>
                <c:pt idx="286">
                  <c:v>110.90625</c:v>
                </c:pt>
                <c:pt idx="287">
                  <c:v>140.4375</c:v>
                </c:pt>
                <c:pt idx="288">
                  <c:v>84.166650000000004</c:v>
                </c:pt>
                <c:pt idx="289">
                  <c:v>142.24987499999997</c:v>
                </c:pt>
                <c:pt idx="290">
                  <c:v>107.68751250000003</c:v>
                </c:pt>
                <c:pt idx="291">
                  <c:v>105.59999999999997</c:v>
                </c:pt>
                <c:pt idx="292">
                  <c:v>109.5</c:v>
                </c:pt>
                <c:pt idx="293">
                  <c:v>127.57499999999999</c:v>
                </c:pt>
                <c:pt idx="294">
                  <c:v>109.78125</c:v>
                </c:pt>
                <c:pt idx="295">
                  <c:v>98.25</c:v>
                </c:pt>
                <c:pt idx="296">
                  <c:v>104.34375</c:v>
                </c:pt>
                <c:pt idx="297">
                  <c:v>103.03125</c:v>
                </c:pt>
                <c:pt idx="298">
                  <c:v>124.93762499999997</c:v>
                </c:pt>
                <c:pt idx="299">
                  <c:v>124.875</c:v>
                </c:pt>
                <c:pt idx="300">
                  <c:v>103.125</c:v>
                </c:pt>
                <c:pt idx="301">
                  <c:v>87.28125</c:v>
                </c:pt>
                <c:pt idx="302">
                  <c:v>80.500012500000025</c:v>
                </c:pt>
                <c:pt idx="303">
                  <c:v>130.99987499999997</c:v>
                </c:pt>
                <c:pt idx="304">
                  <c:v>124.125</c:v>
                </c:pt>
                <c:pt idx="305">
                  <c:v>153</c:v>
                </c:pt>
                <c:pt idx="306">
                  <c:v>129.49987499999997</c:v>
                </c:pt>
                <c:pt idx="307">
                  <c:v>91.200000000000045</c:v>
                </c:pt>
                <c:pt idx="308">
                  <c:v>147.9375</c:v>
                </c:pt>
                <c:pt idx="309">
                  <c:v>123.87487499999997</c:v>
                </c:pt>
                <c:pt idx="310">
                  <c:v>144.75</c:v>
                </c:pt>
                <c:pt idx="311">
                  <c:v>117.75</c:v>
                </c:pt>
                <c:pt idx="312">
                  <c:v>103.5</c:v>
                </c:pt>
                <c:pt idx="313">
                  <c:v>123.9375</c:v>
                </c:pt>
                <c:pt idx="314">
                  <c:v>101.625</c:v>
                </c:pt>
                <c:pt idx="315">
                  <c:v>136.5</c:v>
                </c:pt>
                <c:pt idx="316">
                  <c:v>108.87498750000003</c:v>
                </c:pt>
                <c:pt idx="317">
                  <c:v>153</c:v>
                </c:pt>
                <c:pt idx="318">
                  <c:v>101.19641249999995</c:v>
                </c:pt>
                <c:pt idx="319">
                  <c:v>137.625</c:v>
                </c:pt>
                <c:pt idx="320">
                  <c:v>139.33912499999997</c:v>
                </c:pt>
                <c:pt idx="321">
                  <c:v>92.187487499999975</c:v>
                </c:pt>
                <c:pt idx="322">
                  <c:v>124.125</c:v>
                </c:pt>
                <c:pt idx="323">
                  <c:v>120.62512500000003</c:v>
                </c:pt>
                <c:pt idx="324">
                  <c:v>116.25</c:v>
                </c:pt>
                <c:pt idx="325">
                  <c:v>111.9375</c:v>
                </c:pt>
                <c:pt idx="326">
                  <c:v>100.03125</c:v>
                </c:pt>
                <c:pt idx="327">
                  <c:v>118.5</c:v>
                </c:pt>
                <c:pt idx="328">
                  <c:v>124.92862500000001</c:v>
                </c:pt>
                <c:pt idx="329">
                  <c:v>146.93737499999997</c:v>
                </c:pt>
                <c:pt idx="330">
                  <c:v>111.52500000000003</c:v>
                </c:pt>
                <c:pt idx="331">
                  <c:v>93.250012499999968</c:v>
                </c:pt>
                <c:pt idx="332">
                  <c:v>124.96875</c:v>
                </c:pt>
                <c:pt idx="333">
                  <c:v>127.75012499999997</c:v>
                </c:pt>
                <c:pt idx="334">
                  <c:v>124.19999999999999</c:v>
                </c:pt>
                <c:pt idx="335">
                  <c:v>126.46875</c:v>
                </c:pt>
                <c:pt idx="336">
                  <c:v>132</c:v>
                </c:pt>
                <c:pt idx="337">
                  <c:v>164.50012500000003</c:v>
                </c:pt>
                <c:pt idx="338">
                  <c:v>128.25</c:v>
                </c:pt>
                <c:pt idx="339">
                  <c:v>97.125</c:v>
                </c:pt>
                <c:pt idx="340">
                  <c:v>114</c:v>
                </c:pt>
                <c:pt idx="341">
                  <c:v>98.25</c:v>
                </c:pt>
                <c:pt idx="342">
                  <c:v>116.625</c:v>
                </c:pt>
                <c:pt idx="343">
                  <c:v>120.75</c:v>
                </c:pt>
                <c:pt idx="344">
                  <c:v>115.125</c:v>
                </c:pt>
                <c:pt idx="345">
                  <c:v>107.25</c:v>
                </c:pt>
                <c:pt idx="346">
                  <c:v>93.28125</c:v>
                </c:pt>
                <c:pt idx="347">
                  <c:v>91.875</c:v>
                </c:pt>
                <c:pt idx="348">
                  <c:v>71.785724999999957</c:v>
                </c:pt>
                <c:pt idx="349">
                  <c:v>91.928587499999992</c:v>
                </c:pt>
                <c:pt idx="350">
                  <c:v>109.125</c:v>
                </c:pt>
                <c:pt idx="351">
                  <c:v>130.5</c:v>
                </c:pt>
                <c:pt idx="352">
                  <c:v>111.12498749999997</c:v>
                </c:pt>
                <c:pt idx="353">
                  <c:v>122.4375</c:v>
                </c:pt>
                <c:pt idx="354">
                  <c:v>125.25</c:v>
                </c:pt>
                <c:pt idx="355">
                  <c:v>142.6875</c:v>
                </c:pt>
                <c:pt idx="356">
                  <c:v>117.375</c:v>
                </c:pt>
                <c:pt idx="357">
                  <c:v>99.28125</c:v>
                </c:pt>
                <c:pt idx="358">
                  <c:v>65.550000000000011</c:v>
                </c:pt>
                <c:pt idx="359">
                  <c:v>125.19637499999999</c:v>
                </c:pt>
                <c:pt idx="360">
                  <c:v>116.25</c:v>
                </c:pt>
                <c:pt idx="361">
                  <c:v>132</c:v>
                </c:pt>
                <c:pt idx="362">
                  <c:v>107.37498749999997</c:v>
                </c:pt>
                <c:pt idx="363">
                  <c:v>99.375</c:v>
                </c:pt>
                <c:pt idx="364">
                  <c:v>126.234375</c:v>
                </c:pt>
                <c:pt idx="365">
                  <c:v>161.89275000000004</c:v>
                </c:pt>
                <c:pt idx="366">
                  <c:v>118.35000000000002</c:v>
                </c:pt>
                <c:pt idx="367">
                  <c:v>94.187512499999968</c:v>
                </c:pt>
                <c:pt idx="368">
                  <c:v>120.28125</c:v>
                </c:pt>
                <c:pt idx="369">
                  <c:v>126.49987499999997</c:v>
                </c:pt>
                <c:pt idx="370">
                  <c:v>99.812512499999968</c:v>
                </c:pt>
                <c:pt idx="371">
                  <c:v>125.17500000000001</c:v>
                </c:pt>
                <c:pt idx="372">
                  <c:v>137.78587500000003</c:v>
                </c:pt>
                <c:pt idx="373">
                  <c:v>104.37498749999997</c:v>
                </c:pt>
                <c:pt idx="374">
                  <c:v>122.625</c:v>
                </c:pt>
                <c:pt idx="375">
                  <c:v>104.87501250000003</c:v>
                </c:pt>
                <c:pt idx="376">
                  <c:v>116.0625</c:v>
                </c:pt>
                <c:pt idx="377">
                  <c:v>93.1875</c:v>
                </c:pt>
                <c:pt idx="378">
                  <c:v>88.21875</c:v>
                </c:pt>
                <c:pt idx="379">
                  <c:v>116.0625</c:v>
                </c:pt>
                <c:pt idx="380">
                  <c:v>65.937487499999975</c:v>
                </c:pt>
                <c:pt idx="381">
                  <c:v>87.5625</c:v>
                </c:pt>
                <c:pt idx="382">
                  <c:v>94.425000000000011</c:v>
                </c:pt>
                <c:pt idx="383">
                  <c:v>138.97500000000002</c:v>
                </c:pt>
                <c:pt idx="384">
                  <c:v>118.94999999999999</c:v>
                </c:pt>
                <c:pt idx="385">
                  <c:v>99.874987499999975</c:v>
                </c:pt>
                <c:pt idx="386">
                  <c:v>126.07499999999999</c:v>
                </c:pt>
                <c:pt idx="387">
                  <c:v>111.9375</c:v>
                </c:pt>
                <c:pt idx="388">
                  <c:v>97.375012500000025</c:v>
                </c:pt>
                <c:pt idx="389">
                  <c:v>95.374987499999975</c:v>
                </c:pt>
                <c:pt idx="390">
                  <c:v>124.5</c:v>
                </c:pt>
                <c:pt idx="391">
                  <c:v>101.625</c:v>
                </c:pt>
                <c:pt idx="392">
                  <c:v>108.9375</c:v>
                </c:pt>
                <c:pt idx="393">
                  <c:v>142.81237500000003</c:v>
                </c:pt>
                <c:pt idx="394">
                  <c:v>107.8125</c:v>
                </c:pt>
                <c:pt idx="395">
                  <c:v>98.25</c:v>
                </c:pt>
                <c:pt idx="396">
                  <c:v>103.125</c:v>
                </c:pt>
                <c:pt idx="397">
                  <c:v>113.50001250000003</c:v>
                </c:pt>
                <c:pt idx="398">
                  <c:v>122.74987499999997</c:v>
                </c:pt>
                <c:pt idx="399">
                  <c:v>159.1875</c:v>
                </c:pt>
                <c:pt idx="400">
                  <c:v>128.96249999999998</c:v>
                </c:pt>
                <c:pt idx="401">
                  <c:v>132.45825000000002</c:v>
                </c:pt>
                <c:pt idx="402">
                  <c:v>134.47499999999997</c:v>
                </c:pt>
                <c:pt idx="403">
                  <c:v>123.91087499999998</c:v>
                </c:pt>
                <c:pt idx="404">
                  <c:v>117</c:v>
                </c:pt>
                <c:pt idx="405">
                  <c:v>120</c:v>
                </c:pt>
                <c:pt idx="406">
                  <c:v>123.07500000000005</c:v>
                </c:pt>
                <c:pt idx="407">
                  <c:v>157.5</c:v>
                </c:pt>
                <c:pt idx="408">
                  <c:v>129.30000000000001</c:v>
                </c:pt>
                <c:pt idx="409">
                  <c:v>99.1875</c:v>
                </c:pt>
                <c:pt idx="410">
                  <c:v>119.92500000000001</c:v>
                </c:pt>
                <c:pt idx="411">
                  <c:v>125.71875</c:v>
                </c:pt>
                <c:pt idx="412">
                  <c:v>122.25</c:v>
                </c:pt>
                <c:pt idx="413">
                  <c:v>143.8125</c:v>
                </c:pt>
                <c:pt idx="414">
                  <c:v>108.97500000000002</c:v>
                </c:pt>
                <c:pt idx="415">
                  <c:v>103.40625</c:v>
                </c:pt>
                <c:pt idx="416">
                  <c:v>109.5</c:v>
                </c:pt>
                <c:pt idx="417">
                  <c:v>87.218737499999975</c:v>
                </c:pt>
                <c:pt idx="418">
                  <c:v>129.05362499999995</c:v>
                </c:pt>
                <c:pt idx="419">
                  <c:v>105.666675</c:v>
                </c:pt>
                <c:pt idx="420">
                  <c:v>123.9375</c:v>
                </c:pt>
                <c:pt idx="421">
                  <c:v>121.00012499999997</c:v>
                </c:pt>
                <c:pt idx="422">
                  <c:v>128.25</c:v>
                </c:pt>
                <c:pt idx="423">
                  <c:v>118.125</c:v>
                </c:pt>
                <c:pt idx="424">
                  <c:v>110.71875</c:v>
                </c:pt>
                <c:pt idx="425">
                  <c:v>108.234375</c:v>
                </c:pt>
                <c:pt idx="426">
                  <c:v>127.00012500000003</c:v>
                </c:pt>
                <c:pt idx="427">
                  <c:v>154.875</c:v>
                </c:pt>
                <c:pt idx="428">
                  <c:v>128.17500000000001</c:v>
                </c:pt>
                <c:pt idx="429">
                  <c:v>122.68762500000003</c:v>
                </c:pt>
                <c:pt idx="430">
                  <c:v>115.07141250000001</c:v>
                </c:pt>
                <c:pt idx="431">
                  <c:v>109.5</c:v>
                </c:pt>
                <c:pt idx="432">
                  <c:v>76.125</c:v>
                </c:pt>
                <c:pt idx="433">
                  <c:v>93.958349999999996</c:v>
                </c:pt>
                <c:pt idx="434">
                  <c:v>106.875</c:v>
                </c:pt>
                <c:pt idx="435">
                  <c:v>111.75</c:v>
                </c:pt>
                <c:pt idx="436">
                  <c:v>82.000012499999968</c:v>
                </c:pt>
                <c:pt idx="437">
                  <c:v>126.375</c:v>
                </c:pt>
                <c:pt idx="438">
                  <c:v>106.64999999999998</c:v>
                </c:pt>
                <c:pt idx="439">
                  <c:v>111.375</c:v>
                </c:pt>
                <c:pt idx="440">
                  <c:v>100.875</c:v>
                </c:pt>
                <c:pt idx="441">
                  <c:v>107.625</c:v>
                </c:pt>
                <c:pt idx="442">
                  <c:v>138.1875</c:v>
                </c:pt>
                <c:pt idx="443">
                  <c:v>117.75</c:v>
                </c:pt>
                <c:pt idx="444">
                  <c:v>149.91674999999998</c:v>
                </c:pt>
                <c:pt idx="445">
                  <c:v>112.37501250000003</c:v>
                </c:pt>
                <c:pt idx="446">
                  <c:v>120.75</c:v>
                </c:pt>
                <c:pt idx="447">
                  <c:v>98.678587499999992</c:v>
                </c:pt>
                <c:pt idx="448">
                  <c:v>125.68762499999997</c:v>
                </c:pt>
                <c:pt idx="449">
                  <c:v>107.71875</c:v>
                </c:pt>
                <c:pt idx="450">
                  <c:v>111.68748750000003</c:v>
                </c:pt>
                <c:pt idx="451">
                  <c:v>117.28125</c:v>
                </c:pt>
                <c:pt idx="452">
                  <c:v>118.37512499999997</c:v>
                </c:pt>
                <c:pt idx="453">
                  <c:v>106.66072499999996</c:v>
                </c:pt>
                <c:pt idx="454">
                  <c:v>115.3125</c:v>
                </c:pt>
                <c:pt idx="455">
                  <c:v>121.39275000000004</c:v>
                </c:pt>
                <c:pt idx="456">
                  <c:v>109.5</c:v>
                </c:pt>
                <c:pt idx="457">
                  <c:v>131.203125</c:v>
                </c:pt>
                <c:pt idx="458">
                  <c:v>113.625</c:v>
                </c:pt>
                <c:pt idx="459">
                  <c:v>129.84375</c:v>
                </c:pt>
                <c:pt idx="460">
                  <c:v>91.875</c:v>
                </c:pt>
                <c:pt idx="461">
                  <c:v>91.050000000000011</c:v>
                </c:pt>
                <c:pt idx="462">
                  <c:v>93</c:v>
                </c:pt>
                <c:pt idx="463">
                  <c:v>104.68751249999997</c:v>
                </c:pt>
                <c:pt idx="464">
                  <c:v>130.125</c:v>
                </c:pt>
                <c:pt idx="465">
                  <c:v>119.71875</c:v>
                </c:pt>
                <c:pt idx="466">
                  <c:v>85.125</c:v>
                </c:pt>
                <c:pt idx="467">
                  <c:v>129.5625</c:v>
                </c:pt>
                <c:pt idx="468">
                  <c:v>85.125</c:v>
                </c:pt>
                <c:pt idx="469">
                  <c:v>112.78125</c:v>
                </c:pt>
                <c:pt idx="470">
                  <c:v>102.46875</c:v>
                </c:pt>
                <c:pt idx="471">
                  <c:v>125.85000000000002</c:v>
                </c:pt>
                <c:pt idx="472">
                  <c:v>67.3125</c:v>
                </c:pt>
                <c:pt idx="473">
                  <c:v>130.875</c:v>
                </c:pt>
                <c:pt idx="474">
                  <c:v>106.5</c:v>
                </c:pt>
                <c:pt idx="475">
                  <c:v>107.625</c:v>
                </c:pt>
                <c:pt idx="476">
                  <c:v>145.5</c:v>
                </c:pt>
                <c:pt idx="477">
                  <c:v>103.875</c:v>
                </c:pt>
                <c:pt idx="478">
                  <c:v>103.875</c:v>
                </c:pt>
                <c:pt idx="479">
                  <c:v>157.27499999999998</c:v>
                </c:pt>
                <c:pt idx="480">
                  <c:v>137.55000000000001</c:v>
                </c:pt>
                <c:pt idx="481">
                  <c:v>112.5</c:v>
                </c:pt>
                <c:pt idx="482">
                  <c:v>129.28125</c:v>
                </c:pt>
                <c:pt idx="483">
                  <c:v>141.12487500000003</c:v>
                </c:pt>
                <c:pt idx="484">
                  <c:v>145.125</c:v>
                </c:pt>
                <c:pt idx="485">
                  <c:v>105.25001250000003</c:v>
                </c:pt>
                <c:pt idx="486">
                  <c:v>113.55000000000001</c:v>
                </c:pt>
                <c:pt idx="487">
                  <c:v>141.12487500000003</c:v>
                </c:pt>
                <c:pt idx="488">
                  <c:v>115.39286250000004</c:v>
                </c:pt>
                <c:pt idx="489">
                  <c:v>89.875012500000025</c:v>
                </c:pt>
                <c:pt idx="490">
                  <c:v>99.5625</c:v>
                </c:pt>
                <c:pt idx="491">
                  <c:v>95.625</c:v>
                </c:pt>
                <c:pt idx="492">
                  <c:v>85.5</c:v>
                </c:pt>
                <c:pt idx="493">
                  <c:v>125.625</c:v>
                </c:pt>
                <c:pt idx="494">
                  <c:v>108.43751249999997</c:v>
                </c:pt>
                <c:pt idx="495">
                  <c:v>116.8125</c:v>
                </c:pt>
                <c:pt idx="496">
                  <c:v>78.300000000000011</c:v>
                </c:pt>
                <c:pt idx="497">
                  <c:v>149.74987499999997</c:v>
                </c:pt>
                <c:pt idx="498">
                  <c:v>117.69637499999999</c:v>
                </c:pt>
                <c:pt idx="499">
                  <c:v>117.75</c:v>
                </c:pt>
                <c:pt idx="500">
                  <c:v>137.87512499999997</c:v>
                </c:pt>
                <c:pt idx="501">
                  <c:v>105.9375</c:v>
                </c:pt>
                <c:pt idx="502">
                  <c:v>103.875</c:v>
                </c:pt>
                <c:pt idx="503">
                  <c:v>82.285724999999957</c:v>
                </c:pt>
                <c:pt idx="504">
                  <c:v>104.17500000000001</c:v>
                </c:pt>
                <c:pt idx="505">
                  <c:v>124.875</c:v>
                </c:pt>
                <c:pt idx="506">
                  <c:v>96.625012500000025</c:v>
                </c:pt>
                <c:pt idx="507">
                  <c:v>155.8125</c:v>
                </c:pt>
                <c:pt idx="508">
                  <c:v>107.90625</c:v>
                </c:pt>
                <c:pt idx="509">
                  <c:v>89.4375</c:v>
                </c:pt>
                <c:pt idx="510">
                  <c:v>96.250012499999968</c:v>
                </c:pt>
                <c:pt idx="511">
                  <c:v>135.375</c:v>
                </c:pt>
                <c:pt idx="512">
                  <c:v>152.34375</c:v>
                </c:pt>
                <c:pt idx="513">
                  <c:v>115.875</c:v>
                </c:pt>
                <c:pt idx="514">
                  <c:v>131.4375</c:v>
                </c:pt>
                <c:pt idx="515">
                  <c:v>132.75</c:v>
                </c:pt>
                <c:pt idx="516">
                  <c:v>118.78125</c:v>
                </c:pt>
                <c:pt idx="517">
                  <c:v>126.84375</c:v>
                </c:pt>
                <c:pt idx="518">
                  <c:v>93.250012499999968</c:v>
                </c:pt>
                <c:pt idx="519">
                  <c:v>149.92500000000001</c:v>
                </c:pt>
                <c:pt idx="520">
                  <c:v>133.33349999999996</c:v>
                </c:pt>
                <c:pt idx="521">
                  <c:v>104.89286249999998</c:v>
                </c:pt>
                <c:pt idx="522">
                  <c:v>104.625</c:v>
                </c:pt>
                <c:pt idx="523">
                  <c:v>139.98225000000002</c:v>
                </c:pt>
                <c:pt idx="524">
                  <c:v>113.37498750000003</c:v>
                </c:pt>
                <c:pt idx="525">
                  <c:v>87.589274999999986</c:v>
                </c:pt>
                <c:pt idx="526">
                  <c:v>132.703125</c:v>
                </c:pt>
                <c:pt idx="527">
                  <c:v>111.1875</c:v>
                </c:pt>
                <c:pt idx="528">
                  <c:v>103.6875</c:v>
                </c:pt>
                <c:pt idx="529">
                  <c:v>145.17862500000001</c:v>
                </c:pt>
                <c:pt idx="530">
                  <c:v>125.04150000000004</c:v>
                </c:pt>
                <c:pt idx="531">
                  <c:v>123.96412500000002</c:v>
                </c:pt>
                <c:pt idx="532">
                  <c:v>137.51775000000004</c:v>
                </c:pt>
                <c:pt idx="533">
                  <c:v>122.08912500000002</c:v>
                </c:pt>
                <c:pt idx="534">
                  <c:v>161.83912499999997</c:v>
                </c:pt>
                <c:pt idx="535">
                  <c:v>110.93748749999997</c:v>
                </c:pt>
                <c:pt idx="536">
                  <c:v>113.02499999999998</c:v>
                </c:pt>
                <c:pt idx="537">
                  <c:v>103.37501250000003</c:v>
                </c:pt>
                <c:pt idx="538">
                  <c:v>124.875</c:v>
                </c:pt>
                <c:pt idx="539">
                  <c:v>165.07499999999999</c:v>
                </c:pt>
                <c:pt idx="540">
                  <c:v>84.053587500000049</c:v>
                </c:pt>
                <c:pt idx="541">
                  <c:v>82.392862499999978</c:v>
                </c:pt>
                <c:pt idx="542">
                  <c:v>106.6875</c:v>
                </c:pt>
                <c:pt idx="543">
                  <c:v>114.5625</c:v>
                </c:pt>
                <c:pt idx="544">
                  <c:v>92.571412500000008</c:v>
                </c:pt>
                <c:pt idx="545">
                  <c:v>158.4375</c:v>
                </c:pt>
                <c:pt idx="546">
                  <c:v>121.00012499999997</c:v>
                </c:pt>
                <c:pt idx="547">
                  <c:v>93.625012500000025</c:v>
                </c:pt>
                <c:pt idx="548">
                  <c:v>124.93762499999997</c:v>
                </c:pt>
                <c:pt idx="549">
                  <c:v>124.875</c:v>
                </c:pt>
                <c:pt idx="550">
                  <c:v>109.24998749999997</c:v>
                </c:pt>
                <c:pt idx="551">
                  <c:v>96.375</c:v>
                </c:pt>
                <c:pt idx="552">
                  <c:v>133.3125</c:v>
                </c:pt>
                <c:pt idx="553">
                  <c:v>126.046875</c:v>
                </c:pt>
                <c:pt idx="554">
                  <c:v>88.125</c:v>
                </c:pt>
                <c:pt idx="555">
                  <c:v>114.58927499999999</c:v>
                </c:pt>
                <c:pt idx="556">
                  <c:v>100.62498749999997</c:v>
                </c:pt>
                <c:pt idx="557">
                  <c:v>121.21875</c:v>
                </c:pt>
                <c:pt idx="558">
                  <c:v>91.812487500000032</c:v>
                </c:pt>
                <c:pt idx="559">
                  <c:v>144.89999999999998</c:v>
                </c:pt>
                <c:pt idx="560">
                  <c:v>90.499987499999975</c:v>
                </c:pt>
                <c:pt idx="561">
                  <c:v>128.14275000000004</c:v>
                </c:pt>
                <c:pt idx="562">
                  <c:v>136.00012499999997</c:v>
                </c:pt>
                <c:pt idx="563">
                  <c:v>87.28125</c:v>
                </c:pt>
                <c:pt idx="564">
                  <c:v>102.31248750000003</c:v>
                </c:pt>
                <c:pt idx="565">
                  <c:v>129.85949999999997</c:v>
                </c:pt>
                <c:pt idx="566">
                  <c:v>128.02499999999998</c:v>
                </c:pt>
                <c:pt idx="567">
                  <c:v>128.12512500000003</c:v>
                </c:pt>
                <c:pt idx="568">
                  <c:v>106.125</c:v>
                </c:pt>
                <c:pt idx="569">
                  <c:v>99.28125</c:v>
                </c:pt>
                <c:pt idx="570">
                  <c:v>105.52499999999998</c:v>
                </c:pt>
                <c:pt idx="571">
                  <c:v>99.75</c:v>
                </c:pt>
                <c:pt idx="572">
                  <c:v>127.99987500000003</c:v>
                </c:pt>
                <c:pt idx="573">
                  <c:v>86.4375</c:v>
                </c:pt>
                <c:pt idx="574">
                  <c:v>103.78125</c:v>
                </c:pt>
                <c:pt idx="575">
                  <c:v>110.25</c:v>
                </c:pt>
                <c:pt idx="576">
                  <c:v>114</c:v>
                </c:pt>
                <c:pt idx="577">
                  <c:v>127.875</c:v>
                </c:pt>
                <c:pt idx="578">
                  <c:v>126.9375</c:v>
                </c:pt>
                <c:pt idx="579">
                  <c:v>112.125</c:v>
                </c:pt>
                <c:pt idx="580">
                  <c:v>139.125</c:v>
                </c:pt>
                <c:pt idx="581">
                  <c:v>131.625</c:v>
                </c:pt>
                <c:pt idx="582">
                  <c:v>151.5</c:v>
                </c:pt>
                <c:pt idx="583">
                  <c:v>87.796875</c:v>
                </c:pt>
                <c:pt idx="584">
                  <c:v>113.32499999999999</c:v>
                </c:pt>
                <c:pt idx="585">
                  <c:v>135.43762500000003</c:v>
                </c:pt>
                <c:pt idx="586">
                  <c:v>125.12512500000003</c:v>
                </c:pt>
                <c:pt idx="587">
                  <c:v>145.59375</c:v>
                </c:pt>
                <c:pt idx="588">
                  <c:v>94.800000000000011</c:v>
                </c:pt>
                <c:pt idx="589">
                  <c:v>127.27499999999998</c:v>
                </c:pt>
                <c:pt idx="590">
                  <c:v>171.81825000000003</c:v>
                </c:pt>
                <c:pt idx="591">
                  <c:v>123.80362500000001</c:v>
                </c:pt>
                <c:pt idx="592">
                  <c:v>116.19641249999995</c:v>
                </c:pt>
                <c:pt idx="593">
                  <c:v>120.5625</c:v>
                </c:pt>
                <c:pt idx="594">
                  <c:v>114.65625</c:v>
                </c:pt>
                <c:pt idx="595">
                  <c:v>82.6875</c:v>
                </c:pt>
                <c:pt idx="596">
                  <c:v>102.59999999999997</c:v>
                </c:pt>
                <c:pt idx="597">
                  <c:v>148.64999999999998</c:v>
                </c:pt>
                <c:pt idx="598">
                  <c:v>156.87487500000003</c:v>
                </c:pt>
                <c:pt idx="599">
                  <c:v>122.50012500000003</c:v>
                </c:pt>
                <c:pt idx="600">
                  <c:v>130.00012500000003</c:v>
                </c:pt>
                <c:pt idx="601">
                  <c:v>130.17862500000001</c:v>
                </c:pt>
                <c:pt idx="602">
                  <c:v>119.85000000000002</c:v>
                </c:pt>
                <c:pt idx="603">
                  <c:v>132.62512500000003</c:v>
                </c:pt>
                <c:pt idx="604">
                  <c:v>104.625</c:v>
                </c:pt>
                <c:pt idx="605">
                  <c:v>100.125</c:v>
                </c:pt>
                <c:pt idx="606">
                  <c:v>142.875</c:v>
                </c:pt>
                <c:pt idx="607">
                  <c:v>110.625</c:v>
                </c:pt>
                <c:pt idx="608">
                  <c:v>81.75</c:v>
                </c:pt>
                <c:pt idx="609">
                  <c:v>96</c:v>
                </c:pt>
                <c:pt idx="610">
                  <c:v>125.46412499999997</c:v>
                </c:pt>
                <c:pt idx="611">
                  <c:v>124.93762499999997</c:v>
                </c:pt>
                <c:pt idx="612">
                  <c:v>109.5</c:v>
                </c:pt>
                <c:pt idx="613">
                  <c:v>89.25</c:v>
                </c:pt>
                <c:pt idx="614">
                  <c:v>141.375</c:v>
                </c:pt>
                <c:pt idx="615">
                  <c:v>122.68762500000003</c:v>
                </c:pt>
                <c:pt idx="616">
                  <c:v>102.75</c:v>
                </c:pt>
                <c:pt idx="617">
                  <c:v>139.125</c:v>
                </c:pt>
                <c:pt idx="618">
                  <c:v>103.125</c:v>
                </c:pt>
                <c:pt idx="619">
                  <c:v>117.87487499999997</c:v>
                </c:pt>
                <c:pt idx="620">
                  <c:v>125.50012500000003</c:v>
                </c:pt>
                <c:pt idx="621">
                  <c:v>94.375012499999968</c:v>
                </c:pt>
                <c:pt idx="622">
                  <c:v>93.124987499999975</c:v>
                </c:pt>
                <c:pt idx="623">
                  <c:v>131.25</c:v>
                </c:pt>
                <c:pt idx="624">
                  <c:v>101.77499999999998</c:v>
                </c:pt>
                <c:pt idx="625">
                  <c:v>136.125</c:v>
                </c:pt>
                <c:pt idx="626">
                  <c:v>115.5</c:v>
                </c:pt>
                <c:pt idx="627">
                  <c:v>98.25</c:v>
                </c:pt>
                <c:pt idx="628">
                  <c:v>142.18762500000003</c:v>
                </c:pt>
                <c:pt idx="629">
                  <c:v>113.541675</c:v>
                </c:pt>
                <c:pt idx="630">
                  <c:v>127.06237500000003</c:v>
                </c:pt>
                <c:pt idx="631">
                  <c:v>126.64274999999998</c:v>
                </c:pt>
                <c:pt idx="632">
                  <c:v>114.375</c:v>
                </c:pt>
                <c:pt idx="633">
                  <c:v>126.234375</c:v>
                </c:pt>
                <c:pt idx="634">
                  <c:v>70.3125</c:v>
                </c:pt>
                <c:pt idx="635">
                  <c:v>97.350000000000023</c:v>
                </c:pt>
                <c:pt idx="636">
                  <c:v>94.125</c:v>
                </c:pt>
                <c:pt idx="637">
                  <c:v>118.28587499999998</c:v>
                </c:pt>
                <c:pt idx="638">
                  <c:v>106.98213750000002</c:v>
                </c:pt>
                <c:pt idx="639">
                  <c:v>85.562512500000025</c:v>
                </c:pt>
                <c:pt idx="640">
                  <c:v>105.48750000000001</c:v>
                </c:pt>
                <c:pt idx="641">
                  <c:v>125.53125</c:v>
                </c:pt>
                <c:pt idx="642">
                  <c:v>135.5625</c:v>
                </c:pt>
                <c:pt idx="643">
                  <c:v>111.49998750000003</c:v>
                </c:pt>
                <c:pt idx="644">
                  <c:v>112.875</c:v>
                </c:pt>
                <c:pt idx="645">
                  <c:v>144.375</c:v>
                </c:pt>
                <c:pt idx="646">
                  <c:v>132.140625</c:v>
                </c:pt>
                <c:pt idx="647">
                  <c:v>109.3125</c:v>
                </c:pt>
                <c:pt idx="648">
                  <c:v>125.90625</c:v>
                </c:pt>
                <c:pt idx="649">
                  <c:v>130.42500000000001</c:v>
                </c:pt>
                <c:pt idx="650">
                  <c:v>112.875</c:v>
                </c:pt>
                <c:pt idx="651">
                  <c:v>116.17500000000001</c:v>
                </c:pt>
                <c:pt idx="652">
                  <c:v>110.39999999999998</c:v>
                </c:pt>
                <c:pt idx="653">
                  <c:v>108.75</c:v>
                </c:pt>
                <c:pt idx="654">
                  <c:v>116.53125</c:v>
                </c:pt>
                <c:pt idx="655">
                  <c:v>109.875</c:v>
                </c:pt>
                <c:pt idx="656">
                  <c:v>106.44641250000001</c:v>
                </c:pt>
                <c:pt idx="657">
                  <c:v>140.14275000000004</c:v>
                </c:pt>
                <c:pt idx="658">
                  <c:v>111.96427499999999</c:v>
                </c:pt>
                <c:pt idx="659">
                  <c:v>100.07141250000001</c:v>
                </c:pt>
                <c:pt idx="660">
                  <c:v>130.06237499999997</c:v>
                </c:pt>
                <c:pt idx="661">
                  <c:v>134.34375</c:v>
                </c:pt>
                <c:pt idx="662">
                  <c:v>96.9375</c:v>
                </c:pt>
                <c:pt idx="663">
                  <c:v>117.375</c:v>
                </c:pt>
                <c:pt idx="664">
                  <c:v>108.1875</c:v>
                </c:pt>
                <c:pt idx="665">
                  <c:v>162.375</c:v>
                </c:pt>
                <c:pt idx="666">
                  <c:v>132.25012499999997</c:v>
                </c:pt>
                <c:pt idx="667">
                  <c:v>120.42862500000001</c:v>
                </c:pt>
                <c:pt idx="668">
                  <c:v>108.609375</c:v>
                </c:pt>
                <c:pt idx="669">
                  <c:v>148.27500000000003</c:v>
                </c:pt>
                <c:pt idx="670">
                  <c:v>114.79166249999997</c:v>
                </c:pt>
                <c:pt idx="671">
                  <c:v>106.17858749999999</c:v>
                </c:pt>
                <c:pt idx="672">
                  <c:v>97.812487499999975</c:v>
                </c:pt>
                <c:pt idx="673">
                  <c:v>120.5625</c:v>
                </c:pt>
                <c:pt idx="674">
                  <c:v>137.78587500000003</c:v>
                </c:pt>
                <c:pt idx="675">
                  <c:v>149.68762500000003</c:v>
                </c:pt>
                <c:pt idx="676">
                  <c:v>103.125</c:v>
                </c:pt>
                <c:pt idx="677">
                  <c:v>117.78749999999997</c:v>
                </c:pt>
                <c:pt idx="678">
                  <c:v>120.75</c:v>
                </c:pt>
                <c:pt idx="679">
                  <c:v>103.078125</c:v>
                </c:pt>
                <c:pt idx="680">
                  <c:v>59.625</c:v>
                </c:pt>
                <c:pt idx="681">
                  <c:v>91.750012500000025</c:v>
                </c:pt>
                <c:pt idx="682">
                  <c:v>147.05362500000001</c:v>
                </c:pt>
                <c:pt idx="683">
                  <c:v>112.99998749999997</c:v>
                </c:pt>
                <c:pt idx="684">
                  <c:v>142.828125</c:v>
                </c:pt>
                <c:pt idx="685">
                  <c:v>124.54162500000001</c:v>
                </c:pt>
                <c:pt idx="686">
                  <c:v>103.125</c:v>
                </c:pt>
                <c:pt idx="687">
                  <c:v>120</c:v>
                </c:pt>
                <c:pt idx="688">
                  <c:v>103.875</c:v>
                </c:pt>
                <c:pt idx="689">
                  <c:v>103.37501250000003</c:v>
                </c:pt>
                <c:pt idx="690">
                  <c:v>91.125</c:v>
                </c:pt>
                <c:pt idx="691">
                  <c:v>149.14274999999998</c:v>
                </c:pt>
                <c:pt idx="692">
                  <c:v>128.46412500000002</c:v>
                </c:pt>
                <c:pt idx="693">
                  <c:v>77.399999999999977</c:v>
                </c:pt>
                <c:pt idx="694">
                  <c:v>94.125</c:v>
                </c:pt>
                <c:pt idx="695">
                  <c:v>109.42500000000001</c:v>
                </c:pt>
                <c:pt idx="696">
                  <c:v>156.22499999999997</c:v>
                </c:pt>
                <c:pt idx="697">
                  <c:v>84.5625</c:v>
                </c:pt>
                <c:pt idx="698">
                  <c:v>117.1875</c:v>
                </c:pt>
                <c:pt idx="699">
                  <c:v>116.625</c:v>
                </c:pt>
                <c:pt idx="700">
                  <c:v>105.75</c:v>
                </c:pt>
                <c:pt idx="701">
                  <c:v>117</c:v>
                </c:pt>
                <c:pt idx="702">
                  <c:v>114</c:v>
                </c:pt>
                <c:pt idx="703">
                  <c:v>129.375</c:v>
                </c:pt>
                <c:pt idx="704">
                  <c:v>113.25</c:v>
                </c:pt>
                <c:pt idx="705">
                  <c:v>123.75</c:v>
                </c:pt>
                <c:pt idx="706">
                  <c:v>143.859375</c:v>
                </c:pt>
                <c:pt idx="707">
                  <c:v>142.90912499999996</c:v>
                </c:pt>
                <c:pt idx="708">
                  <c:v>107.41665</c:v>
                </c:pt>
                <c:pt idx="709">
                  <c:v>119.74987499999997</c:v>
                </c:pt>
                <c:pt idx="710">
                  <c:v>154.83337499999999</c:v>
                </c:pt>
                <c:pt idx="711">
                  <c:v>119.08912500000002</c:v>
                </c:pt>
                <c:pt idx="712">
                  <c:v>105.75</c:v>
                </c:pt>
                <c:pt idx="713">
                  <c:v>124.60724999999996</c:v>
                </c:pt>
                <c:pt idx="714">
                  <c:v>117.16087500000003</c:v>
                </c:pt>
                <c:pt idx="715">
                  <c:v>133.921875</c:v>
                </c:pt>
                <c:pt idx="716">
                  <c:v>96</c:v>
                </c:pt>
                <c:pt idx="717">
                  <c:v>138.68737499999997</c:v>
                </c:pt>
                <c:pt idx="718">
                  <c:v>105</c:v>
                </c:pt>
                <c:pt idx="719">
                  <c:v>129.12487499999997</c:v>
                </c:pt>
                <c:pt idx="720">
                  <c:v>137.66662500000001</c:v>
                </c:pt>
                <c:pt idx="721">
                  <c:v>142.6875</c:v>
                </c:pt>
                <c:pt idx="722">
                  <c:v>86.625</c:v>
                </c:pt>
                <c:pt idx="723">
                  <c:v>156.796875</c:v>
                </c:pt>
                <c:pt idx="724">
                  <c:v>107.35713749999996</c:v>
                </c:pt>
                <c:pt idx="725">
                  <c:v>98.937487499999975</c:v>
                </c:pt>
                <c:pt idx="726">
                  <c:v>111.69641250000001</c:v>
                </c:pt>
                <c:pt idx="727">
                  <c:v>110.74998750000003</c:v>
                </c:pt>
                <c:pt idx="728">
                  <c:v>85.875</c:v>
                </c:pt>
                <c:pt idx="729">
                  <c:v>110.4375</c:v>
                </c:pt>
                <c:pt idx="730">
                  <c:v>108.64286249999998</c:v>
                </c:pt>
                <c:pt idx="731">
                  <c:v>149.30362500000001</c:v>
                </c:pt>
                <c:pt idx="732">
                  <c:v>129.30000000000001</c:v>
                </c:pt>
                <c:pt idx="733">
                  <c:v>162.69637499999999</c:v>
                </c:pt>
                <c:pt idx="734">
                  <c:v>114.30000000000001</c:v>
                </c:pt>
                <c:pt idx="735">
                  <c:v>92.775000000000034</c:v>
                </c:pt>
                <c:pt idx="736">
                  <c:v>113.70000000000005</c:v>
                </c:pt>
                <c:pt idx="737">
                  <c:v>160.76775000000004</c:v>
                </c:pt>
                <c:pt idx="738">
                  <c:v>112.39286249999998</c:v>
                </c:pt>
                <c:pt idx="739">
                  <c:v>125.15625</c:v>
                </c:pt>
                <c:pt idx="740">
                  <c:v>129.05362499999995</c:v>
                </c:pt>
                <c:pt idx="741">
                  <c:v>130.359375</c:v>
                </c:pt>
                <c:pt idx="742">
                  <c:v>92.625</c:v>
                </c:pt>
                <c:pt idx="743">
                  <c:v>139.66087500000003</c:v>
                </c:pt>
                <c:pt idx="744">
                  <c:v>135.5625</c:v>
                </c:pt>
                <c:pt idx="745">
                  <c:v>100.6875</c:v>
                </c:pt>
                <c:pt idx="746">
                  <c:v>96.625012500000025</c:v>
                </c:pt>
                <c:pt idx="747">
                  <c:v>129.375</c:v>
                </c:pt>
                <c:pt idx="748">
                  <c:v>117.1875</c:v>
                </c:pt>
                <c:pt idx="749">
                  <c:v>111.33333749999997</c:v>
                </c:pt>
                <c:pt idx="750">
                  <c:v>88.125</c:v>
                </c:pt>
                <c:pt idx="751">
                  <c:v>92.100000000000023</c:v>
                </c:pt>
                <c:pt idx="752">
                  <c:v>85.875</c:v>
                </c:pt>
                <c:pt idx="753">
                  <c:v>103.64999999999998</c:v>
                </c:pt>
                <c:pt idx="754">
                  <c:v>94.125</c:v>
                </c:pt>
                <c:pt idx="755">
                  <c:v>144.375</c:v>
                </c:pt>
                <c:pt idx="756">
                  <c:v>135.85724999999996</c:v>
                </c:pt>
                <c:pt idx="757">
                  <c:v>101.37498750000003</c:v>
                </c:pt>
                <c:pt idx="758">
                  <c:v>156</c:v>
                </c:pt>
                <c:pt idx="759">
                  <c:v>115.99998749999997</c:v>
                </c:pt>
                <c:pt idx="760">
                  <c:v>113.8125</c:v>
                </c:pt>
                <c:pt idx="761">
                  <c:v>92.089274999999986</c:v>
                </c:pt>
                <c:pt idx="762">
                  <c:v>85.275000000000034</c:v>
                </c:pt>
                <c:pt idx="763">
                  <c:v>122.25</c:v>
                </c:pt>
                <c:pt idx="764">
                  <c:v>90.375</c:v>
                </c:pt>
                <c:pt idx="765">
                  <c:v>131.94637499999999</c:v>
                </c:pt>
                <c:pt idx="766">
                  <c:v>73.633912500000008</c:v>
                </c:pt>
                <c:pt idx="767">
                  <c:v>119.50012500000003</c:v>
                </c:pt>
                <c:pt idx="768">
                  <c:v>78</c:v>
                </c:pt>
                <c:pt idx="769">
                  <c:v>112.5</c:v>
                </c:pt>
                <c:pt idx="770">
                  <c:v>81</c:v>
                </c:pt>
                <c:pt idx="771">
                  <c:v>111</c:v>
                </c:pt>
                <c:pt idx="772">
                  <c:v>128.25</c:v>
                </c:pt>
                <c:pt idx="773">
                  <c:v>137.625</c:v>
                </c:pt>
                <c:pt idx="774">
                  <c:v>108</c:v>
                </c:pt>
                <c:pt idx="775">
                  <c:v>111.375</c:v>
                </c:pt>
                <c:pt idx="776">
                  <c:v>114.375</c:v>
                </c:pt>
                <c:pt idx="777">
                  <c:v>93.1875</c:v>
                </c:pt>
                <c:pt idx="778">
                  <c:v>112.75001250000003</c:v>
                </c:pt>
                <c:pt idx="779">
                  <c:v>108.75</c:v>
                </c:pt>
                <c:pt idx="780">
                  <c:v>92.4375</c:v>
                </c:pt>
                <c:pt idx="781">
                  <c:v>126.5625</c:v>
                </c:pt>
                <c:pt idx="782">
                  <c:v>133.71412499999997</c:v>
                </c:pt>
                <c:pt idx="783">
                  <c:v>129.75</c:v>
                </c:pt>
                <c:pt idx="784">
                  <c:v>144.09375</c:v>
                </c:pt>
                <c:pt idx="785">
                  <c:v>159.43762499999997</c:v>
                </c:pt>
                <c:pt idx="786">
                  <c:v>115.791675</c:v>
                </c:pt>
                <c:pt idx="787">
                  <c:v>130.125</c:v>
                </c:pt>
                <c:pt idx="788">
                  <c:v>135.46875</c:v>
                </c:pt>
                <c:pt idx="789">
                  <c:v>100.5</c:v>
                </c:pt>
                <c:pt idx="790">
                  <c:v>113.4375</c:v>
                </c:pt>
                <c:pt idx="791">
                  <c:v>130.59375</c:v>
                </c:pt>
                <c:pt idx="792">
                  <c:v>75.5625</c:v>
                </c:pt>
                <c:pt idx="793">
                  <c:v>122.15625</c:v>
                </c:pt>
                <c:pt idx="794">
                  <c:v>113.25</c:v>
                </c:pt>
                <c:pt idx="795">
                  <c:v>92.699999999999989</c:v>
                </c:pt>
                <c:pt idx="796">
                  <c:v>152.0625</c:v>
                </c:pt>
                <c:pt idx="797">
                  <c:v>123.42862499999995</c:v>
                </c:pt>
                <c:pt idx="798">
                  <c:v>103.6875</c:v>
                </c:pt>
                <c:pt idx="799">
                  <c:v>102.46875</c:v>
                </c:pt>
                <c:pt idx="800">
                  <c:v>120.9375</c:v>
                </c:pt>
                <c:pt idx="801">
                  <c:v>134.87512500000003</c:v>
                </c:pt>
                <c:pt idx="802">
                  <c:v>129.49987499999997</c:v>
                </c:pt>
                <c:pt idx="803">
                  <c:v>113.203125</c:v>
                </c:pt>
                <c:pt idx="804">
                  <c:v>121.80000000000001</c:v>
                </c:pt>
                <c:pt idx="805">
                  <c:v>136.875</c:v>
                </c:pt>
                <c:pt idx="806">
                  <c:v>127.43175000000002</c:v>
                </c:pt>
                <c:pt idx="807">
                  <c:v>70.875</c:v>
                </c:pt>
                <c:pt idx="808">
                  <c:v>117.375</c:v>
                </c:pt>
                <c:pt idx="809">
                  <c:v>121.5</c:v>
                </c:pt>
                <c:pt idx="810">
                  <c:v>119.10000000000002</c:v>
                </c:pt>
                <c:pt idx="811">
                  <c:v>85.375012500000025</c:v>
                </c:pt>
                <c:pt idx="812">
                  <c:v>106.00001250000003</c:v>
                </c:pt>
                <c:pt idx="813">
                  <c:v>129.75</c:v>
                </c:pt>
                <c:pt idx="814">
                  <c:v>101.625</c:v>
                </c:pt>
                <c:pt idx="815">
                  <c:v>93.75</c:v>
                </c:pt>
                <c:pt idx="816">
                  <c:v>129.1875</c:v>
                </c:pt>
                <c:pt idx="817">
                  <c:v>108.87498750000003</c:v>
                </c:pt>
                <c:pt idx="818">
                  <c:v>135.62512500000003</c:v>
                </c:pt>
                <c:pt idx="819">
                  <c:v>116.53125</c:v>
                </c:pt>
                <c:pt idx="820">
                  <c:v>123.62512500000003</c:v>
                </c:pt>
                <c:pt idx="821">
                  <c:v>122.625</c:v>
                </c:pt>
                <c:pt idx="822">
                  <c:v>122.33325000000002</c:v>
                </c:pt>
                <c:pt idx="823">
                  <c:v>111.91665</c:v>
                </c:pt>
                <c:pt idx="824">
                  <c:v>159.46875</c:v>
                </c:pt>
                <c:pt idx="825">
                  <c:v>129.375</c:v>
                </c:pt>
                <c:pt idx="826">
                  <c:v>84.75</c:v>
                </c:pt>
                <c:pt idx="827">
                  <c:v>154.19999999999999</c:v>
                </c:pt>
                <c:pt idx="828">
                  <c:v>139.125</c:v>
                </c:pt>
                <c:pt idx="829">
                  <c:v>95.625</c:v>
                </c:pt>
                <c:pt idx="830">
                  <c:v>124.43737499999997</c:v>
                </c:pt>
                <c:pt idx="831">
                  <c:v>117.22500000000002</c:v>
                </c:pt>
                <c:pt idx="832">
                  <c:v>140.625</c:v>
                </c:pt>
                <c:pt idx="833">
                  <c:v>123.52499999999998</c:v>
                </c:pt>
                <c:pt idx="834">
                  <c:v>137.12512499999997</c:v>
                </c:pt>
                <c:pt idx="835">
                  <c:v>113.12501249999997</c:v>
                </c:pt>
                <c:pt idx="836">
                  <c:v>110.25</c:v>
                </c:pt>
                <c:pt idx="837">
                  <c:v>108.49998749999997</c:v>
                </c:pt>
                <c:pt idx="838">
                  <c:v>95.374987499999975</c:v>
                </c:pt>
                <c:pt idx="839">
                  <c:v>86.671875</c:v>
                </c:pt>
                <c:pt idx="840">
                  <c:v>119.19637499999999</c:v>
                </c:pt>
                <c:pt idx="841">
                  <c:v>113.25</c:v>
                </c:pt>
                <c:pt idx="842">
                  <c:v>135.15000000000003</c:v>
                </c:pt>
                <c:pt idx="843">
                  <c:v>123.9375</c:v>
                </c:pt>
                <c:pt idx="844">
                  <c:v>133.71412499999997</c:v>
                </c:pt>
                <c:pt idx="845">
                  <c:v>109.6875</c:v>
                </c:pt>
                <c:pt idx="846">
                  <c:v>120.5625</c:v>
                </c:pt>
                <c:pt idx="847">
                  <c:v>106.03125</c:v>
                </c:pt>
                <c:pt idx="848">
                  <c:v>99.1875</c:v>
                </c:pt>
                <c:pt idx="849">
                  <c:v>118.17862500000001</c:v>
                </c:pt>
                <c:pt idx="850">
                  <c:v>120.1875</c:v>
                </c:pt>
                <c:pt idx="851">
                  <c:v>94.5</c:v>
                </c:pt>
                <c:pt idx="852">
                  <c:v>110.484375</c:v>
                </c:pt>
                <c:pt idx="853">
                  <c:v>96.250012499999968</c:v>
                </c:pt>
                <c:pt idx="854">
                  <c:v>137.14987500000001</c:v>
                </c:pt>
                <c:pt idx="855">
                  <c:v>94.21875</c:v>
                </c:pt>
                <c:pt idx="856">
                  <c:v>121.18762499999997</c:v>
                </c:pt>
                <c:pt idx="857">
                  <c:v>137.25</c:v>
                </c:pt>
                <c:pt idx="858">
                  <c:v>106.80000000000001</c:v>
                </c:pt>
                <c:pt idx="859">
                  <c:v>145.5</c:v>
                </c:pt>
                <c:pt idx="860">
                  <c:v>158.50012499999997</c:v>
                </c:pt>
                <c:pt idx="861">
                  <c:v>103.62498749999997</c:v>
                </c:pt>
                <c:pt idx="862">
                  <c:v>100.3125</c:v>
                </c:pt>
                <c:pt idx="863">
                  <c:v>108.69641249999995</c:v>
                </c:pt>
                <c:pt idx="864">
                  <c:v>110.12501249999997</c:v>
                </c:pt>
                <c:pt idx="865">
                  <c:v>110.87501250000003</c:v>
                </c:pt>
                <c:pt idx="866">
                  <c:v>118.125</c:v>
                </c:pt>
                <c:pt idx="867">
                  <c:v>100.94999999999999</c:v>
                </c:pt>
                <c:pt idx="868">
                  <c:v>127.71412500000002</c:v>
                </c:pt>
                <c:pt idx="869">
                  <c:v>94.5</c:v>
                </c:pt>
                <c:pt idx="870">
                  <c:v>96.1875</c:v>
                </c:pt>
                <c:pt idx="871">
                  <c:v>97.125</c:v>
                </c:pt>
                <c:pt idx="872">
                  <c:v>117.49987500000003</c:v>
                </c:pt>
                <c:pt idx="873">
                  <c:v>142.65000000000003</c:v>
                </c:pt>
                <c:pt idx="874">
                  <c:v>82.875</c:v>
                </c:pt>
                <c:pt idx="875">
                  <c:v>116.625</c:v>
                </c:pt>
                <c:pt idx="876">
                  <c:v>85.575000000000045</c:v>
                </c:pt>
                <c:pt idx="877">
                  <c:v>125.34375</c:v>
                </c:pt>
                <c:pt idx="878">
                  <c:v>111.75</c:v>
                </c:pt>
                <c:pt idx="879">
                  <c:v>107.34375</c:v>
                </c:pt>
                <c:pt idx="880">
                  <c:v>133.55362500000001</c:v>
                </c:pt>
                <c:pt idx="881">
                  <c:v>126.1875</c:v>
                </c:pt>
                <c:pt idx="882">
                  <c:v>119.08912500000002</c:v>
                </c:pt>
                <c:pt idx="883">
                  <c:v>98.625</c:v>
                </c:pt>
                <c:pt idx="884">
                  <c:v>129</c:v>
                </c:pt>
                <c:pt idx="885">
                  <c:v>124.19999999999999</c:v>
                </c:pt>
                <c:pt idx="886">
                  <c:v>101.53125</c:v>
                </c:pt>
                <c:pt idx="887">
                  <c:v>134.14274999999998</c:v>
                </c:pt>
                <c:pt idx="888">
                  <c:v>164.17500000000001</c:v>
                </c:pt>
                <c:pt idx="889">
                  <c:v>109.875</c:v>
                </c:pt>
                <c:pt idx="890">
                  <c:v>141.25012500000003</c:v>
                </c:pt>
                <c:pt idx="891">
                  <c:v>119.02500000000003</c:v>
                </c:pt>
                <c:pt idx="892">
                  <c:v>115.6875</c:v>
                </c:pt>
                <c:pt idx="893">
                  <c:v>145.92862499999995</c:v>
                </c:pt>
                <c:pt idx="894">
                  <c:v>77.500012499999968</c:v>
                </c:pt>
                <c:pt idx="895">
                  <c:v>193.125</c:v>
                </c:pt>
                <c:pt idx="896">
                  <c:v>105.09375</c:v>
                </c:pt>
                <c:pt idx="897">
                  <c:v>114.375</c:v>
                </c:pt>
                <c:pt idx="898">
                  <c:v>93.053587499999992</c:v>
                </c:pt>
                <c:pt idx="899">
                  <c:v>103.35000000000002</c:v>
                </c:pt>
                <c:pt idx="900">
                  <c:v>174.375</c:v>
                </c:pt>
                <c:pt idx="901">
                  <c:v>86.749987499999975</c:v>
                </c:pt>
                <c:pt idx="902">
                  <c:v>100.99998749999997</c:v>
                </c:pt>
                <c:pt idx="903">
                  <c:v>101.625</c:v>
                </c:pt>
                <c:pt idx="904">
                  <c:v>122.41087499999998</c:v>
                </c:pt>
                <c:pt idx="905">
                  <c:v>129.75</c:v>
                </c:pt>
                <c:pt idx="906">
                  <c:v>100.875</c:v>
                </c:pt>
                <c:pt idx="907">
                  <c:v>145.24987499999997</c:v>
                </c:pt>
                <c:pt idx="908">
                  <c:v>95.749987500000032</c:v>
                </c:pt>
                <c:pt idx="909">
                  <c:v>72</c:v>
                </c:pt>
                <c:pt idx="910">
                  <c:v>116.0625</c:v>
                </c:pt>
                <c:pt idx="911">
                  <c:v>101.625</c:v>
                </c:pt>
                <c:pt idx="912">
                  <c:v>105.9375</c:v>
                </c:pt>
                <c:pt idx="913">
                  <c:v>124.734375</c:v>
                </c:pt>
                <c:pt idx="914">
                  <c:v>118.24987499999997</c:v>
                </c:pt>
                <c:pt idx="915">
                  <c:v>113.03572499999996</c:v>
                </c:pt>
                <c:pt idx="916">
                  <c:v>125.25</c:v>
                </c:pt>
                <c:pt idx="917">
                  <c:v>122.953125</c:v>
                </c:pt>
                <c:pt idx="918">
                  <c:v>141.07499999999999</c:v>
                </c:pt>
                <c:pt idx="919">
                  <c:v>82.000012499999968</c:v>
                </c:pt>
                <c:pt idx="920">
                  <c:v>102</c:v>
                </c:pt>
                <c:pt idx="921">
                  <c:v>136.20825000000002</c:v>
                </c:pt>
                <c:pt idx="922">
                  <c:v>145.94999999999999</c:v>
                </c:pt>
                <c:pt idx="923">
                  <c:v>116.8125</c:v>
                </c:pt>
                <c:pt idx="924">
                  <c:v>127.125</c:v>
                </c:pt>
                <c:pt idx="925">
                  <c:v>167.625</c:v>
                </c:pt>
                <c:pt idx="926">
                  <c:v>92.625</c:v>
                </c:pt>
                <c:pt idx="927">
                  <c:v>117.703125</c:v>
                </c:pt>
                <c:pt idx="928">
                  <c:v>122.93737499999997</c:v>
                </c:pt>
                <c:pt idx="929">
                  <c:v>132.12487499999997</c:v>
                </c:pt>
                <c:pt idx="930">
                  <c:v>92.875012500000025</c:v>
                </c:pt>
                <c:pt idx="931">
                  <c:v>114.62501250000003</c:v>
                </c:pt>
                <c:pt idx="932">
                  <c:v>112.875</c:v>
                </c:pt>
                <c:pt idx="933">
                  <c:v>105</c:v>
                </c:pt>
                <c:pt idx="934">
                  <c:v>120</c:v>
                </c:pt>
                <c:pt idx="935">
                  <c:v>120.85724999999996</c:v>
                </c:pt>
                <c:pt idx="936">
                  <c:v>96.124987499999975</c:v>
                </c:pt>
                <c:pt idx="937">
                  <c:v>112.875</c:v>
                </c:pt>
                <c:pt idx="938">
                  <c:v>129.22500000000002</c:v>
                </c:pt>
                <c:pt idx="939">
                  <c:v>162.234375</c:v>
                </c:pt>
                <c:pt idx="940">
                  <c:v>136.03125</c:v>
                </c:pt>
                <c:pt idx="941">
                  <c:v>119.56237500000003</c:v>
                </c:pt>
                <c:pt idx="942">
                  <c:v>128.25</c:v>
                </c:pt>
                <c:pt idx="943">
                  <c:v>137.25</c:v>
                </c:pt>
                <c:pt idx="944">
                  <c:v>91.3125</c:v>
                </c:pt>
                <c:pt idx="945">
                  <c:v>112.24998749999997</c:v>
                </c:pt>
                <c:pt idx="946">
                  <c:v>141.16087499999998</c:v>
                </c:pt>
                <c:pt idx="947">
                  <c:v>97.5</c:v>
                </c:pt>
                <c:pt idx="948">
                  <c:v>132.5625</c:v>
                </c:pt>
                <c:pt idx="949">
                  <c:v>111.89999999999998</c:v>
                </c:pt>
                <c:pt idx="950">
                  <c:v>108.25001249999997</c:v>
                </c:pt>
                <c:pt idx="951">
                  <c:v>84.75</c:v>
                </c:pt>
                <c:pt idx="952">
                  <c:v>122.625</c:v>
                </c:pt>
                <c:pt idx="953">
                  <c:v>60.824999999999989</c:v>
                </c:pt>
                <c:pt idx="954">
                  <c:v>77.775000000000034</c:v>
                </c:pt>
                <c:pt idx="955">
                  <c:v>86.125012500000025</c:v>
                </c:pt>
                <c:pt idx="956">
                  <c:v>92.562487499999975</c:v>
                </c:pt>
                <c:pt idx="957">
                  <c:v>95.312512499999968</c:v>
                </c:pt>
                <c:pt idx="958">
                  <c:v>102.62501249999997</c:v>
                </c:pt>
                <c:pt idx="959">
                  <c:v>105.75</c:v>
                </c:pt>
                <c:pt idx="960">
                  <c:v>106.33927499999999</c:v>
                </c:pt>
                <c:pt idx="961">
                  <c:v>108.9375</c:v>
                </c:pt>
                <c:pt idx="962">
                  <c:v>109.5</c:v>
                </c:pt>
                <c:pt idx="963">
                  <c:v>111.05358749999999</c:v>
                </c:pt>
                <c:pt idx="964">
                  <c:v>116.4375</c:v>
                </c:pt>
                <c:pt idx="965">
                  <c:v>117</c:v>
                </c:pt>
                <c:pt idx="966">
                  <c:v>117.42862500000001</c:v>
                </c:pt>
                <c:pt idx="967">
                  <c:v>120.75</c:v>
                </c:pt>
                <c:pt idx="968">
                  <c:v>120.75</c:v>
                </c:pt>
                <c:pt idx="969">
                  <c:v>121.875</c:v>
                </c:pt>
                <c:pt idx="970">
                  <c:v>122.69999999999999</c:v>
                </c:pt>
                <c:pt idx="971">
                  <c:v>124.42500000000001</c:v>
                </c:pt>
                <c:pt idx="972">
                  <c:v>124.5</c:v>
                </c:pt>
                <c:pt idx="973">
                  <c:v>124.5</c:v>
                </c:pt>
                <c:pt idx="974">
                  <c:v>127.28587500000003</c:v>
                </c:pt>
                <c:pt idx="975">
                  <c:v>128.4375</c:v>
                </c:pt>
                <c:pt idx="976">
                  <c:v>130.3125</c:v>
                </c:pt>
                <c:pt idx="977">
                  <c:v>132</c:v>
                </c:pt>
                <c:pt idx="978">
                  <c:v>132</c:v>
                </c:pt>
                <c:pt idx="979">
                  <c:v>132.1875</c:v>
                </c:pt>
                <c:pt idx="980">
                  <c:v>135.75</c:v>
                </c:pt>
                <c:pt idx="981">
                  <c:v>139.5</c:v>
                </c:pt>
                <c:pt idx="982">
                  <c:v>150.375</c:v>
                </c:pt>
                <c:pt idx="983">
                  <c:v>160.05000000000001</c:v>
                </c:pt>
                <c:pt idx="984">
                  <c:v>114.70833750000003</c:v>
                </c:pt>
                <c:pt idx="985">
                  <c:v>116.95833749999997</c:v>
                </c:pt>
                <c:pt idx="986">
                  <c:v>125.625</c:v>
                </c:pt>
                <c:pt idx="987">
                  <c:v>150.41662500000001</c:v>
                </c:pt>
                <c:pt idx="988">
                  <c:v>108.07500000000005</c:v>
                </c:pt>
                <c:pt idx="989">
                  <c:v>104.625</c:v>
                </c:pt>
                <c:pt idx="990">
                  <c:v>120.75</c:v>
                </c:pt>
                <c:pt idx="991">
                  <c:v>103.5</c:v>
                </c:pt>
                <c:pt idx="992">
                  <c:v>119.671875</c:v>
                </c:pt>
                <c:pt idx="993">
                  <c:v>124.59375</c:v>
                </c:pt>
                <c:pt idx="994">
                  <c:v>127.62487499999997</c:v>
                </c:pt>
                <c:pt idx="995">
                  <c:v>113.859375</c:v>
                </c:pt>
                <c:pt idx="996">
                  <c:v>123.1875</c:v>
                </c:pt>
                <c:pt idx="997">
                  <c:v>128.94637499999999</c:v>
                </c:pt>
                <c:pt idx="998">
                  <c:v>111.375</c:v>
                </c:pt>
                <c:pt idx="999">
                  <c:v>130.72499999999997</c:v>
                </c:pt>
                <c:pt idx="1000">
                  <c:v>108.65625</c:v>
                </c:pt>
                <c:pt idx="1001">
                  <c:v>90.062512500000025</c:v>
                </c:pt>
                <c:pt idx="1002">
                  <c:v>112.19999999999999</c:v>
                </c:pt>
                <c:pt idx="1003">
                  <c:v>127.83337500000005</c:v>
                </c:pt>
                <c:pt idx="1004">
                  <c:v>146.859375</c:v>
                </c:pt>
                <c:pt idx="1005">
                  <c:v>92.732137500000022</c:v>
                </c:pt>
                <c:pt idx="1006">
                  <c:v>139.125</c:v>
                </c:pt>
                <c:pt idx="1007">
                  <c:v>98.8125</c:v>
                </c:pt>
                <c:pt idx="1008">
                  <c:v>109.5</c:v>
                </c:pt>
                <c:pt idx="1009">
                  <c:v>148.44637499999999</c:v>
                </c:pt>
                <c:pt idx="1010">
                  <c:v>124.171875</c:v>
                </c:pt>
                <c:pt idx="1011">
                  <c:v>110.55000000000001</c:v>
                </c:pt>
                <c:pt idx="1012">
                  <c:v>165.1875</c:v>
                </c:pt>
                <c:pt idx="1013">
                  <c:v>144.14999999999998</c:v>
                </c:pt>
                <c:pt idx="1014">
                  <c:v>139.546875</c:v>
                </c:pt>
                <c:pt idx="1015">
                  <c:v>139.875</c:v>
                </c:pt>
                <c:pt idx="1016">
                  <c:v>139.125</c:v>
                </c:pt>
                <c:pt idx="1017">
                  <c:v>150.75</c:v>
                </c:pt>
                <c:pt idx="1018">
                  <c:v>133.33912500000002</c:v>
                </c:pt>
                <c:pt idx="1019">
                  <c:v>145.5</c:v>
                </c:pt>
                <c:pt idx="1020">
                  <c:v>131.30362500000001</c:v>
                </c:pt>
                <c:pt idx="1021">
                  <c:v>134.69999999999999</c:v>
                </c:pt>
                <c:pt idx="1022">
                  <c:v>122.203125</c:v>
                </c:pt>
                <c:pt idx="1023">
                  <c:v>129.375</c:v>
                </c:pt>
                <c:pt idx="1024">
                  <c:v>139.5</c:v>
                </c:pt>
                <c:pt idx="1025">
                  <c:v>139.125</c:v>
                </c:pt>
                <c:pt idx="1026">
                  <c:v>126.1875</c:v>
                </c:pt>
                <c:pt idx="1027">
                  <c:v>136.125</c:v>
                </c:pt>
                <c:pt idx="1028">
                  <c:v>124.81237499999997</c:v>
                </c:pt>
                <c:pt idx="1029">
                  <c:v>118.6875</c:v>
                </c:pt>
                <c:pt idx="1030">
                  <c:v>119.67862499999995</c:v>
                </c:pt>
                <c:pt idx="1031">
                  <c:v>119.92500000000001</c:v>
                </c:pt>
                <c:pt idx="1032">
                  <c:v>111.48750000000001</c:v>
                </c:pt>
                <c:pt idx="1033">
                  <c:v>120.62512500000003</c:v>
                </c:pt>
                <c:pt idx="1034">
                  <c:v>110.29166250000003</c:v>
                </c:pt>
                <c:pt idx="1035">
                  <c:v>111.375</c:v>
                </c:pt>
                <c:pt idx="1036">
                  <c:v>119.37487500000003</c:v>
                </c:pt>
                <c:pt idx="1037">
                  <c:v>111.96427499999999</c:v>
                </c:pt>
                <c:pt idx="1038">
                  <c:v>110.56248750000003</c:v>
                </c:pt>
                <c:pt idx="1039">
                  <c:v>113.37498750000003</c:v>
                </c:pt>
                <c:pt idx="1040">
                  <c:v>111.49998750000003</c:v>
                </c:pt>
                <c:pt idx="1041">
                  <c:v>104.30358749999999</c:v>
                </c:pt>
                <c:pt idx="1042">
                  <c:v>104.50001249999997</c:v>
                </c:pt>
                <c:pt idx="1043">
                  <c:v>112.875</c:v>
                </c:pt>
                <c:pt idx="1044">
                  <c:v>105.84375</c:v>
                </c:pt>
                <c:pt idx="1045">
                  <c:v>109.875</c:v>
                </c:pt>
                <c:pt idx="1046">
                  <c:v>100.57500000000005</c:v>
                </c:pt>
                <c:pt idx="1047">
                  <c:v>96.234375</c:v>
                </c:pt>
                <c:pt idx="1048">
                  <c:v>101.37498750000003</c:v>
                </c:pt>
                <c:pt idx="1049">
                  <c:v>98.25</c:v>
                </c:pt>
                <c:pt idx="1050">
                  <c:v>135</c:v>
                </c:pt>
                <c:pt idx="1051">
                  <c:v>124.40625</c:v>
                </c:pt>
                <c:pt idx="1052">
                  <c:v>116.74998749999997</c:v>
                </c:pt>
                <c:pt idx="1053">
                  <c:v>97.875</c:v>
                </c:pt>
                <c:pt idx="1054">
                  <c:v>116.37498750000003</c:v>
                </c:pt>
                <c:pt idx="1055">
                  <c:v>95.458349999999996</c:v>
                </c:pt>
                <c:pt idx="1056">
                  <c:v>101.92500000000001</c:v>
                </c:pt>
                <c:pt idx="1057">
                  <c:v>130.35000000000002</c:v>
                </c:pt>
                <c:pt idx="1058">
                  <c:v>75.75</c:v>
                </c:pt>
                <c:pt idx="1059">
                  <c:v>96.375</c:v>
                </c:pt>
                <c:pt idx="1060">
                  <c:v>111.26249999999999</c:v>
                </c:pt>
                <c:pt idx="1061">
                  <c:v>97.000012499999968</c:v>
                </c:pt>
                <c:pt idx="1062">
                  <c:v>111.28125</c:v>
                </c:pt>
                <c:pt idx="1063">
                  <c:v>113.25</c:v>
                </c:pt>
                <c:pt idx="1064">
                  <c:v>165.10724999999996</c:v>
                </c:pt>
                <c:pt idx="1065">
                  <c:v>113.19641250000001</c:v>
                </c:pt>
                <c:pt idx="1066">
                  <c:v>107.47499999999997</c:v>
                </c:pt>
                <c:pt idx="1067">
                  <c:v>106.875</c:v>
                </c:pt>
                <c:pt idx="1068">
                  <c:v>95.8125</c:v>
                </c:pt>
                <c:pt idx="1069">
                  <c:v>115.125</c:v>
                </c:pt>
                <c:pt idx="1070">
                  <c:v>97.125</c:v>
                </c:pt>
                <c:pt idx="1071">
                  <c:v>118.60725000000002</c:v>
                </c:pt>
                <c:pt idx="1072">
                  <c:v>104.93748750000003</c:v>
                </c:pt>
                <c:pt idx="1073">
                  <c:v>137.25</c:v>
                </c:pt>
                <c:pt idx="1074">
                  <c:v>140.37487499999997</c:v>
                </c:pt>
                <c:pt idx="1075">
                  <c:v>141.49987499999997</c:v>
                </c:pt>
                <c:pt idx="1076">
                  <c:v>121.21875</c:v>
                </c:pt>
                <c:pt idx="1077">
                  <c:v>105.62501249999997</c:v>
                </c:pt>
                <c:pt idx="1078">
                  <c:v>110.4375</c:v>
                </c:pt>
                <c:pt idx="1079">
                  <c:v>132.07499999999999</c:v>
                </c:pt>
                <c:pt idx="1080">
                  <c:v>124.17862500000001</c:v>
                </c:pt>
                <c:pt idx="1081">
                  <c:v>115.18751250000003</c:v>
                </c:pt>
                <c:pt idx="1082">
                  <c:v>97.017862499999978</c:v>
                </c:pt>
                <c:pt idx="1083">
                  <c:v>111.07499999999999</c:v>
                </c:pt>
                <c:pt idx="1084">
                  <c:v>144.84375</c:v>
                </c:pt>
                <c:pt idx="1085">
                  <c:v>108.75</c:v>
                </c:pt>
                <c:pt idx="1086">
                  <c:v>126.67500000000001</c:v>
                </c:pt>
                <c:pt idx="1087">
                  <c:v>118.94999999999999</c:v>
                </c:pt>
                <c:pt idx="1088">
                  <c:v>80.399999999999977</c:v>
                </c:pt>
                <c:pt idx="1089">
                  <c:v>124.03125</c:v>
                </c:pt>
                <c:pt idx="1090">
                  <c:v>112.875</c:v>
                </c:pt>
                <c:pt idx="1091">
                  <c:v>114.75</c:v>
                </c:pt>
                <c:pt idx="1092">
                  <c:v>110.98124999999999</c:v>
                </c:pt>
                <c:pt idx="1093">
                  <c:v>123.12487500000003</c:v>
                </c:pt>
                <c:pt idx="1094">
                  <c:v>104.625</c:v>
                </c:pt>
                <c:pt idx="1095">
                  <c:v>98.500012500000025</c:v>
                </c:pt>
                <c:pt idx="1096">
                  <c:v>114.375</c:v>
                </c:pt>
                <c:pt idx="1097">
                  <c:v>131.47500000000002</c:v>
                </c:pt>
                <c:pt idx="1098">
                  <c:v>108.58927500000004</c:v>
                </c:pt>
                <c:pt idx="1099">
                  <c:v>111.5625</c:v>
                </c:pt>
                <c:pt idx="1100">
                  <c:v>119.625</c:v>
                </c:pt>
                <c:pt idx="1101">
                  <c:v>84.75</c:v>
                </c:pt>
                <c:pt idx="1102">
                  <c:v>85.03125</c:v>
                </c:pt>
                <c:pt idx="1103">
                  <c:v>101.84999999999997</c:v>
                </c:pt>
                <c:pt idx="1104">
                  <c:v>117.68737500000003</c:v>
                </c:pt>
                <c:pt idx="1105">
                  <c:v>106.21875</c:v>
                </c:pt>
                <c:pt idx="1106">
                  <c:v>108.375</c:v>
                </c:pt>
                <c:pt idx="1107">
                  <c:v>84.5625</c:v>
                </c:pt>
                <c:pt idx="1108">
                  <c:v>92.892862500000035</c:v>
                </c:pt>
                <c:pt idx="1109">
                  <c:v>122.32499999999999</c:v>
                </c:pt>
                <c:pt idx="1110">
                  <c:v>101.015625</c:v>
                </c:pt>
                <c:pt idx="1111">
                  <c:v>92.4375</c:v>
                </c:pt>
                <c:pt idx="1112">
                  <c:v>98.175000000000011</c:v>
                </c:pt>
                <c:pt idx="1113">
                  <c:v>99.589274999999986</c:v>
                </c:pt>
                <c:pt idx="1114">
                  <c:v>104.32500000000005</c:v>
                </c:pt>
                <c:pt idx="1115">
                  <c:v>121.78125</c:v>
                </c:pt>
                <c:pt idx="1116">
                  <c:v>104.55000000000001</c:v>
                </c:pt>
                <c:pt idx="1117">
                  <c:v>105.49998749999997</c:v>
                </c:pt>
                <c:pt idx="1118">
                  <c:v>139.03125</c:v>
                </c:pt>
                <c:pt idx="1119">
                  <c:v>93</c:v>
                </c:pt>
                <c:pt idx="1120">
                  <c:v>120.52499999999998</c:v>
                </c:pt>
                <c:pt idx="1121">
                  <c:v>135.75</c:v>
                </c:pt>
                <c:pt idx="1122">
                  <c:v>128.74987500000003</c:v>
                </c:pt>
                <c:pt idx="1123">
                  <c:v>128.87512500000003</c:v>
                </c:pt>
                <c:pt idx="1124">
                  <c:v>116.25</c:v>
                </c:pt>
                <c:pt idx="1125">
                  <c:v>113.55000000000001</c:v>
                </c:pt>
                <c:pt idx="1126">
                  <c:v>91.875</c:v>
                </c:pt>
                <c:pt idx="1127">
                  <c:v>110.8125</c:v>
                </c:pt>
                <c:pt idx="1128">
                  <c:v>115.96875</c:v>
                </c:pt>
                <c:pt idx="1129">
                  <c:v>95.839274999999986</c:v>
                </c:pt>
                <c:pt idx="1130">
                  <c:v>74.25</c:v>
                </c:pt>
                <c:pt idx="1131">
                  <c:v>104.55000000000001</c:v>
                </c:pt>
                <c:pt idx="1132">
                  <c:v>115.875</c:v>
                </c:pt>
                <c:pt idx="1133">
                  <c:v>104.625</c:v>
                </c:pt>
                <c:pt idx="1134">
                  <c:v>89.0625</c:v>
                </c:pt>
                <c:pt idx="1135">
                  <c:v>73.265625</c:v>
                </c:pt>
                <c:pt idx="1136">
                  <c:v>79.553587499999992</c:v>
                </c:pt>
                <c:pt idx="1137">
                  <c:v>83.625</c:v>
                </c:pt>
                <c:pt idx="1138">
                  <c:v>87.225000000000023</c:v>
                </c:pt>
                <c:pt idx="1139">
                  <c:v>87.75</c:v>
                </c:pt>
                <c:pt idx="1140">
                  <c:v>88.6875</c:v>
                </c:pt>
                <c:pt idx="1141">
                  <c:v>89.025000000000034</c:v>
                </c:pt>
                <c:pt idx="1142">
                  <c:v>89.8125</c:v>
                </c:pt>
                <c:pt idx="1143">
                  <c:v>90.609375</c:v>
                </c:pt>
                <c:pt idx="1144">
                  <c:v>91.821412499999951</c:v>
                </c:pt>
                <c:pt idx="1145">
                  <c:v>92.4375</c:v>
                </c:pt>
                <c:pt idx="1146">
                  <c:v>94.178587499999992</c:v>
                </c:pt>
                <c:pt idx="1147">
                  <c:v>94.6875</c:v>
                </c:pt>
                <c:pt idx="1148">
                  <c:v>95.625</c:v>
                </c:pt>
                <c:pt idx="1149">
                  <c:v>95.892862500000035</c:v>
                </c:pt>
                <c:pt idx="1150">
                  <c:v>97.171875</c:v>
                </c:pt>
                <c:pt idx="1151">
                  <c:v>98.303587499999992</c:v>
                </c:pt>
                <c:pt idx="1152">
                  <c:v>98.90625</c:v>
                </c:pt>
                <c:pt idx="1153">
                  <c:v>99.375</c:v>
                </c:pt>
                <c:pt idx="1154">
                  <c:v>99.5625</c:v>
                </c:pt>
                <c:pt idx="1155">
                  <c:v>99.75</c:v>
                </c:pt>
                <c:pt idx="1156">
                  <c:v>100.125</c:v>
                </c:pt>
                <c:pt idx="1157">
                  <c:v>100.35000000000002</c:v>
                </c:pt>
                <c:pt idx="1158">
                  <c:v>100.5</c:v>
                </c:pt>
                <c:pt idx="1159">
                  <c:v>100.96875</c:v>
                </c:pt>
                <c:pt idx="1160">
                  <c:v>101.25</c:v>
                </c:pt>
                <c:pt idx="1161">
                  <c:v>101.25</c:v>
                </c:pt>
                <c:pt idx="1162">
                  <c:v>101.93748749999997</c:v>
                </c:pt>
                <c:pt idx="1163">
                  <c:v>102.09375</c:v>
                </c:pt>
                <c:pt idx="1164">
                  <c:v>102.52499999999998</c:v>
                </c:pt>
                <c:pt idx="1165">
                  <c:v>103.125</c:v>
                </c:pt>
                <c:pt idx="1166">
                  <c:v>103.125</c:v>
                </c:pt>
                <c:pt idx="1167">
                  <c:v>103.33927499999999</c:v>
                </c:pt>
                <c:pt idx="1168">
                  <c:v>103.78125</c:v>
                </c:pt>
                <c:pt idx="1169">
                  <c:v>103.99998750000003</c:v>
                </c:pt>
                <c:pt idx="1170">
                  <c:v>104.4375</c:v>
                </c:pt>
                <c:pt idx="1171">
                  <c:v>105.1875</c:v>
                </c:pt>
                <c:pt idx="1172">
                  <c:v>105.75</c:v>
                </c:pt>
                <c:pt idx="1173">
                  <c:v>106.125</c:v>
                </c:pt>
                <c:pt idx="1174">
                  <c:v>106.5</c:v>
                </c:pt>
                <c:pt idx="1175">
                  <c:v>106.875</c:v>
                </c:pt>
                <c:pt idx="1176">
                  <c:v>107.32499999999999</c:v>
                </c:pt>
                <c:pt idx="1177">
                  <c:v>107.625</c:v>
                </c:pt>
                <c:pt idx="1178">
                  <c:v>108.06251250000003</c:v>
                </c:pt>
                <c:pt idx="1179">
                  <c:v>108.375</c:v>
                </c:pt>
                <c:pt idx="1180">
                  <c:v>108.5625</c:v>
                </c:pt>
                <c:pt idx="1181">
                  <c:v>108.80358749999999</c:v>
                </c:pt>
                <c:pt idx="1182">
                  <c:v>109.125</c:v>
                </c:pt>
                <c:pt idx="1183">
                  <c:v>109.3125</c:v>
                </c:pt>
                <c:pt idx="1184">
                  <c:v>109.5</c:v>
                </c:pt>
                <c:pt idx="1185">
                  <c:v>109.5</c:v>
                </c:pt>
                <c:pt idx="1186">
                  <c:v>109.62498750000003</c:v>
                </c:pt>
                <c:pt idx="1187">
                  <c:v>110.03572500000001</c:v>
                </c:pt>
                <c:pt idx="1188">
                  <c:v>110.71875</c:v>
                </c:pt>
                <c:pt idx="1189">
                  <c:v>111.375</c:v>
                </c:pt>
                <c:pt idx="1190">
                  <c:v>111.75</c:v>
                </c:pt>
                <c:pt idx="1191">
                  <c:v>112.3125</c:v>
                </c:pt>
                <c:pt idx="1192">
                  <c:v>112.82141250000001</c:v>
                </c:pt>
                <c:pt idx="1193">
                  <c:v>113.25</c:v>
                </c:pt>
                <c:pt idx="1194">
                  <c:v>113.25</c:v>
                </c:pt>
                <c:pt idx="1195">
                  <c:v>113.625</c:v>
                </c:pt>
                <c:pt idx="1196">
                  <c:v>114</c:v>
                </c:pt>
                <c:pt idx="1197">
                  <c:v>114.375</c:v>
                </c:pt>
                <c:pt idx="1198">
                  <c:v>114.69641250000001</c:v>
                </c:pt>
                <c:pt idx="1199">
                  <c:v>115.125</c:v>
                </c:pt>
                <c:pt idx="1200">
                  <c:v>115.125</c:v>
                </c:pt>
                <c:pt idx="1201">
                  <c:v>115.125</c:v>
                </c:pt>
                <c:pt idx="1202">
                  <c:v>115.125</c:v>
                </c:pt>
                <c:pt idx="1203">
                  <c:v>115.92858750000005</c:v>
                </c:pt>
                <c:pt idx="1204">
                  <c:v>116.25</c:v>
                </c:pt>
                <c:pt idx="1205">
                  <c:v>116.625</c:v>
                </c:pt>
                <c:pt idx="1206">
                  <c:v>116.625</c:v>
                </c:pt>
                <c:pt idx="1207">
                  <c:v>116.90625</c:v>
                </c:pt>
                <c:pt idx="1208">
                  <c:v>117</c:v>
                </c:pt>
                <c:pt idx="1209">
                  <c:v>117</c:v>
                </c:pt>
                <c:pt idx="1210">
                  <c:v>117.436125</c:v>
                </c:pt>
                <c:pt idx="1211">
                  <c:v>117.75</c:v>
                </c:pt>
                <c:pt idx="1212">
                  <c:v>117.84375</c:v>
                </c:pt>
                <c:pt idx="1213">
                  <c:v>118.125</c:v>
                </c:pt>
                <c:pt idx="1214">
                  <c:v>118.125</c:v>
                </c:pt>
                <c:pt idx="1215">
                  <c:v>118.40625</c:v>
                </c:pt>
                <c:pt idx="1216">
                  <c:v>118.828125</c:v>
                </c:pt>
                <c:pt idx="1217">
                  <c:v>119.08912500000002</c:v>
                </c:pt>
                <c:pt idx="1218">
                  <c:v>119.50012500000003</c:v>
                </c:pt>
                <c:pt idx="1219">
                  <c:v>120</c:v>
                </c:pt>
                <c:pt idx="1220">
                  <c:v>120</c:v>
                </c:pt>
                <c:pt idx="1221">
                  <c:v>120.46875</c:v>
                </c:pt>
                <c:pt idx="1222">
                  <c:v>121.05787499999997</c:v>
                </c:pt>
                <c:pt idx="1223">
                  <c:v>121.71412499999997</c:v>
                </c:pt>
                <c:pt idx="1224">
                  <c:v>122.36250000000001</c:v>
                </c:pt>
                <c:pt idx="1225">
                  <c:v>122.8125</c:v>
                </c:pt>
                <c:pt idx="1226">
                  <c:v>123.97500000000002</c:v>
                </c:pt>
                <c:pt idx="1227">
                  <c:v>124.24987500000003</c:v>
                </c:pt>
                <c:pt idx="1228">
                  <c:v>124.6875</c:v>
                </c:pt>
                <c:pt idx="1229">
                  <c:v>125.14275000000004</c:v>
                </c:pt>
                <c:pt idx="1230">
                  <c:v>125.77500000000003</c:v>
                </c:pt>
                <c:pt idx="1231">
                  <c:v>126.375</c:v>
                </c:pt>
                <c:pt idx="1232">
                  <c:v>126.46875</c:v>
                </c:pt>
                <c:pt idx="1233">
                  <c:v>127.125</c:v>
                </c:pt>
                <c:pt idx="1234">
                  <c:v>127.125</c:v>
                </c:pt>
                <c:pt idx="1235">
                  <c:v>127.5</c:v>
                </c:pt>
                <c:pt idx="1236">
                  <c:v>127.6875</c:v>
                </c:pt>
                <c:pt idx="1237">
                  <c:v>127.875</c:v>
                </c:pt>
                <c:pt idx="1238">
                  <c:v>128.71875</c:v>
                </c:pt>
                <c:pt idx="1239">
                  <c:v>129.375</c:v>
                </c:pt>
                <c:pt idx="1240">
                  <c:v>129.49987499999997</c:v>
                </c:pt>
                <c:pt idx="1241">
                  <c:v>130.125</c:v>
                </c:pt>
                <c:pt idx="1242">
                  <c:v>130.62487500000003</c:v>
                </c:pt>
                <c:pt idx="1243">
                  <c:v>130.875</c:v>
                </c:pt>
                <c:pt idx="1244">
                  <c:v>131.12512500000003</c:v>
                </c:pt>
                <c:pt idx="1245">
                  <c:v>131.25</c:v>
                </c:pt>
                <c:pt idx="1246">
                  <c:v>131.68762500000003</c:v>
                </c:pt>
                <c:pt idx="1247">
                  <c:v>132.375</c:v>
                </c:pt>
                <c:pt idx="1248">
                  <c:v>132.375</c:v>
                </c:pt>
                <c:pt idx="1249">
                  <c:v>132.62512500000003</c:v>
                </c:pt>
                <c:pt idx="1250">
                  <c:v>132.75</c:v>
                </c:pt>
                <c:pt idx="1251">
                  <c:v>133.00012500000003</c:v>
                </c:pt>
                <c:pt idx="1252">
                  <c:v>133.21875</c:v>
                </c:pt>
                <c:pt idx="1253">
                  <c:v>133.76249999999999</c:v>
                </c:pt>
                <c:pt idx="1254">
                  <c:v>134.25</c:v>
                </c:pt>
                <c:pt idx="1255">
                  <c:v>134.95837499999999</c:v>
                </c:pt>
                <c:pt idx="1256">
                  <c:v>135.75</c:v>
                </c:pt>
                <c:pt idx="1257">
                  <c:v>136.57499999999999</c:v>
                </c:pt>
                <c:pt idx="1258">
                  <c:v>137.46412499999997</c:v>
                </c:pt>
                <c:pt idx="1259">
                  <c:v>138</c:v>
                </c:pt>
                <c:pt idx="1260">
                  <c:v>138.65625</c:v>
                </c:pt>
                <c:pt idx="1261">
                  <c:v>139.125</c:v>
                </c:pt>
                <c:pt idx="1262">
                  <c:v>139.42500000000001</c:v>
                </c:pt>
                <c:pt idx="1263">
                  <c:v>139.5</c:v>
                </c:pt>
                <c:pt idx="1264">
                  <c:v>139.72500000000002</c:v>
                </c:pt>
                <c:pt idx="1265">
                  <c:v>139.875</c:v>
                </c:pt>
                <c:pt idx="1266">
                  <c:v>140.25</c:v>
                </c:pt>
                <c:pt idx="1267">
                  <c:v>141.16087499999998</c:v>
                </c:pt>
                <c:pt idx="1268">
                  <c:v>141.84375</c:v>
                </c:pt>
                <c:pt idx="1269">
                  <c:v>142.72500000000002</c:v>
                </c:pt>
                <c:pt idx="1270">
                  <c:v>144.75</c:v>
                </c:pt>
                <c:pt idx="1271">
                  <c:v>147.75</c:v>
                </c:pt>
                <c:pt idx="1272">
                  <c:v>150.59999999999997</c:v>
                </c:pt>
                <c:pt idx="1273">
                  <c:v>152.0625</c:v>
                </c:pt>
                <c:pt idx="1274">
                  <c:v>152.625</c:v>
                </c:pt>
                <c:pt idx="1275">
                  <c:v>153.5625</c:v>
                </c:pt>
                <c:pt idx="1276">
                  <c:v>157.6875</c:v>
                </c:pt>
                <c:pt idx="1277">
                  <c:v>163.5</c:v>
                </c:pt>
                <c:pt idx="1278">
                  <c:v>166.6875</c:v>
                </c:pt>
                <c:pt idx="1279">
                  <c:v>167.25</c:v>
                </c:pt>
                <c:pt idx="1280">
                  <c:v>136.6875</c:v>
                </c:pt>
                <c:pt idx="1281">
                  <c:v>123.31237500000003</c:v>
                </c:pt>
                <c:pt idx="1282">
                  <c:v>93.796875</c:v>
                </c:pt>
                <c:pt idx="1283">
                  <c:v>110.625</c:v>
                </c:pt>
                <c:pt idx="1284">
                  <c:v>125.85000000000002</c:v>
                </c:pt>
                <c:pt idx="1285">
                  <c:v>116.25</c:v>
                </c:pt>
                <c:pt idx="1286">
                  <c:v>107.166675</c:v>
                </c:pt>
                <c:pt idx="1287">
                  <c:v>75.1875</c:v>
                </c:pt>
                <c:pt idx="1288">
                  <c:v>124.5</c:v>
                </c:pt>
                <c:pt idx="1289">
                  <c:v>126.43762500000003</c:v>
                </c:pt>
                <c:pt idx="1290">
                  <c:v>120</c:v>
                </c:pt>
                <c:pt idx="1291">
                  <c:v>136.875</c:v>
                </c:pt>
                <c:pt idx="1292">
                  <c:v>123.75</c:v>
                </c:pt>
                <c:pt idx="1293">
                  <c:v>118.875</c:v>
                </c:pt>
                <c:pt idx="1294">
                  <c:v>122.25</c:v>
                </c:pt>
                <c:pt idx="1295">
                  <c:v>114.75</c:v>
                </c:pt>
                <c:pt idx="1296">
                  <c:v>100.5</c:v>
                </c:pt>
                <c:pt idx="1297">
                  <c:v>96.75</c:v>
                </c:pt>
                <c:pt idx="1298">
                  <c:v>137.19637499999999</c:v>
                </c:pt>
                <c:pt idx="1299">
                  <c:v>106.17858749999999</c:v>
                </c:pt>
                <c:pt idx="1300">
                  <c:v>86.839274999999986</c:v>
                </c:pt>
                <c:pt idx="1301">
                  <c:v>134.50012500000003</c:v>
                </c:pt>
                <c:pt idx="1302">
                  <c:v>124.19999999999999</c:v>
                </c:pt>
                <c:pt idx="1303">
                  <c:v>113.25</c:v>
                </c:pt>
                <c:pt idx="1304">
                  <c:v>102.9375</c:v>
                </c:pt>
                <c:pt idx="1305">
                  <c:v>128.46412500000002</c:v>
                </c:pt>
                <c:pt idx="1306">
                  <c:v>88.232137500000022</c:v>
                </c:pt>
                <c:pt idx="1307">
                  <c:v>106.03125</c:v>
                </c:pt>
                <c:pt idx="1308">
                  <c:v>125.34375</c:v>
                </c:pt>
                <c:pt idx="1309">
                  <c:v>114.64286250000004</c:v>
                </c:pt>
                <c:pt idx="1310">
                  <c:v>125.25</c:v>
                </c:pt>
                <c:pt idx="1311">
                  <c:v>106.6875</c:v>
                </c:pt>
                <c:pt idx="1312">
                  <c:v>109.875</c:v>
                </c:pt>
                <c:pt idx="1313">
                  <c:v>128.625</c:v>
                </c:pt>
                <c:pt idx="1314">
                  <c:v>115.359375</c:v>
                </c:pt>
                <c:pt idx="1315">
                  <c:v>102.89999999999998</c:v>
                </c:pt>
                <c:pt idx="1316">
                  <c:v>105.046875</c:v>
                </c:pt>
                <c:pt idx="1317">
                  <c:v>128.25</c:v>
                </c:pt>
                <c:pt idx="1318">
                  <c:v>127.18762500000003</c:v>
                </c:pt>
                <c:pt idx="1319">
                  <c:v>112.734375</c:v>
                </c:pt>
                <c:pt idx="1320">
                  <c:v>115.06248749999997</c:v>
                </c:pt>
                <c:pt idx="1321">
                  <c:v>110.8125</c:v>
                </c:pt>
                <c:pt idx="1322">
                  <c:v>109.125</c:v>
                </c:pt>
                <c:pt idx="1323">
                  <c:v>127.640625</c:v>
                </c:pt>
                <c:pt idx="1324">
                  <c:v>91.96875</c:v>
                </c:pt>
                <c:pt idx="1325">
                  <c:v>114.62501250000003</c:v>
                </c:pt>
                <c:pt idx="1326">
                  <c:v>125.32499999999999</c:v>
                </c:pt>
                <c:pt idx="1327">
                  <c:v>118.6875</c:v>
                </c:pt>
                <c:pt idx="1328">
                  <c:v>116.47500000000002</c:v>
                </c:pt>
                <c:pt idx="1329">
                  <c:v>153.375</c:v>
                </c:pt>
                <c:pt idx="1330">
                  <c:v>132.09375</c:v>
                </c:pt>
                <c:pt idx="1331">
                  <c:v>84</c:v>
                </c:pt>
                <c:pt idx="1332">
                  <c:v>117.375</c:v>
                </c:pt>
                <c:pt idx="1333">
                  <c:v>129.75</c:v>
                </c:pt>
                <c:pt idx="1334">
                  <c:v>77.083349999999996</c:v>
                </c:pt>
                <c:pt idx="1335">
                  <c:v>129.65625</c:v>
                </c:pt>
                <c:pt idx="1336">
                  <c:v>119.625</c:v>
                </c:pt>
                <c:pt idx="1337">
                  <c:v>106.5</c:v>
                </c:pt>
                <c:pt idx="1338">
                  <c:v>104.68751249999997</c:v>
                </c:pt>
                <c:pt idx="1339">
                  <c:v>119.25</c:v>
                </c:pt>
                <c:pt idx="1340">
                  <c:v>138.5625</c:v>
                </c:pt>
                <c:pt idx="1341">
                  <c:v>122.625</c:v>
                </c:pt>
                <c:pt idx="1342">
                  <c:v>104.87501250000003</c:v>
                </c:pt>
                <c:pt idx="1343">
                  <c:v>121.6875</c:v>
                </c:pt>
                <c:pt idx="1344">
                  <c:v>166.6875</c:v>
                </c:pt>
                <c:pt idx="1345">
                  <c:v>115.125</c:v>
                </c:pt>
                <c:pt idx="1346">
                  <c:v>81.437512500000025</c:v>
                </c:pt>
                <c:pt idx="1347">
                  <c:v>133.875</c:v>
                </c:pt>
                <c:pt idx="1348">
                  <c:v>114.75</c:v>
                </c:pt>
                <c:pt idx="1349">
                  <c:v>106.24998749999997</c:v>
                </c:pt>
                <c:pt idx="1350">
                  <c:v>140.50012500000003</c:v>
                </c:pt>
                <c:pt idx="1351">
                  <c:v>118.75012500000003</c:v>
                </c:pt>
                <c:pt idx="1352">
                  <c:v>125.50012500000003</c:v>
                </c:pt>
                <c:pt idx="1353">
                  <c:v>109.875</c:v>
                </c:pt>
                <c:pt idx="1354">
                  <c:v>115.19999999999999</c:v>
                </c:pt>
                <c:pt idx="1355">
                  <c:v>139.80000000000001</c:v>
                </c:pt>
                <c:pt idx="1356">
                  <c:v>108.9375</c:v>
                </c:pt>
                <c:pt idx="1357">
                  <c:v>136.3125</c:v>
                </c:pt>
                <c:pt idx="1358">
                  <c:v>97.333349999999996</c:v>
                </c:pt>
                <c:pt idx="1359">
                  <c:v>95.71875</c:v>
                </c:pt>
                <c:pt idx="1360">
                  <c:v>96.375</c:v>
                </c:pt>
                <c:pt idx="1361">
                  <c:v>135.75</c:v>
                </c:pt>
                <c:pt idx="1362">
                  <c:v>104.25</c:v>
                </c:pt>
                <c:pt idx="1363">
                  <c:v>125.83912500000002</c:v>
                </c:pt>
                <c:pt idx="1364">
                  <c:v>114.25001250000003</c:v>
                </c:pt>
                <c:pt idx="1365">
                  <c:v>98.749987499999975</c:v>
                </c:pt>
                <c:pt idx="1366">
                  <c:v>112.57499999999999</c:v>
                </c:pt>
                <c:pt idx="1367">
                  <c:v>139.875</c:v>
                </c:pt>
                <c:pt idx="1368">
                  <c:v>105.07499999999999</c:v>
                </c:pt>
                <c:pt idx="1369">
                  <c:v>146.25</c:v>
                </c:pt>
                <c:pt idx="1370">
                  <c:v>115.6875</c:v>
                </c:pt>
                <c:pt idx="1371">
                  <c:v>96.375</c:v>
                </c:pt>
                <c:pt idx="1372">
                  <c:v>122.53125</c:v>
                </c:pt>
                <c:pt idx="1373">
                  <c:v>108.25001249999997</c:v>
                </c:pt>
                <c:pt idx="1374">
                  <c:v>91.5</c:v>
                </c:pt>
                <c:pt idx="1375">
                  <c:v>131.83912499999997</c:v>
                </c:pt>
                <c:pt idx="1376">
                  <c:v>119.77499999999998</c:v>
                </c:pt>
                <c:pt idx="1377">
                  <c:v>103.5</c:v>
                </c:pt>
                <c:pt idx="1378">
                  <c:v>134.625</c:v>
                </c:pt>
                <c:pt idx="1379">
                  <c:v>97.999987499999975</c:v>
                </c:pt>
                <c:pt idx="1380">
                  <c:v>115.59375</c:v>
                </c:pt>
                <c:pt idx="1381">
                  <c:v>119.25</c:v>
                </c:pt>
                <c:pt idx="1382">
                  <c:v>129.375</c:v>
                </c:pt>
                <c:pt idx="1383">
                  <c:v>134.625</c:v>
                </c:pt>
                <c:pt idx="1384">
                  <c:v>122.625</c:v>
                </c:pt>
                <c:pt idx="1385">
                  <c:v>123.1875</c:v>
                </c:pt>
                <c:pt idx="1386">
                  <c:v>117.75</c:v>
                </c:pt>
                <c:pt idx="1387">
                  <c:v>119.90625</c:v>
                </c:pt>
                <c:pt idx="1388">
                  <c:v>101.25</c:v>
                </c:pt>
                <c:pt idx="1389">
                  <c:v>98.0625</c:v>
                </c:pt>
                <c:pt idx="1390">
                  <c:v>120.25012499999997</c:v>
                </c:pt>
                <c:pt idx="1391">
                  <c:v>106.875</c:v>
                </c:pt>
                <c:pt idx="1392">
                  <c:v>100.125</c:v>
                </c:pt>
                <c:pt idx="1393">
                  <c:v>140.25</c:v>
                </c:pt>
                <c:pt idx="1394">
                  <c:v>100.80000000000001</c:v>
                </c:pt>
                <c:pt idx="1395">
                  <c:v>123.5625</c:v>
                </c:pt>
                <c:pt idx="1396">
                  <c:v>150.12487499999997</c:v>
                </c:pt>
                <c:pt idx="1397">
                  <c:v>117.97500000000002</c:v>
                </c:pt>
                <c:pt idx="1398">
                  <c:v>151.875</c:v>
                </c:pt>
                <c:pt idx="1399">
                  <c:v>95.34375</c:v>
                </c:pt>
                <c:pt idx="1400">
                  <c:v>104.87501250000003</c:v>
                </c:pt>
                <c:pt idx="1401">
                  <c:v>115.5</c:v>
                </c:pt>
                <c:pt idx="1402">
                  <c:v>154.80000000000001</c:v>
                </c:pt>
                <c:pt idx="1403">
                  <c:v>120.5625</c:v>
                </c:pt>
                <c:pt idx="1404">
                  <c:v>125.12512500000003</c:v>
                </c:pt>
                <c:pt idx="1405">
                  <c:v>118.35000000000002</c:v>
                </c:pt>
                <c:pt idx="1406">
                  <c:v>121.125</c:v>
                </c:pt>
                <c:pt idx="1407">
                  <c:v>102.62501249999997</c:v>
                </c:pt>
                <c:pt idx="1408">
                  <c:v>99.525000000000034</c:v>
                </c:pt>
                <c:pt idx="1409">
                  <c:v>97.40625</c:v>
                </c:pt>
                <c:pt idx="1410">
                  <c:v>119.0625</c:v>
                </c:pt>
                <c:pt idx="1411">
                  <c:v>146.625</c:v>
                </c:pt>
                <c:pt idx="1412">
                  <c:v>134.89274999999998</c:v>
                </c:pt>
                <c:pt idx="1413">
                  <c:v>118.921875</c:v>
                </c:pt>
                <c:pt idx="1414">
                  <c:v>127.39274999999998</c:v>
                </c:pt>
                <c:pt idx="1415">
                  <c:v>112.5</c:v>
                </c:pt>
                <c:pt idx="1416">
                  <c:v>138.10725000000002</c:v>
                </c:pt>
                <c:pt idx="1417">
                  <c:v>125.74987499999997</c:v>
                </c:pt>
                <c:pt idx="1418">
                  <c:v>167.953125</c:v>
                </c:pt>
                <c:pt idx="1419">
                  <c:v>123.49987499999997</c:v>
                </c:pt>
                <c:pt idx="1420">
                  <c:v>121.125</c:v>
                </c:pt>
                <c:pt idx="1421">
                  <c:v>126.9375</c:v>
                </c:pt>
                <c:pt idx="1422">
                  <c:v>90</c:v>
                </c:pt>
                <c:pt idx="1423">
                  <c:v>135.75</c:v>
                </c:pt>
                <c:pt idx="1424">
                  <c:v>142.54162500000001</c:v>
                </c:pt>
                <c:pt idx="1425">
                  <c:v>105.84375</c:v>
                </c:pt>
                <c:pt idx="1426">
                  <c:v>132.5625</c:v>
                </c:pt>
                <c:pt idx="1427">
                  <c:v>128.08912499999997</c:v>
                </c:pt>
                <c:pt idx="1428">
                  <c:v>119.015625</c:v>
                </c:pt>
                <c:pt idx="1429">
                  <c:v>125.25</c:v>
                </c:pt>
                <c:pt idx="1430">
                  <c:v>96.75</c:v>
                </c:pt>
                <c:pt idx="1431">
                  <c:v>117</c:v>
                </c:pt>
                <c:pt idx="1432">
                  <c:v>108.375</c:v>
                </c:pt>
                <c:pt idx="1433">
                  <c:v>129</c:v>
                </c:pt>
                <c:pt idx="1434">
                  <c:v>100.18751250000003</c:v>
                </c:pt>
                <c:pt idx="1435">
                  <c:v>114.89999999999998</c:v>
                </c:pt>
                <c:pt idx="1436">
                  <c:v>81.1875</c:v>
                </c:pt>
                <c:pt idx="1437">
                  <c:v>94.285724999999957</c:v>
                </c:pt>
                <c:pt idx="1438">
                  <c:v>125.625</c:v>
                </c:pt>
                <c:pt idx="1439">
                  <c:v>116.41072500000001</c:v>
                </c:pt>
                <c:pt idx="1440">
                  <c:v>99.65625</c:v>
                </c:pt>
                <c:pt idx="1441">
                  <c:v>140.578125</c:v>
                </c:pt>
                <c:pt idx="1442">
                  <c:v>126.09375</c:v>
                </c:pt>
                <c:pt idx="1443">
                  <c:v>118.05000000000001</c:v>
                </c:pt>
                <c:pt idx="1444">
                  <c:v>129.375</c:v>
                </c:pt>
                <c:pt idx="1445">
                  <c:v>129.30000000000001</c:v>
                </c:pt>
                <c:pt idx="1446">
                  <c:v>97.5</c:v>
                </c:pt>
                <c:pt idx="1447">
                  <c:v>124.55362500000001</c:v>
                </c:pt>
                <c:pt idx="1448">
                  <c:v>91.982137500000022</c:v>
                </c:pt>
                <c:pt idx="1449">
                  <c:v>96</c:v>
                </c:pt>
                <c:pt idx="1450">
                  <c:v>81.75</c:v>
                </c:pt>
                <c:pt idx="1451">
                  <c:v>111.75</c:v>
                </c:pt>
                <c:pt idx="1452">
                  <c:v>96.5625</c:v>
                </c:pt>
                <c:pt idx="1453">
                  <c:v>123</c:v>
                </c:pt>
                <c:pt idx="1454">
                  <c:v>119.12512499999997</c:v>
                </c:pt>
                <c:pt idx="1455">
                  <c:v>118.94999999999999</c:v>
                </c:pt>
                <c:pt idx="1456">
                  <c:v>121.80000000000001</c:v>
                </c:pt>
                <c:pt idx="1457">
                  <c:v>104.18748750000003</c:v>
                </c:pt>
                <c:pt idx="1458">
                  <c:v>120.87487499999997</c:v>
                </c:pt>
                <c:pt idx="1459">
                  <c:v>89.8125</c:v>
                </c:pt>
                <c:pt idx="1460">
                  <c:v>109.875</c:v>
                </c:pt>
                <c:pt idx="1461">
                  <c:v>91.937512500000025</c:v>
                </c:pt>
                <c:pt idx="1462">
                  <c:v>122.46412499999997</c:v>
                </c:pt>
                <c:pt idx="1463">
                  <c:v>97.425000000000011</c:v>
                </c:pt>
                <c:pt idx="1464">
                  <c:v>132.75</c:v>
                </c:pt>
                <c:pt idx="1465">
                  <c:v>125.55000000000001</c:v>
                </c:pt>
                <c:pt idx="1466">
                  <c:v>100.23213750000002</c:v>
                </c:pt>
                <c:pt idx="1467">
                  <c:v>126.703125</c:v>
                </c:pt>
                <c:pt idx="1468">
                  <c:v>122.10000000000002</c:v>
                </c:pt>
                <c:pt idx="1469">
                  <c:v>114.80358749999999</c:v>
                </c:pt>
                <c:pt idx="1470">
                  <c:v>113.25</c:v>
                </c:pt>
                <c:pt idx="1471">
                  <c:v>91.750012500000025</c:v>
                </c:pt>
                <c:pt idx="1472">
                  <c:v>133.60725000000002</c:v>
                </c:pt>
                <c:pt idx="1473">
                  <c:v>145.125</c:v>
                </c:pt>
                <c:pt idx="1474">
                  <c:v>114</c:v>
                </c:pt>
                <c:pt idx="1475">
                  <c:v>81.5625</c:v>
                </c:pt>
                <c:pt idx="1476">
                  <c:v>107.15625</c:v>
                </c:pt>
                <c:pt idx="1477">
                  <c:v>146.25</c:v>
                </c:pt>
                <c:pt idx="1478">
                  <c:v>87.75</c:v>
                </c:pt>
                <c:pt idx="1479">
                  <c:v>99</c:v>
                </c:pt>
                <c:pt idx="1480">
                  <c:v>110.296875</c:v>
                </c:pt>
                <c:pt idx="1481">
                  <c:v>106.5</c:v>
                </c:pt>
                <c:pt idx="1482">
                  <c:v>81.825000000000045</c:v>
                </c:pt>
                <c:pt idx="1483">
                  <c:v>102.25001250000003</c:v>
                </c:pt>
                <c:pt idx="1484">
                  <c:v>117.96412499999997</c:v>
                </c:pt>
                <c:pt idx="1485">
                  <c:v>120.90000000000003</c:v>
                </c:pt>
                <c:pt idx="1486">
                  <c:v>123.9375</c:v>
                </c:pt>
                <c:pt idx="1487">
                  <c:v>118.5</c:v>
                </c:pt>
                <c:pt idx="1488">
                  <c:v>122.8125</c:v>
                </c:pt>
                <c:pt idx="1489">
                  <c:v>103.71427499999999</c:v>
                </c:pt>
                <c:pt idx="1490">
                  <c:v>136.125</c:v>
                </c:pt>
                <c:pt idx="1491">
                  <c:v>96.375</c:v>
                </c:pt>
                <c:pt idx="1492">
                  <c:v>136.55362499999995</c:v>
                </c:pt>
                <c:pt idx="1493">
                  <c:v>110.25</c:v>
                </c:pt>
                <c:pt idx="1494">
                  <c:v>84.482137500000022</c:v>
                </c:pt>
                <c:pt idx="1495">
                  <c:v>94.5</c:v>
                </c:pt>
                <c:pt idx="1496">
                  <c:v>72</c:v>
                </c:pt>
                <c:pt idx="1497">
                  <c:v>118.125</c:v>
                </c:pt>
                <c:pt idx="1498">
                  <c:v>132.07499999999999</c:v>
                </c:pt>
                <c:pt idx="1499">
                  <c:v>150.375</c:v>
                </c:pt>
                <c:pt idx="1500">
                  <c:v>72.9375</c:v>
                </c:pt>
                <c:pt idx="1501">
                  <c:v>106.93751250000003</c:v>
                </c:pt>
                <c:pt idx="1502">
                  <c:v>116.4375</c:v>
                </c:pt>
                <c:pt idx="1503">
                  <c:v>147.10724999999996</c:v>
                </c:pt>
                <c:pt idx="1504">
                  <c:v>110.25</c:v>
                </c:pt>
                <c:pt idx="1505">
                  <c:v>90.75</c:v>
                </c:pt>
                <c:pt idx="1506">
                  <c:v>109.21875</c:v>
                </c:pt>
                <c:pt idx="1507">
                  <c:v>105.75</c:v>
                </c:pt>
                <c:pt idx="1508">
                  <c:v>98.625</c:v>
                </c:pt>
                <c:pt idx="1509">
                  <c:v>117.67500000000001</c:v>
                </c:pt>
                <c:pt idx="1510">
                  <c:v>91.125</c:v>
                </c:pt>
                <c:pt idx="1511">
                  <c:v>114.25001250000003</c:v>
                </c:pt>
                <c:pt idx="1512">
                  <c:v>114</c:v>
                </c:pt>
                <c:pt idx="1513">
                  <c:v>135.49987500000003</c:v>
                </c:pt>
                <c:pt idx="1514">
                  <c:v>85.125</c:v>
                </c:pt>
                <c:pt idx="1515">
                  <c:v>101.25</c:v>
                </c:pt>
                <c:pt idx="1516">
                  <c:v>104.74998749999997</c:v>
                </c:pt>
                <c:pt idx="1517">
                  <c:v>122.25</c:v>
                </c:pt>
                <c:pt idx="1518">
                  <c:v>65.625</c:v>
                </c:pt>
                <c:pt idx="1519">
                  <c:v>112.78125</c:v>
                </c:pt>
                <c:pt idx="1520">
                  <c:v>82.199999999999989</c:v>
                </c:pt>
                <c:pt idx="1521">
                  <c:v>114</c:v>
                </c:pt>
                <c:pt idx="1522">
                  <c:v>103.875</c:v>
                </c:pt>
                <c:pt idx="1523">
                  <c:v>149.4375</c:v>
                </c:pt>
                <c:pt idx="1524">
                  <c:v>116.15625</c:v>
                </c:pt>
                <c:pt idx="1525">
                  <c:v>106.6875</c:v>
                </c:pt>
                <c:pt idx="1526">
                  <c:v>133.5</c:v>
                </c:pt>
                <c:pt idx="1527">
                  <c:v>92.625</c:v>
                </c:pt>
                <c:pt idx="1528">
                  <c:v>104.05312500000002</c:v>
                </c:pt>
                <c:pt idx="1529">
                  <c:v>84.700012499999957</c:v>
                </c:pt>
                <c:pt idx="1530">
                  <c:v>105.22500000000002</c:v>
                </c:pt>
                <c:pt idx="1531">
                  <c:v>115.5</c:v>
                </c:pt>
                <c:pt idx="1532">
                  <c:v>124.19999999999999</c:v>
                </c:pt>
                <c:pt idx="1533">
                  <c:v>114.375</c:v>
                </c:pt>
                <c:pt idx="1534">
                  <c:v>103.875</c:v>
                </c:pt>
                <c:pt idx="1535">
                  <c:v>64.875</c:v>
                </c:pt>
                <c:pt idx="1536">
                  <c:v>118.875</c:v>
                </c:pt>
                <c:pt idx="1537">
                  <c:v>90.375</c:v>
                </c:pt>
                <c:pt idx="1538">
                  <c:v>87.625012499999968</c:v>
                </c:pt>
                <c:pt idx="1539">
                  <c:v>136.3125</c:v>
                </c:pt>
                <c:pt idx="1540">
                  <c:v>112.92858749999999</c:v>
                </c:pt>
                <c:pt idx="1541">
                  <c:v>118.3125</c:v>
                </c:pt>
                <c:pt idx="1542">
                  <c:v>134.859375</c:v>
                </c:pt>
                <c:pt idx="1543">
                  <c:v>109.92858749999999</c:v>
                </c:pt>
                <c:pt idx="1544">
                  <c:v>118.19999999999999</c:v>
                </c:pt>
                <c:pt idx="1545">
                  <c:v>134.12512499999997</c:v>
                </c:pt>
                <c:pt idx="1546">
                  <c:v>76.5</c:v>
                </c:pt>
                <c:pt idx="1547">
                  <c:v>133.03125</c:v>
                </c:pt>
                <c:pt idx="1548">
                  <c:v>119.47499999999997</c:v>
                </c:pt>
                <c:pt idx="1549">
                  <c:v>99.600000000000023</c:v>
                </c:pt>
                <c:pt idx="1550">
                  <c:v>109.06248749999997</c:v>
                </c:pt>
                <c:pt idx="1551">
                  <c:v>129.14999999999998</c:v>
                </c:pt>
                <c:pt idx="1552">
                  <c:v>117.375</c:v>
                </c:pt>
                <c:pt idx="1553">
                  <c:v>105.1875</c:v>
                </c:pt>
                <c:pt idx="1554">
                  <c:v>121.875</c:v>
                </c:pt>
                <c:pt idx="1555">
                  <c:v>99.046875</c:v>
                </c:pt>
                <c:pt idx="1556">
                  <c:v>118.35000000000002</c:v>
                </c:pt>
                <c:pt idx="1557">
                  <c:v>125.93737500000003</c:v>
                </c:pt>
                <c:pt idx="1558">
                  <c:v>148.875</c:v>
                </c:pt>
                <c:pt idx="1559">
                  <c:v>105.1875</c:v>
                </c:pt>
                <c:pt idx="1560">
                  <c:v>104.74998749999997</c:v>
                </c:pt>
                <c:pt idx="1561">
                  <c:v>107.39999999999998</c:v>
                </c:pt>
                <c:pt idx="1562">
                  <c:v>96</c:v>
                </c:pt>
                <c:pt idx="1563">
                  <c:v>128.625</c:v>
                </c:pt>
                <c:pt idx="1564">
                  <c:v>119.53125</c:v>
                </c:pt>
                <c:pt idx="1565">
                  <c:v>104.03572500000001</c:v>
                </c:pt>
                <c:pt idx="1566">
                  <c:v>135.07499999999999</c:v>
                </c:pt>
                <c:pt idx="1567">
                  <c:v>109.62498750000003</c:v>
                </c:pt>
                <c:pt idx="1568">
                  <c:v>92.500012499999968</c:v>
                </c:pt>
                <c:pt idx="1569">
                  <c:v>124.54162500000001</c:v>
                </c:pt>
                <c:pt idx="1570">
                  <c:v>141.89999999999998</c:v>
                </c:pt>
                <c:pt idx="1571">
                  <c:v>148.875</c:v>
                </c:pt>
                <c:pt idx="1572">
                  <c:v>126.28125</c:v>
                </c:pt>
                <c:pt idx="1573">
                  <c:v>131.94637499999999</c:v>
                </c:pt>
                <c:pt idx="1574">
                  <c:v>102.43751250000003</c:v>
                </c:pt>
                <c:pt idx="1575">
                  <c:v>105.44999999999999</c:v>
                </c:pt>
                <c:pt idx="1576">
                  <c:v>131.17500000000001</c:v>
                </c:pt>
                <c:pt idx="1577">
                  <c:v>99.910724999999957</c:v>
                </c:pt>
                <c:pt idx="1578">
                  <c:v>139.04174999999998</c:v>
                </c:pt>
                <c:pt idx="1579">
                  <c:v>138</c:v>
                </c:pt>
                <c:pt idx="1580">
                  <c:v>105.81251250000003</c:v>
                </c:pt>
                <c:pt idx="1581">
                  <c:v>130.40625</c:v>
                </c:pt>
                <c:pt idx="1582">
                  <c:v>97.607137500000022</c:v>
                </c:pt>
                <c:pt idx="1583">
                  <c:v>140.02499999999998</c:v>
                </c:pt>
                <c:pt idx="1584">
                  <c:v>123.43762500000003</c:v>
                </c:pt>
                <c:pt idx="1585">
                  <c:v>123.375</c:v>
                </c:pt>
                <c:pt idx="1586">
                  <c:v>112.00001249999997</c:v>
                </c:pt>
                <c:pt idx="1587">
                  <c:v>145.41674999999998</c:v>
                </c:pt>
                <c:pt idx="1588">
                  <c:v>96</c:v>
                </c:pt>
                <c:pt idx="1589">
                  <c:v>135</c:v>
                </c:pt>
                <c:pt idx="1590">
                  <c:v>97.017862499999978</c:v>
                </c:pt>
                <c:pt idx="1591">
                  <c:v>150</c:v>
                </c:pt>
                <c:pt idx="1592">
                  <c:v>112.35000000000002</c:v>
                </c:pt>
                <c:pt idx="1593">
                  <c:v>108</c:v>
                </c:pt>
                <c:pt idx="1594">
                  <c:v>111.75</c:v>
                </c:pt>
                <c:pt idx="1595">
                  <c:v>128.09999999999997</c:v>
                </c:pt>
                <c:pt idx="1596">
                  <c:v>117.5625</c:v>
                </c:pt>
                <c:pt idx="1597">
                  <c:v>118.828125</c:v>
                </c:pt>
                <c:pt idx="1598">
                  <c:v>116.54999999999995</c:v>
                </c:pt>
                <c:pt idx="1599">
                  <c:v>119.859375</c:v>
                </c:pt>
                <c:pt idx="1600">
                  <c:v>106.37501249999997</c:v>
                </c:pt>
                <c:pt idx="1601">
                  <c:v>107.68751250000003</c:v>
                </c:pt>
                <c:pt idx="1602">
                  <c:v>132.1875</c:v>
                </c:pt>
                <c:pt idx="1603">
                  <c:v>105</c:v>
                </c:pt>
                <c:pt idx="1604">
                  <c:v>150</c:v>
                </c:pt>
                <c:pt idx="1605">
                  <c:v>110.0625</c:v>
                </c:pt>
                <c:pt idx="1606">
                  <c:v>108.62501250000003</c:v>
                </c:pt>
                <c:pt idx="1607">
                  <c:v>118.5</c:v>
                </c:pt>
                <c:pt idx="1608">
                  <c:v>110.41072499999996</c:v>
                </c:pt>
                <c:pt idx="1609">
                  <c:v>102.12498750000003</c:v>
                </c:pt>
                <c:pt idx="1610">
                  <c:v>107.71875</c:v>
                </c:pt>
                <c:pt idx="1611">
                  <c:v>98.083349999999996</c:v>
                </c:pt>
                <c:pt idx="1612">
                  <c:v>100.24998750000003</c:v>
                </c:pt>
                <c:pt idx="1613">
                  <c:v>98.25</c:v>
                </c:pt>
                <c:pt idx="1614">
                  <c:v>106.00001250000003</c:v>
                </c:pt>
                <c:pt idx="1615">
                  <c:v>125.25</c:v>
                </c:pt>
                <c:pt idx="1616">
                  <c:v>118.125</c:v>
                </c:pt>
                <c:pt idx="1617">
                  <c:v>99.910724999999957</c:v>
                </c:pt>
                <c:pt idx="1618">
                  <c:v>109.40625</c:v>
                </c:pt>
                <c:pt idx="1619">
                  <c:v>87.964275000000043</c:v>
                </c:pt>
                <c:pt idx="1620">
                  <c:v>155.69999999999999</c:v>
                </c:pt>
                <c:pt idx="1621">
                  <c:v>105.15000000000003</c:v>
                </c:pt>
                <c:pt idx="1622">
                  <c:v>124.00012499999997</c:v>
                </c:pt>
                <c:pt idx="1623">
                  <c:v>96.825000000000045</c:v>
                </c:pt>
                <c:pt idx="1624">
                  <c:v>116.4375</c:v>
                </c:pt>
                <c:pt idx="1625">
                  <c:v>100.875</c:v>
                </c:pt>
                <c:pt idx="1626">
                  <c:v>115.6875</c:v>
                </c:pt>
                <c:pt idx="1627">
                  <c:v>103.59375</c:v>
                </c:pt>
                <c:pt idx="1628">
                  <c:v>126.84375</c:v>
                </c:pt>
                <c:pt idx="1629">
                  <c:v>140.25</c:v>
                </c:pt>
                <c:pt idx="1630">
                  <c:v>99.312487500000032</c:v>
                </c:pt>
                <c:pt idx="1631">
                  <c:v>105.375</c:v>
                </c:pt>
                <c:pt idx="1632">
                  <c:v>128.53125</c:v>
                </c:pt>
                <c:pt idx="1633">
                  <c:v>129.75</c:v>
                </c:pt>
                <c:pt idx="1634">
                  <c:v>114.375</c:v>
                </c:pt>
                <c:pt idx="1635">
                  <c:v>113.08927499999999</c:v>
                </c:pt>
                <c:pt idx="1636">
                  <c:v>110.32499999999999</c:v>
                </c:pt>
                <c:pt idx="1637">
                  <c:v>118.78125</c:v>
                </c:pt>
                <c:pt idx="1638">
                  <c:v>106.125</c:v>
                </c:pt>
                <c:pt idx="1639">
                  <c:v>120.9375</c:v>
                </c:pt>
                <c:pt idx="1640">
                  <c:v>97.821412500000008</c:v>
                </c:pt>
                <c:pt idx="1641">
                  <c:v>133.125</c:v>
                </c:pt>
                <c:pt idx="1642">
                  <c:v>104.333325</c:v>
                </c:pt>
                <c:pt idx="1643">
                  <c:v>106.28572500000001</c:v>
                </c:pt>
                <c:pt idx="1644">
                  <c:v>95.0625</c:v>
                </c:pt>
                <c:pt idx="1645">
                  <c:v>105.15000000000003</c:v>
                </c:pt>
                <c:pt idx="1646">
                  <c:v>106.40625</c:v>
                </c:pt>
                <c:pt idx="1647">
                  <c:v>99</c:v>
                </c:pt>
                <c:pt idx="1648">
                  <c:v>109.5</c:v>
                </c:pt>
                <c:pt idx="1649">
                  <c:v>89.625</c:v>
                </c:pt>
                <c:pt idx="1650">
                  <c:v>110.57141249999995</c:v>
                </c:pt>
                <c:pt idx="1651">
                  <c:v>138</c:v>
                </c:pt>
                <c:pt idx="1652">
                  <c:v>126.31237499999997</c:v>
                </c:pt>
                <c:pt idx="1653">
                  <c:v>123.96412500000002</c:v>
                </c:pt>
                <c:pt idx="1654">
                  <c:v>116.625</c:v>
                </c:pt>
                <c:pt idx="1655">
                  <c:v>114.5625</c:v>
                </c:pt>
                <c:pt idx="1656">
                  <c:v>157.24987499999997</c:v>
                </c:pt>
                <c:pt idx="1657">
                  <c:v>93.803587499999992</c:v>
                </c:pt>
                <c:pt idx="1658">
                  <c:v>139.72500000000002</c:v>
                </c:pt>
                <c:pt idx="1659">
                  <c:v>96</c:v>
                </c:pt>
                <c:pt idx="1660">
                  <c:v>117.890625</c:v>
                </c:pt>
                <c:pt idx="1661">
                  <c:v>121.24987500000003</c:v>
                </c:pt>
                <c:pt idx="1662">
                  <c:v>126.5625</c:v>
                </c:pt>
                <c:pt idx="1663">
                  <c:v>80.625</c:v>
                </c:pt>
                <c:pt idx="1664">
                  <c:v>103.40625</c:v>
                </c:pt>
                <c:pt idx="1665">
                  <c:v>146.74987500000003</c:v>
                </c:pt>
                <c:pt idx="1666">
                  <c:v>99.1875</c:v>
                </c:pt>
                <c:pt idx="1667">
                  <c:v>125.12512500000003</c:v>
                </c:pt>
                <c:pt idx="1668">
                  <c:v>91.96875</c:v>
                </c:pt>
                <c:pt idx="1669">
                  <c:v>86.958337499999971</c:v>
                </c:pt>
                <c:pt idx="1670">
                  <c:v>86.464274999999986</c:v>
                </c:pt>
                <c:pt idx="1671">
                  <c:v>120.12487499999997</c:v>
                </c:pt>
                <c:pt idx="1672">
                  <c:v>123.75</c:v>
                </c:pt>
                <c:pt idx="1673">
                  <c:v>136.37512500000003</c:v>
                </c:pt>
                <c:pt idx="1674">
                  <c:v>115.125</c:v>
                </c:pt>
                <c:pt idx="1675">
                  <c:v>90.375</c:v>
                </c:pt>
                <c:pt idx="1676">
                  <c:v>106.125</c:v>
                </c:pt>
                <c:pt idx="1677">
                  <c:v>120.81262500000003</c:v>
                </c:pt>
                <c:pt idx="1678">
                  <c:v>118.125</c:v>
                </c:pt>
                <c:pt idx="1679">
                  <c:v>123.82499999999999</c:v>
                </c:pt>
                <c:pt idx="1680">
                  <c:v>130.5</c:v>
                </c:pt>
                <c:pt idx="1681">
                  <c:v>108.9375</c:v>
                </c:pt>
                <c:pt idx="1682">
                  <c:v>94.125</c:v>
                </c:pt>
                <c:pt idx="1683">
                  <c:v>140.0625</c:v>
                </c:pt>
                <c:pt idx="1684">
                  <c:v>118.5</c:v>
                </c:pt>
                <c:pt idx="1685">
                  <c:v>84.84375</c:v>
                </c:pt>
                <c:pt idx="1686">
                  <c:v>121.00012499999997</c:v>
                </c:pt>
                <c:pt idx="1687">
                  <c:v>87</c:v>
                </c:pt>
                <c:pt idx="1688">
                  <c:v>114</c:v>
                </c:pt>
                <c:pt idx="1689">
                  <c:v>104.67858750000005</c:v>
                </c:pt>
                <c:pt idx="1690">
                  <c:v>158.87512500000003</c:v>
                </c:pt>
                <c:pt idx="1691">
                  <c:v>96.46875</c:v>
                </c:pt>
                <c:pt idx="1692">
                  <c:v>104.25</c:v>
                </c:pt>
                <c:pt idx="1693">
                  <c:v>116.68751249999997</c:v>
                </c:pt>
                <c:pt idx="1694">
                  <c:v>119.37487500000003</c:v>
                </c:pt>
                <c:pt idx="1695">
                  <c:v>137.25</c:v>
                </c:pt>
                <c:pt idx="1696">
                  <c:v>108.75</c:v>
                </c:pt>
                <c:pt idx="1697">
                  <c:v>120.75</c:v>
                </c:pt>
                <c:pt idx="1698">
                  <c:v>93.75</c:v>
                </c:pt>
                <c:pt idx="1699">
                  <c:v>118.6875</c:v>
                </c:pt>
                <c:pt idx="1700">
                  <c:v>103.125</c:v>
                </c:pt>
                <c:pt idx="1701">
                  <c:v>70.03125</c:v>
                </c:pt>
                <c:pt idx="1702">
                  <c:v>140.35725000000002</c:v>
                </c:pt>
                <c:pt idx="1703">
                  <c:v>98.374987500000032</c:v>
                </c:pt>
                <c:pt idx="1704">
                  <c:v>111.75</c:v>
                </c:pt>
                <c:pt idx="1705">
                  <c:v>91.125</c:v>
                </c:pt>
                <c:pt idx="1706">
                  <c:v>141.375</c:v>
                </c:pt>
                <c:pt idx="1707">
                  <c:v>136.56262500000003</c:v>
                </c:pt>
                <c:pt idx="1708">
                  <c:v>129.75</c:v>
                </c:pt>
                <c:pt idx="1709">
                  <c:v>120.75</c:v>
                </c:pt>
                <c:pt idx="1710">
                  <c:v>105.75</c:v>
                </c:pt>
                <c:pt idx="1711">
                  <c:v>124.5</c:v>
                </c:pt>
                <c:pt idx="1712">
                  <c:v>125.69999999999999</c:v>
                </c:pt>
                <c:pt idx="1713">
                  <c:v>92.0625</c:v>
                </c:pt>
                <c:pt idx="1714">
                  <c:v>79.96875</c:v>
                </c:pt>
                <c:pt idx="1715">
                  <c:v>75.75</c:v>
                </c:pt>
                <c:pt idx="1716">
                  <c:v>81.214274999999986</c:v>
                </c:pt>
                <c:pt idx="1717">
                  <c:v>118.05000000000001</c:v>
                </c:pt>
                <c:pt idx="1718">
                  <c:v>101.40000000000003</c:v>
                </c:pt>
                <c:pt idx="1719">
                  <c:v>126.375</c:v>
                </c:pt>
                <c:pt idx="1720">
                  <c:v>130.62487500000003</c:v>
                </c:pt>
                <c:pt idx="1721">
                  <c:v>89.625</c:v>
                </c:pt>
                <c:pt idx="1722">
                  <c:v>95.25</c:v>
                </c:pt>
                <c:pt idx="1723">
                  <c:v>94.125</c:v>
                </c:pt>
                <c:pt idx="1724">
                  <c:v>81</c:v>
                </c:pt>
                <c:pt idx="1725">
                  <c:v>108.5625</c:v>
                </c:pt>
                <c:pt idx="1726">
                  <c:v>133.125</c:v>
                </c:pt>
                <c:pt idx="1727">
                  <c:v>87.75</c:v>
                </c:pt>
                <c:pt idx="1728">
                  <c:v>92.25</c:v>
                </c:pt>
                <c:pt idx="1729">
                  <c:v>131.08350000000002</c:v>
                </c:pt>
                <c:pt idx="1730">
                  <c:v>126.5625</c:v>
                </c:pt>
                <c:pt idx="1731">
                  <c:v>93.600000000000023</c:v>
                </c:pt>
                <c:pt idx="1732">
                  <c:v>139.125</c:v>
                </c:pt>
                <c:pt idx="1733">
                  <c:v>104.25</c:v>
                </c:pt>
                <c:pt idx="1734">
                  <c:v>112.59375</c:v>
                </c:pt>
                <c:pt idx="1735">
                  <c:v>90.975000000000023</c:v>
                </c:pt>
                <c:pt idx="1736">
                  <c:v>118.875</c:v>
                </c:pt>
                <c:pt idx="1737">
                  <c:v>92.625</c:v>
                </c:pt>
                <c:pt idx="1738">
                  <c:v>89.625</c:v>
                </c:pt>
                <c:pt idx="1739">
                  <c:v>161.625</c:v>
                </c:pt>
                <c:pt idx="1740">
                  <c:v>111</c:v>
                </c:pt>
                <c:pt idx="1741">
                  <c:v>101.625</c:v>
                </c:pt>
                <c:pt idx="1742">
                  <c:v>105</c:v>
                </c:pt>
                <c:pt idx="1743">
                  <c:v>117.375</c:v>
                </c:pt>
                <c:pt idx="1744">
                  <c:v>110.25</c:v>
                </c:pt>
                <c:pt idx="1745">
                  <c:v>115.62498749999997</c:v>
                </c:pt>
                <c:pt idx="1746">
                  <c:v>104.4375</c:v>
                </c:pt>
                <c:pt idx="1747">
                  <c:v>132.59999999999997</c:v>
                </c:pt>
                <c:pt idx="1748">
                  <c:v>115.5</c:v>
                </c:pt>
                <c:pt idx="1749">
                  <c:v>106.125</c:v>
                </c:pt>
                <c:pt idx="1750">
                  <c:v>141.44999999999999</c:v>
                </c:pt>
                <c:pt idx="1751">
                  <c:v>62.25</c:v>
                </c:pt>
                <c:pt idx="1752">
                  <c:v>113.8125</c:v>
                </c:pt>
                <c:pt idx="1753">
                  <c:v>94.875</c:v>
                </c:pt>
                <c:pt idx="1754">
                  <c:v>118.6875</c:v>
                </c:pt>
                <c:pt idx="1755">
                  <c:v>102.75</c:v>
                </c:pt>
                <c:pt idx="1756">
                  <c:v>96.675000000000011</c:v>
                </c:pt>
                <c:pt idx="1757">
                  <c:v>106.57499999999999</c:v>
                </c:pt>
                <c:pt idx="1758">
                  <c:v>106.875</c:v>
                </c:pt>
                <c:pt idx="1759">
                  <c:v>95.25</c:v>
                </c:pt>
                <c:pt idx="1760">
                  <c:v>94.6875</c:v>
                </c:pt>
                <c:pt idx="1761">
                  <c:v>103.6875</c:v>
                </c:pt>
                <c:pt idx="1762">
                  <c:v>75.5625</c:v>
                </c:pt>
                <c:pt idx="1763">
                  <c:v>110.87501250000003</c:v>
                </c:pt>
                <c:pt idx="1764">
                  <c:v>108.75</c:v>
                </c:pt>
                <c:pt idx="1765">
                  <c:v>71.196412499999951</c:v>
                </c:pt>
                <c:pt idx="1766">
                  <c:v>79.03125</c:v>
                </c:pt>
                <c:pt idx="1767">
                  <c:v>128.84999999999997</c:v>
                </c:pt>
                <c:pt idx="1768">
                  <c:v>111</c:v>
                </c:pt>
                <c:pt idx="1769">
                  <c:v>136.125</c:v>
                </c:pt>
                <c:pt idx="1770">
                  <c:v>111</c:v>
                </c:pt>
                <c:pt idx="1771">
                  <c:v>133.99987499999997</c:v>
                </c:pt>
                <c:pt idx="1772">
                  <c:v>116.25</c:v>
                </c:pt>
                <c:pt idx="1773">
                  <c:v>137.625</c:v>
                </c:pt>
                <c:pt idx="1774">
                  <c:v>122.625</c:v>
                </c:pt>
                <c:pt idx="1775">
                  <c:v>115.640625</c:v>
                </c:pt>
                <c:pt idx="1776">
                  <c:v>136.453125</c:v>
                </c:pt>
                <c:pt idx="1777">
                  <c:v>120.421875</c:v>
                </c:pt>
                <c:pt idx="1778">
                  <c:v>120.75</c:v>
                </c:pt>
                <c:pt idx="1779">
                  <c:v>102.69641250000001</c:v>
                </c:pt>
                <c:pt idx="1780">
                  <c:v>62.699999999999989</c:v>
                </c:pt>
                <c:pt idx="1781">
                  <c:v>117.68737500000003</c:v>
                </c:pt>
                <c:pt idx="1782">
                  <c:v>113.625</c:v>
                </c:pt>
                <c:pt idx="1783">
                  <c:v>119.17500000000001</c:v>
                </c:pt>
                <c:pt idx="1784">
                  <c:v>107.71875</c:v>
                </c:pt>
                <c:pt idx="1785">
                  <c:v>123.42862499999995</c:v>
                </c:pt>
                <c:pt idx="1786">
                  <c:v>104.93748750000003</c:v>
                </c:pt>
                <c:pt idx="1787">
                  <c:v>117.12487499999997</c:v>
                </c:pt>
                <c:pt idx="1788">
                  <c:v>118.453125</c:v>
                </c:pt>
                <c:pt idx="1789">
                  <c:v>98.700000000000045</c:v>
                </c:pt>
                <c:pt idx="1790">
                  <c:v>96.499987500000032</c:v>
                </c:pt>
                <c:pt idx="1791">
                  <c:v>96.250012499999968</c:v>
                </c:pt>
                <c:pt idx="1792">
                  <c:v>107.0625</c:v>
                </c:pt>
                <c:pt idx="1793">
                  <c:v>143.25</c:v>
                </c:pt>
                <c:pt idx="1794">
                  <c:v>109.57499999999999</c:v>
                </c:pt>
                <c:pt idx="1795">
                  <c:v>139.82137499999999</c:v>
                </c:pt>
                <c:pt idx="1796">
                  <c:v>105.81251250000003</c:v>
                </c:pt>
                <c:pt idx="1797">
                  <c:v>154.39275000000004</c:v>
                </c:pt>
                <c:pt idx="1798">
                  <c:v>118.125</c:v>
                </c:pt>
                <c:pt idx="1799">
                  <c:v>126</c:v>
                </c:pt>
                <c:pt idx="1800">
                  <c:v>163.06237499999997</c:v>
                </c:pt>
                <c:pt idx="1801">
                  <c:v>97.339275000000043</c:v>
                </c:pt>
                <c:pt idx="1802">
                  <c:v>114.49998750000003</c:v>
                </c:pt>
                <c:pt idx="1803">
                  <c:v>130.75012500000003</c:v>
                </c:pt>
                <c:pt idx="1804">
                  <c:v>94.40625</c:v>
                </c:pt>
                <c:pt idx="1805">
                  <c:v>103.125</c:v>
                </c:pt>
                <c:pt idx="1806">
                  <c:v>109.5</c:v>
                </c:pt>
                <c:pt idx="1807">
                  <c:v>105.375</c:v>
                </c:pt>
                <c:pt idx="1808">
                  <c:v>99</c:v>
                </c:pt>
                <c:pt idx="1809">
                  <c:v>95.0625</c:v>
                </c:pt>
                <c:pt idx="1810">
                  <c:v>98.8125</c:v>
                </c:pt>
                <c:pt idx="1811">
                  <c:v>106.125</c:v>
                </c:pt>
                <c:pt idx="1812">
                  <c:v>118.92862500000001</c:v>
                </c:pt>
                <c:pt idx="1813">
                  <c:v>131.0625</c:v>
                </c:pt>
                <c:pt idx="1814">
                  <c:v>106.34999999999997</c:v>
                </c:pt>
                <c:pt idx="1815">
                  <c:v>112.40625</c:v>
                </c:pt>
                <c:pt idx="1816">
                  <c:v>90.150000000000034</c:v>
                </c:pt>
                <c:pt idx="1817">
                  <c:v>84</c:v>
                </c:pt>
                <c:pt idx="1818">
                  <c:v>126.515625</c:v>
                </c:pt>
                <c:pt idx="1819">
                  <c:v>95.34375</c:v>
                </c:pt>
                <c:pt idx="1820">
                  <c:v>123.375</c:v>
                </c:pt>
                <c:pt idx="1821">
                  <c:v>106.875</c:v>
                </c:pt>
                <c:pt idx="1822">
                  <c:v>79.875</c:v>
                </c:pt>
                <c:pt idx="1823">
                  <c:v>107.03572500000001</c:v>
                </c:pt>
                <c:pt idx="1824">
                  <c:v>81.625012500000025</c:v>
                </c:pt>
                <c:pt idx="1825">
                  <c:v>101.25</c:v>
                </c:pt>
                <c:pt idx="1826">
                  <c:v>139.92862500000001</c:v>
                </c:pt>
                <c:pt idx="1827">
                  <c:v>117.375</c:v>
                </c:pt>
                <c:pt idx="1828">
                  <c:v>100.5</c:v>
                </c:pt>
                <c:pt idx="1829">
                  <c:v>117.89999999999998</c:v>
                </c:pt>
                <c:pt idx="1830">
                  <c:v>107.57141250000001</c:v>
                </c:pt>
                <c:pt idx="1831">
                  <c:v>97.875</c:v>
                </c:pt>
                <c:pt idx="1832">
                  <c:v>111.75</c:v>
                </c:pt>
                <c:pt idx="1833">
                  <c:v>104.25</c:v>
                </c:pt>
                <c:pt idx="1834">
                  <c:v>118.125</c:v>
                </c:pt>
                <c:pt idx="1835">
                  <c:v>88.232137500000022</c:v>
                </c:pt>
                <c:pt idx="1836">
                  <c:v>120.62512500000003</c:v>
                </c:pt>
                <c:pt idx="1837">
                  <c:v>112.66665</c:v>
                </c:pt>
                <c:pt idx="1838">
                  <c:v>98.34375</c:v>
                </c:pt>
                <c:pt idx="1839">
                  <c:v>127.21875</c:v>
                </c:pt>
                <c:pt idx="1840">
                  <c:v>120.375</c:v>
                </c:pt>
                <c:pt idx="1841">
                  <c:v>96.124987499999975</c:v>
                </c:pt>
                <c:pt idx="1842">
                  <c:v>93.375</c:v>
                </c:pt>
                <c:pt idx="1843">
                  <c:v>102.62501249999997</c:v>
                </c:pt>
                <c:pt idx="1844">
                  <c:v>121.01774999999998</c:v>
                </c:pt>
                <c:pt idx="1845">
                  <c:v>102.75</c:v>
                </c:pt>
                <c:pt idx="1846">
                  <c:v>113.12501249999997</c:v>
                </c:pt>
                <c:pt idx="1847">
                  <c:v>87.75</c:v>
                </c:pt>
                <c:pt idx="1848">
                  <c:v>112.96875</c:v>
                </c:pt>
                <c:pt idx="1849">
                  <c:v>111.5625</c:v>
                </c:pt>
                <c:pt idx="1850">
                  <c:v>73.3125</c:v>
                </c:pt>
                <c:pt idx="1851">
                  <c:v>103.125</c:v>
                </c:pt>
                <c:pt idx="1852">
                  <c:v>104.4375</c:v>
                </c:pt>
                <c:pt idx="1853">
                  <c:v>121.27499999999998</c:v>
                </c:pt>
                <c:pt idx="1854">
                  <c:v>134.39999999999998</c:v>
                </c:pt>
                <c:pt idx="1855">
                  <c:v>115.62498749999997</c:v>
                </c:pt>
                <c:pt idx="1856">
                  <c:v>79.928587499999992</c:v>
                </c:pt>
                <c:pt idx="1857">
                  <c:v>97.875</c:v>
                </c:pt>
                <c:pt idx="1858">
                  <c:v>111.5625</c:v>
                </c:pt>
                <c:pt idx="1859">
                  <c:v>99</c:v>
                </c:pt>
                <c:pt idx="1860">
                  <c:v>96</c:v>
                </c:pt>
                <c:pt idx="1861">
                  <c:v>94.437487499999975</c:v>
                </c:pt>
                <c:pt idx="1862">
                  <c:v>107.625</c:v>
                </c:pt>
                <c:pt idx="1863">
                  <c:v>123.49987499999997</c:v>
                </c:pt>
                <c:pt idx="1864">
                  <c:v>95.53125</c:v>
                </c:pt>
                <c:pt idx="1865">
                  <c:v>116.625</c:v>
                </c:pt>
                <c:pt idx="1866">
                  <c:v>84.499987500000032</c:v>
                </c:pt>
                <c:pt idx="1867">
                  <c:v>135.375</c:v>
                </c:pt>
                <c:pt idx="1868">
                  <c:v>76.5</c:v>
                </c:pt>
                <c:pt idx="1869">
                  <c:v>114.43751250000003</c:v>
                </c:pt>
                <c:pt idx="1870">
                  <c:v>114.87498749999997</c:v>
                </c:pt>
                <c:pt idx="1871">
                  <c:v>138.75</c:v>
                </c:pt>
                <c:pt idx="1872">
                  <c:v>103.80000000000001</c:v>
                </c:pt>
                <c:pt idx="1873">
                  <c:v>99.75</c:v>
                </c:pt>
                <c:pt idx="1874">
                  <c:v>100.875</c:v>
                </c:pt>
                <c:pt idx="1875">
                  <c:v>102.72750000000002</c:v>
                </c:pt>
                <c:pt idx="1876">
                  <c:v>123</c:v>
                </c:pt>
                <c:pt idx="1877">
                  <c:v>96.375</c:v>
                </c:pt>
                <c:pt idx="1878">
                  <c:v>109.5</c:v>
                </c:pt>
                <c:pt idx="1879">
                  <c:v>80.4375</c:v>
                </c:pt>
                <c:pt idx="1880">
                  <c:v>102</c:v>
                </c:pt>
                <c:pt idx="1881">
                  <c:v>124.62487499999997</c:v>
                </c:pt>
                <c:pt idx="1882">
                  <c:v>103.5</c:v>
                </c:pt>
                <c:pt idx="1883">
                  <c:v>150.75</c:v>
                </c:pt>
                <c:pt idx="1884">
                  <c:v>91.178587499999992</c:v>
                </c:pt>
                <c:pt idx="1885">
                  <c:v>102.9375</c:v>
                </c:pt>
                <c:pt idx="1886">
                  <c:v>86.077500000000043</c:v>
                </c:pt>
                <c:pt idx="1887">
                  <c:v>115.75001249999997</c:v>
                </c:pt>
                <c:pt idx="1888">
                  <c:v>98.625</c:v>
                </c:pt>
                <c:pt idx="1889">
                  <c:v>104.17500000000001</c:v>
                </c:pt>
                <c:pt idx="1890">
                  <c:v>91.999987500000032</c:v>
                </c:pt>
                <c:pt idx="1891">
                  <c:v>120.9375</c:v>
                </c:pt>
                <c:pt idx="1892">
                  <c:v>105.25001250000003</c:v>
                </c:pt>
                <c:pt idx="1893">
                  <c:v>125.51774999999998</c:v>
                </c:pt>
                <c:pt idx="1894">
                  <c:v>121.125</c:v>
                </c:pt>
                <c:pt idx="1895">
                  <c:v>74.0625</c:v>
                </c:pt>
                <c:pt idx="1896">
                  <c:v>92.025000000000034</c:v>
                </c:pt>
                <c:pt idx="1897">
                  <c:v>95.125012499999968</c:v>
                </c:pt>
                <c:pt idx="1898">
                  <c:v>118.5</c:v>
                </c:pt>
                <c:pt idx="1899">
                  <c:v>122.25</c:v>
                </c:pt>
                <c:pt idx="1900">
                  <c:v>112.125</c:v>
                </c:pt>
                <c:pt idx="1901">
                  <c:v>89.474999999999966</c:v>
                </c:pt>
                <c:pt idx="1902">
                  <c:v>118.875</c:v>
                </c:pt>
                <c:pt idx="1903">
                  <c:v>104.87501250000003</c:v>
                </c:pt>
                <c:pt idx="1904">
                  <c:v>90.65625</c:v>
                </c:pt>
                <c:pt idx="1905">
                  <c:v>89.25</c:v>
                </c:pt>
                <c:pt idx="1906">
                  <c:v>117.62512500000003</c:v>
                </c:pt>
                <c:pt idx="1907">
                  <c:v>104.69999999999999</c:v>
                </c:pt>
                <c:pt idx="1908">
                  <c:v>119.0625</c:v>
                </c:pt>
                <c:pt idx="1909">
                  <c:v>167.37487500000003</c:v>
                </c:pt>
                <c:pt idx="1910">
                  <c:v>128.74987500000003</c:v>
                </c:pt>
                <c:pt idx="1911">
                  <c:v>122.0625</c:v>
                </c:pt>
                <c:pt idx="1912">
                  <c:v>118.98224999999996</c:v>
                </c:pt>
                <c:pt idx="1913">
                  <c:v>109.6875</c:v>
                </c:pt>
                <c:pt idx="1914">
                  <c:v>107.0625</c:v>
                </c:pt>
                <c:pt idx="1915">
                  <c:v>124.875</c:v>
                </c:pt>
                <c:pt idx="1916">
                  <c:v>135.75</c:v>
                </c:pt>
                <c:pt idx="1917">
                  <c:v>132.81262500000003</c:v>
                </c:pt>
                <c:pt idx="1918">
                  <c:v>121.5</c:v>
                </c:pt>
                <c:pt idx="1919">
                  <c:v>117.75</c:v>
                </c:pt>
                <c:pt idx="1920">
                  <c:v>142.5</c:v>
                </c:pt>
                <c:pt idx="1921">
                  <c:v>94.828125</c:v>
                </c:pt>
                <c:pt idx="1922">
                  <c:v>117.32137499999999</c:v>
                </c:pt>
                <c:pt idx="1923">
                  <c:v>138.65625</c:v>
                </c:pt>
                <c:pt idx="1924">
                  <c:v>123.25012500000003</c:v>
                </c:pt>
                <c:pt idx="1925">
                  <c:v>120.07499999999999</c:v>
                </c:pt>
                <c:pt idx="1926">
                  <c:v>130.00012500000003</c:v>
                </c:pt>
                <c:pt idx="1927">
                  <c:v>117</c:v>
                </c:pt>
                <c:pt idx="1928">
                  <c:v>113.53125</c:v>
                </c:pt>
                <c:pt idx="1929">
                  <c:v>146.04149999999998</c:v>
                </c:pt>
                <c:pt idx="1930">
                  <c:v>100.875</c:v>
                </c:pt>
                <c:pt idx="1931">
                  <c:v>89.264999999999986</c:v>
                </c:pt>
                <c:pt idx="1932">
                  <c:v>111.44999999999999</c:v>
                </c:pt>
                <c:pt idx="1933">
                  <c:v>97.59375</c:v>
                </c:pt>
                <c:pt idx="1934">
                  <c:v>149.50012500000003</c:v>
                </c:pt>
                <c:pt idx="1935">
                  <c:v>103.875</c:v>
                </c:pt>
                <c:pt idx="1936">
                  <c:v>144</c:v>
                </c:pt>
                <c:pt idx="1937">
                  <c:v>104.87501250000003</c:v>
                </c:pt>
                <c:pt idx="1938">
                  <c:v>94.125</c:v>
                </c:pt>
                <c:pt idx="1939">
                  <c:v>129.1875</c:v>
                </c:pt>
                <c:pt idx="1940">
                  <c:v>124.125</c:v>
                </c:pt>
                <c:pt idx="1941">
                  <c:v>132</c:v>
                </c:pt>
                <c:pt idx="1942">
                  <c:v>115.75001249999997</c:v>
                </c:pt>
                <c:pt idx="1943">
                  <c:v>113.12501249999997</c:v>
                </c:pt>
                <c:pt idx="1944">
                  <c:v>103.5</c:v>
                </c:pt>
                <c:pt idx="1945">
                  <c:v>76.6875</c:v>
                </c:pt>
                <c:pt idx="1946">
                  <c:v>115.6875</c:v>
                </c:pt>
                <c:pt idx="1947">
                  <c:v>97.5</c:v>
                </c:pt>
                <c:pt idx="1948">
                  <c:v>117</c:v>
                </c:pt>
                <c:pt idx="1949">
                  <c:v>141.9375</c:v>
                </c:pt>
                <c:pt idx="1950">
                  <c:v>91.3125</c:v>
                </c:pt>
                <c:pt idx="1951">
                  <c:v>143.4375</c:v>
                </c:pt>
                <c:pt idx="1952">
                  <c:v>93.062512500000025</c:v>
                </c:pt>
                <c:pt idx="1953">
                  <c:v>105.5625</c:v>
                </c:pt>
                <c:pt idx="1954">
                  <c:v>101.74998749999997</c:v>
                </c:pt>
                <c:pt idx="1955">
                  <c:v>120.81262500000003</c:v>
                </c:pt>
                <c:pt idx="1956">
                  <c:v>106.57499999999999</c:v>
                </c:pt>
                <c:pt idx="1957">
                  <c:v>104.37498749999997</c:v>
                </c:pt>
                <c:pt idx="1958">
                  <c:v>160.54162499999995</c:v>
                </c:pt>
                <c:pt idx="1959">
                  <c:v>94.062487499999975</c:v>
                </c:pt>
                <c:pt idx="1960">
                  <c:v>97.6875</c:v>
                </c:pt>
                <c:pt idx="1961">
                  <c:v>136.875</c:v>
                </c:pt>
                <c:pt idx="1962">
                  <c:v>129.09375</c:v>
                </c:pt>
                <c:pt idx="1963">
                  <c:v>98.4375</c:v>
                </c:pt>
                <c:pt idx="1964">
                  <c:v>94.3125</c:v>
                </c:pt>
                <c:pt idx="1965">
                  <c:v>115.59375</c:v>
                </c:pt>
                <c:pt idx="1966">
                  <c:v>128.35724999999996</c:v>
                </c:pt>
                <c:pt idx="1967">
                  <c:v>133.875</c:v>
                </c:pt>
                <c:pt idx="1968">
                  <c:v>92.892862500000035</c:v>
                </c:pt>
                <c:pt idx="1969">
                  <c:v>90.250012500000025</c:v>
                </c:pt>
                <c:pt idx="1970">
                  <c:v>114.890625</c:v>
                </c:pt>
                <c:pt idx="1971">
                  <c:v>112.62498750000003</c:v>
                </c:pt>
                <c:pt idx="1972">
                  <c:v>99.687487499999975</c:v>
                </c:pt>
                <c:pt idx="1973">
                  <c:v>67.285724999999957</c:v>
                </c:pt>
                <c:pt idx="1974">
                  <c:v>111.12498749999997</c:v>
                </c:pt>
                <c:pt idx="1975">
                  <c:v>91.59375</c:v>
                </c:pt>
                <c:pt idx="1976">
                  <c:v>81.75</c:v>
                </c:pt>
                <c:pt idx="1977">
                  <c:v>101.8125</c:v>
                </c:pt>
                <c:pt idx="1978">
                  <c:v>96.375</c:v>
                </c:pt>
                <c:pt idx="1979">
                  <c:v>134.85000000000002</c:v>
                </c:pt>
                <c:pt idx="1980">
                  <c:v>138.375</c:v>
                </c:pt>
                <c:pt idx="1981">
                  <c:v>131.50012499999997</c:v>
                </c:pt>
                <c:pt idx="1982">
                  <c:v>70.199999999999989</c:v>
                </c:pt>
                <c:pt idx="1983">
                  <c:v>116.25</c:v>
                </c:pt>
                <c:pt idx="1984">
                  <c:v>136.125</c:v>
                </c:pt>
                <c:pt idx="1985">
                  <c:v>82.5</c:v>
                </c:pt>
                <c:pt idx="1986">
                  <c:v>129.12487499999997</c:v>
                </c:pt>
                <c:pt idx="1987">
                  <c:v>132.28125</c:v>
                </c:pt>
                <c:pt idx="1988">
                  <c:v>99.9375</c:v>
                </c:pt>
                <c:pt idx="1989">
                  <c:v>149.625</c:v>
                </c:pt>
                <c:pt idx="1990">
                  <c:v>149.625</c:v>
                </c:pt>
                <c:pt idx="1991">
                  <c:v>73.6875</c:v>
                </c:pt>
                <c:pt idx="1992">
                  <c:v>115.00001249999997</c:v>
                </c:pt>
                <c:pt idx="1993">
                  <c:v>109.125</c:v>
                </c:pt>
                <c:pt idx="1994">
                  <c:v>93.375</c:v>
                </c:pt>
                <c:pt idx="1995">
                  <c:v>103.01786249999998</c:v>
                </c:pt>
                <c:pt idx="1996">
                  <c:v>133.81237499999997</c:v>
                </c:pt>
                <c:pt idx="1997">
                  <c:v>108.12498749999997</c:v>
                </c:pt>
                <c:pt idx="1998">
                  <c:v>128.53125</c:v>
                </c:pt>
                <c:pt idx="1999">
                  <c:v>83.25</c:v>
                </c:pt>
                <c:pt idx="2000">
                  <c:v>121.05000000000001</c:v>
                </c:pt>
                <c:pt idx="2001">
                  <c:v>107.25</c:v>
                </c:pt>
                <c:pt idx="2002">
                  <c:v>115.80000000000001</c:v>
                </c:pt>
                <c:pt idx="2003">
                  <c:v>126.375</c:v>
                </c:pt>
                <c:pt idx="2004">
                  <c:v>108.375</c:v>
                </c:pt>
                <c:pt idx="2005">
                  <c:v>107.03572500000001</c:v>
                </c:pt>
                <c:pt idx="2006">
                  <c:v>116.78572499999996</c:v>
                </c:pt>
                <c:pt idx="2007">
                  <c:v>126.9375</c:v>
                </c:pt>
                <c:pt idx="2008">
                  <c:v>105.06251250000003</c:v>
                </c:pt>
                <c:pt idx="2009">
                  <c:v>104.625</c:v>
                </c:pt>
                <c:pt idx="2010">
                  <c:v>104.15625</c:v>
                </c:pt>
                <c:pt idx="2011">
                  <c:v>136.43737500000003</c:v>
                </c:pt>
                <c:pt idx="2012">
                  <c:v>158.25</c:v>
                </c:pt>
                <c:pt idx="2013">
                  <c:v>127.6875</c:v>
                </c:pt>
                <c:pt idx="2014">
                  <c:v>147.22500000000002</c:v>
                </c:pt>
                <c:pt idx="2015">
                  <c:v>134.55000000000001</c:v>
                </c:pt>
                <c:pt idx="2016">
                  <c:v>109.62498750000003</c:v>
                </c:pt>
                <c:pt idx="2017">
                  <c:v>111.96873750000003</c:v>
                </c:pt>
                <c:pt idx="2018">
                  <c:v>115.89063750000003</c:v>
                </c:pt>
                <c:pt idx="2019">
                  <c:v>117.87487499999997</c:v>
                </c:pt>
                <c:pt idx="2020">
                  <c:v>117</c:v>
                </c:pt>
                <c:pt idx="2021">
                  <c:v>120.5625</c:v>
                </c:pt>
                <c:pt idx="2022">
                  <c:v>110.12501249999997</c:v>
                </c:pt>
                <c:pt idx="2023">
                  <c:v>147.97500000000002</c:v>
                </c:pt>
                <c:pt idx="2024">
                  <c:v>112.5</c:v>
                </c:pt>
                <c:pt idx="2025">
                  <c:v>129.84375</c:v>
                </c:pt>
                <c:pt idx="2026">
                  <c:v>123.9375</c:v>
                </c:pt>
                <c:pt idx="2027">
                  <c:v>109.55358749999999</c:v>
                </c:pt>
                <c:pt idx="2028">
                  <c:v>109.81248750000003</c:v>
                </c:pt>
                <c:pt idx="2029">
                  <c:v>143.87512500000003</c:v>
                </c:pt>
                <c:pt idx="2030">
                  <c:v>124.125</c:v>
                </c:pt>
                <c:pt idx="2031">
                  <c:v>99.987487499999986</c:v>
                </c:pt>
                <c:pt idx="2032">
                  <c:v>113.53125</c:v>
                </c:pt>
                <c:pt idx="2033">
                  <c:v>103.96875</c:v>
                </c:pt>
                <c:pt idx="2034">
                  <c:v>113.12501249999997</c:v>
                </c:pt>
                <c:pt idx="2035">
                  <c:v>121.37512500000003</c:v>
                </c:pt>
                <c:pt idx="2036">
                  <c:v>147.375</c:v>
                </c:pt>
                <c:pt idx="2037">
                  <c:v>115.5</c:v>
                </c:pt>
                <c:pt idx="2038">
                  <c:v>121.37512500000003</c:v>
                </c:pt>
                <c:pt idx="2039">
                  <c:v>111</c:v>
                </c:pt>
                <c:pt idx="2040">
                  <c:v>115.72499999999997</c:v>
                </c:pt>
                <c:pt idx="2041">
                  <c:v>110.625</c:v>
                </c:pt>
                <c:pt idx="2042">
                  <c:v>115.64999999999998</c:v>
                </c:pt>
                <c:pt idx="2043">
                  <c:v>106.5</c:v>
                </c:pt>
                <c:pt idx="2044">
                  <c:v>112.125</c:v>
                </c:pt>
                <c:pt idx="2045">
                  <c:v>138.49987499999997</c:v>
                </c:pt>
                <c:pt idx="2046">
                  <c:v>111.42858749999999</c:v>
                </c:pt>
                <c:pt idx="2047">
                  <c:v>142.01775000000004</c:v>
                </c:pt>
                <c:pt idx="2048">
                  <c:v>100.07141250000001</c:v>
                </c:pt>
                <c:pt idx="2049">
                  <c:v>115.5</c:v>
                </c:pt>
                <c:pt idx="2050">
                  <c:v>107.10000000000002</c:v>
                </c:pt>
                <c:pt idx="2051">
                  <c:v>112.65000000000003</c:v>
                </c:pt>
                <c:pt idx="2052">
                  <c:v>115.06248749999997</c:v>
                </c:pt>
                <c:pt idx="2053">
                  <c:v>112.56251250000003</c:v>
                </c:pt>
                <c:pt idx="2054">
                  <c:v>119.625</c:v>
                </c:pt>
                <c:pt idx="2055">
                  <c:v>121.57499999999999</c:v>
                </c:pt>
                <c:pt idx="2056">
                  <c:v>133.5</c:v>
                </c:pt>
                <c:pt idx="2057">
                  <c:v>125.859375</c:v>
                </c:pt>
                <c:pt idx="2058">
                  <c:v>76.071412500000008</c:v>
                </c:pt>
                <c:pt idx="2059">
                  <c:v>138.375</c:v>
                </c:pt>
                <c:pt idx="2060">
                  <c:v>126.87487500000003</c:v>
                </c:pt>
                <c:pt idx="2061">
                  <c:v>127.3125</c:v>
                </c:pt>
                <c:pt idx="2062">
                  <c:v>111.5625</c:v>
                </c:pt>
                <c:pt idx="2063">
                  <c:v>107.0625</c:v>
                </c:pt>
                <c:pt idx="2064">
                  <c:v>133.62487500000003</c:v>
                </c:pt>
                <c:pt idx="2065">
                  <c:v>114.89999999999998</c:v>
                </c:pt>
                <c:pt idx="2066">
                  <c:v>98.25</c:v>
                </c:pt>
                <c:pt idx="2067">
                  <c:v>120.75</c:v>
                </c:pt>
                <c:pt idx="2068">
                  <c:v>138.28125</c:v>
                </c:pt>
                <c:pt idx="2069">
                  <c:v>110.17500000000001</c:v>
                </c:pt>
                <c:pt idx="2070">
                  <c:v>90.675000000000011</c:v>
                </c:pt>
                <c:pt idx="2071">
                  <c:v>91.649999999999977</c:v>
                </c:pt>
                <c:pt idx="2072">
                  <c:v>126</c:v>
                </c:pt>
                <c:pt idx="2073">
                  <c:v>113.625</c:v>
                </c:pt>
                <c:pt idx="2074">
                  <c:v>129.9375</c:v>
                </c:pt>
                <c:pt idx="2075">
                  <c:v>117.81262500000003</c:v>
                </c:pt>
                <c:pt idx="2076">
                  <c:v>100.5</c:v>
                </c:pt>
                <c:pt idx="2077">
                  <c:v>104.90625</c:v>
                </c:pt>
                <c:pt idx="2078">
                  <c:v>102.375</c:v>
                </c:pt>
                <c:pt idx="2079">
                  <c:v>81.75</c:v>
                </c:pt>
                <c:pt idx="2080">
                  <c:v>121.125</c:v>
                </c:pt>
                <c:pt idx="2081">
                  <c:v>102.1875</c:v>
                </c:pt>
                <c:pt idx="2082">
                  <c:v>102.80358750000005</c:v>
                </c:pt>
                <c:pt idx="2083">
                  <c:v>118.03125</c:v>
                </c:pt>
                <c:pt idx="2084">
                  <c:v>123.75</c:v>
                </c:pt>
                <c:pt idx="2085">
                  <c:v>98.625</c:v>
                </c:pt>
                <c:pt idx="2086">
                  <c:v>126.62512499999997</c:v>
                </c:pt>
                <c:pt idx="2087">
                  <c:v>106.125</c:v>
                </c:pt>
                <c:pt idx="2088">
                  <c:v>103.03125</c:v>
                </c:pt>
                <c:pt idx="2089">
                  <c:v>106.5</c:v>
                </c:pt>
                <c:pt idx="2090">
                  <c:v>98.700000000000045</c:v>
                </c:pt>
                <c:pt idx="2091">
                  <c:v>115.125</c:v>
                </c:pt>
                <c:pt idx="2092">
                  <c:v>119.74987499999997</c:v>
                </c:pt>
                <c:pt idx="2093">
                  <c:v>134.03587500000003</c:v>
                </c:pt>
                <c:pt idx="2094">
                  <c:v>119.0625</c:v>
                </c:pt>
                <c:pt idx="2095">
                  <c:v>129.9375</c:v>
                </c:pt>
                <c:pt idx="2096">
                  <c:v>96.375</c:v>
                </c:pt>
                <c:pt idx="2097">
                  <c:v>121.875</c:v>
                </c:pt>
                <c:pt idx="2098">
                  <c:v>91.200000000000045</c:v>
                </c:pt>
                <c:pt idx="2099">
                  <c:v>145.72499999999997</c:v>
                </c:pt>
                <c:pt idx="2100">
                  <c:v>123.46875</c:v>
                </c:pt>
                <c:pt idx="2101">
                  <c:v>131.78587499999998</c:v>
                </c:pt>
                <c:pt idx="2102">
                  <c:v>147.62512500000003</c:v>
                </c:pt>
                <c:pt idx="2103">
                  <c:v>132</c:v>
                </c:pt>
                <c:pt idx="2104">
                  <c:v>115.81248749999997</c:v>
                </c:pt>
                <c:pt idx="2105">
                  <c:v>122.625</c:v>
                </c:pt>
                <c:pt idx="2106">
                  <c:v>124.24987500000003</c:v>
                </c:pt>
                <c:pt idx="2107">
                  <c:v>122.8125</c:v>
                </c:pt>
                <c:pt idx="2108">
                  <c:v>125.625</c:v>
                </c:pt>
                <c:pt idx="2109">
                  <c:v>102.12498750000003</c:v>
                </c:pt>
                <c:pt idx="2110">
                  <c:v>130.62487500000003</c:v>
                </c:pt>
                <c:pt idx="2111">
                  <c:v>67.000012499999968</c:v>
                </c:pt>
                <c:pt idx="2112">
                  <c:v>126.97499999999997</c:v>
                </c:pt>
                <c:pt idx="2113">
                  <c:v>101.25</c:v>
                </c:pt>
                <c:pt idx="2114">
                  <c:v>92.8125</c:v>
                </c:pt>
                <c:pt idx="2115">
                  <c:v>96.1875</c:v>
                </c:pt>
                <c:pt idx="2116">
                  <c:v>84.75</c:v>
                </c:pt>
                <c:pt idx="2117">
                  <c:v>66.449999999999989</c:v>
                </c:pt>
                <c:pt idx="2118">
                  <c:v>109.00001250000003</c:v>
                </c:pt>
                <c:pt idx="2119">
                  <c:v>112.76786250000004</c:v>
                </c:pt>
                <c:pt idx="2120">
                  <c:v>89.937487500000032</c:v>
                </c:pt>
                <c:pt idx="2121">
                  <c:v>82.6875</c:v>
                </c:pt>
                <c:pt idx="2122">
                  <c:v>100.3125</c:v>
                </c:pt>
                <c:pt idx="2123">
                  <c:v>83.25</c:v>
                </c:pt>
                <c:pt idx="2124">
                  <c:v>118.875</c:v>
                </c:pt>
                <c:pt idx="2125">
                  <c:v>122.625</c:v>
                </c:pt>
                <c:pt idx="2126">
                  <c:v>106.99998750000003</c:v>
                </c:pt>
                <c:pt idx="2127">
                  <c:v>135</c:v>
                </c:pt>
                <c:pt idx="2128">
                  <c:v>120.12487499999997</c:v>
                </c:pt>
                <c:pt idx="2129">
                  <c:v>110.25</c:v>
                </c:pt>
                <c:pt idx="2130">
                  <c:v>101.12501250000003</c:v>
                </c:pt>
                <c:pt idx="2131">
                  <c:v>117.87487499999997</c:v>
                </c:pt>
                <c:pt idx="2132">
                  <c:v>105</c:v>
                </c:pt>
                <c:pt idx="2133">
                  <c:v>91.125</c:v>
                </c:pt>
                <c:pt idx="2134">
                  <c:v>115.28572500000001</c:v>
                </c:pt>
                <c:pt idx="2135">
                  <c:v>124.5</c:v>
                </c:pt>
                <c:pt idx="2136">
                  <c:v>90.975000000000023</c:v>
                </c:pt>
                <c:pt idx="2137">
                  <c:v>139.55362500000001</c:v>
                </c:pt>
                <c:pt idx="2138">
                  <c:v>103.875</c:v>
                </c:pt>
                <c:pt idx="2139">
                  <c:v>91.125</c:v>
                </c:pt>
                <c:pt idx="2140">
                  <c:v>89.100000000000023</c:v>
                </c:pt>
                <c:pt idx="2141">
                  <c:v>110.8125</c:v>
                </c:pt>
                <c:pt idx="2142">
                  <c:v>73.125</c:v>
                </c:pt>
                <c:pt idx="2143">
                  <c:v>59.8125</c:v>
                </c:pt>
                <c:pt idx="2144">
                  <c:v>134.4375</c:v>
                </c:pt>
                <c:pt idx="2145">
                  <c:v>110.625</c:v>
                </c:pt>
                <c:pt idx="2146">
                  <c:v>101.0625</c:v>
                </c:pt>
                <c:pt idx="2147">
                  <c:v>146.50012499999997</c:v>
                </c:pt>
                <c:pt idx="2148">
                  <c:v>145.125</c:v>
                </c:pt>
                <c:pt idx="2149">
                  <c:v>92.775000000000034</c:v>
                </c:pt>
                <c:pt idx="2150">
                  <c:v>96</c:v>
                </c:pt>
                <c:pt idx="2151">
                  <c:v>99.625012500000025</c:v>
                </c:pt>
                <c:pt idx="2152">
                  <c:v>100.72499999999997</c:v>
                </c:pt>
                <c:pt idx="2153">
                  <c:v>102.75</c:v>
                </c:pt>
                <c:pt idx="2154">
                  <c:v>142.19999999999999</c:v>
                </c:pt>
                <c:pt idx="2155">
                  <c:v>103.24998750000003</c:v>
                </c:pt>
                <c:pt idx="2156">
                  <c:v>82.125</c:v>
                </c:pt>
                <c:pt idx="2157">
                  <c:v>116.90625</c:v>
                </c:pt>
                <c:pt idx="2158">
                  <c:v>102.75</c:v>
                </c:pt>
                <c:pt idx="2159">
                  <c:v>85.425000000000011</c:v>
                </c:pt>
                <c:pt idx="2160">
                  <c:v>142.5</c:v>
                </c:pt>
                <c:pt idx="2161">
                  <c:v>127.75012499999997</c:v>
                </c:pt>
                <c:pt idx="2162">
                  <c:v>91.249987499999975</c:v>
                </c:pt>
                <c:pt idx="2163">
                  <c:v>126</c:v>
                </c:pt>
                <c:pt idx="2164">
                  <c:v>91.03125</c:v>
                </c:pt>
                <c:pt idx="2165">
                  <c:v>104.625</c:v>
                </c:pt>
                <c:pt idx="2166">
                  <c:v>118.125</c:v>
                </c:pt>
                <c:pt idx="2167">
                  <c:v>109.875</c:v>
                </c:pt>
                <c:pt idx="2168">
                  <c:v>106.72500000000002</c:v>
                </c:pt>
                <c:pt idx="2169">
                  <c:v>101.4375</c:v>
                </c:pt>
                <c:pt idx="2170">
                  <c:v>100.875</c:v>
                </c:pt>
                <c:pt idx="2171">
                  <c:v>108.5625</c:v>
                </c:pt>
                <c:pt idx="2172">
                  <c:v>131.12512500000003</c:v>
                </c:pt>
                <c:pt idx="2173">
                  <c:v>87.1875</c:v>
                </c:pt>
                <c:pt idx="2174">
                  <c:v>143.25</c:v>
                </c:pt>
                <c:pt idx="2175">
                  <c:v>119.8125</c:v>
                </c:pt>
                <c:pt idx="2176">
                  <c:v>120.75</c:v>
                </c:pt>
                <c:pt idx="2177">
                  <c:v>111.375</c:v>
                </c:pt>
                <c:pt idx="2178">
                  <c:v>115.05000000000001</c:v>
                </c:pt>
                <c:pt idx="2179">
                  <c:v>123.14999999999998</c:v>
                </c:pt>
                <c:pt idx="2180">
                  <c:v>102.49998749999997</c:v>
                </c:pt>
                <c:pt idx="2181">
                  <c:v>107.25</c:v>
                </c:pt>
                <c:pt idx="2182">
                  <c:v>109.5</c:v>
                </c:pt>
                <c:pt idx="2183">
                  <c:v>96.375</c:v>
                </c:pt>
                <c:pt idx="2184">
                  <c:v>105.28125</c:v>
                </c:pt>
                <c:pt idx="2185">
                  <c:v>87.84375</c:v>
                </c:pt>
                <c:pt idx="2186">
                  <c:v>97.6875</c:v>
                </c:pt>
                <c:pt idx="2187">
                  <c:v>107.8125</c:v>
                </c:pt>
                <c:pt idx="2188">
                  <c:v>107.625</c:v>
                </c:pt>
                <c:pt idx="2189">
                  <c:v>81.625012500000025</c:v>
                </c:pt>
                <c:pt idx="2190">
                  <c:v>134.92500000000001</c:v>
                </c:pt>
                <c:pt idx="2191">
                  <c:v>86.34375</c:v>
                </c:pt>
                <c:pt idx="2192">
                  <c:v>91.6875</c:v>
                </c:pt>
                <c:pt idx="2193">
                  <c:v>147.75</c:v>
                </c:pt>
                <c:pt idx="2194">
                  <c:v>99.525000000000034</c:v>
                </c:pt>
                <c:pt idx="2195">
                  <c:v>79.875</c:v>
                </c:pt>
                <c:pt idx="2196">
                  <c:v>101.8125</c:v>
                </c:pt>
                <c:pt idx="2197">
                  <c:v>78.75</c:v>
                </c:pt>
                <c:pt idx="2198">
                  <c:v>111.78123749999997</c:v>
                </c:pt>
                <c:pt idx="2199">
                  <c:v>119.02500000000003</c:v>
                </c:pt>
                <c:pt idx="2200">
                  <c:v>83.625</c:v>
                </c:pt>
                <c:pt idx="2201">
                  <c:v>90.75</c:v>
                </c:pt>
                <c:pt idx="2202">
                  <c:v>102.42858749999999</c:v>
                </c:pt>
                <c:pt idx="2203">
                  <c:v>121.875</c:v>
                </c:pt>
                <c:pt idx="2204">
                  <c:v>112.00001249999997</c:v>
                </c:pt>
                <c:pt idx="2205">
                  <c:v>123.75</c:v>
                </c:pt>
                <c:pt idx="2206">
                  <c:v>129.62512499999997</c:v>
                </c:pt>
                <c:pt idx="2207">
                  <c:v>126.75</c:v>
                </c:pt>
                <c:pt idx="2208">
                  <c:v>107.50001249999997</c:v>
                </c:pt>
                <c:pt idx="2209">
                  <c:v>103.125</c:v>
                </c:pt>
                <c:pt idx="2210">
                  <c:v>123.81262499999997</c:v>
                </c:pt>
                <c:pt idx="2211">
                  <c:v>111.375</c:v>
                </c:pt>
                <c:pt idx="2212">
                  <c:v>116.8125</c:v>
                </c:pt>
                <c:pt idx="2213">
                  <c:v>99.75</c:v>
                </c:pt>
                <c:pt idx="2214">
                  <c:v>136.6875</c:v>
                </c:pt>
                <c:pt idx="2215">
                  <c:v>94.875</c:v>
                </c:pt>
                <c:pt idx="2216">
                  <c:v>93.250012499999968</c:v>
                </c:pt>
                <c:pt idx="2217">
                  <c:v>117.65625</c:v>
                </c:pt>
                <c:pt idx="2218">
                  <c:v>132</c:v>
                </c:pt>
                <c:pt idx="2219">
                  <c:v>100.27500000000003</c:v>
                </c:pt>
                <c:pt idx="2220">
                  <c:v>115.00001249999997</c:v>
                </c:pt>
                <c:pt idx="2221">
                  <c:v>115.62498749999997</c:v>
                </c:pt>
                <c:pt idx="2222">
                  <c:v>109.19999999999999</c:v>
                </c:pt>
                <c:pt idx="2223">
                  <c:v>101.73213749999996</c:v>
                </c:pt>
                <c:pt idx="2224">
                  <c:v>130.125</c:v>
                </c:pt>
                <c:pt idx="2225">
                  <c:v>111</c:v>
                </c:pt>
                <c:pt idx="2226">
                  <c:v>102</c:v>
                </c:pt>
                <c:pt idx="2227">
                  <c:v>97.799999999999955</c:v>
                </c:pt>
                <c:pt idx="2228">
                  <c:v>100.6875</c:v>
                </c:pt>
                <c:pt idx="2229">
                  <c:v>89.4375</c:v>
                </c:pt>
                <c:pt idx="2230">
                  <c:v>74.8125</c:v>
                </c:pt>
                <c:pt idx="2231">
                  <c:v>86.882137499999999</c:v>
                </c:pt>
                <c:pt idx="2232">
                  <c:v>113.17500000000001</c:v>
                </c:pt>
                <c:pt idx="2233">
                  <c:v>129.75</c:v>
                </c:pt>
                <c:pt idx="2234">
                  <c:v>92.53125</c:v>
                </c:pt>
                <c:pt idx="2235">
                  <c:v>136.56262500000003</c:v>
                </c:pt>
                <c:pt idx="2236">
                  <c:v>105.09375</c:v>
                </c:pt>
                <c:pt idx="2237">
                  <c:v>95.4375</c:v>
                </c:pt>
                <c:pt idx="2238">
                  <c:v>96</c:v>
                </c:pt>
                <c:pt idx="2239">
                  <c:v>100.6875</c:v>
                </c:pt>
                <c:pt idx="2240">
                  <c:v>110.25</c:v>
                </c:pt>
                <c:pt idx="2241">
                  <c:v>109.5</c:v>
                </c:pt>
                <c:pt idx="2242">
                  <c:v>88.875</c:v>
                </c:pt>
                <c:pt idx="2243">
                  <c:v>123</c:v>
                </c:pt>
                <c:pt idx="2244">
                  <c:v>122.25</c:v>
                </c:pt>
                <c:pt idx="2245">
                  <c:v>104.25</c:v>
                </c:pt>
                <c:pt idx="2246">
                  <c:v>119.0625</c:v>
                </c:pt>
                <c:pt idx="2247">
                  <c:v>116.4375</c:v>
                </c:pt>
                <c:pt idx="2248">
                  <c:v>92.25</c:v>
                </c:pt>
                <c:pt idx="2249">
                  <c:v>153.5625</c:v>
                </c:pt>
                <c:pt idx="2250">
                  <c:v>100.3125</c:v>
                </c:pt>
                <c:pt idx="2251">
                  <c:v>126.375</c:v>
                </c:pt>
                <c:pt idx="2252">
                  <c:v>82.750012500000025</c:v>
                </c:pt>
                <c:pt idx="2253">
                  <c:v>128.25</c:v>
                </c:pt>
                <c:pt idx="2254">
                  <c:v>126.400125</c:v>
                </c:pt>
                <c:pt idx="2255">
                  <c:v>61.800000000000011</c:v>
                </c:pt>
                <c:pt idx="2256">
                  <c:v>109.03125</c:v>
                </c:pt>
                <c:pt idx="2257">
                  <c:v>82.249987499999975</c:v>
                </c:pt>
                <c:pt idx="2258">
                  <c:v>90.84375</c:v>
                </c:pt>
                <c:pt idx="2259">
                  <c:v>81.5625</c:v>
                </c:pt>
                <c:pt idx="2260">
                  <c:v>67.812487499999975</c:v>
                </c:pt>
                <c:pt idx="2261">
                  <c:v>124.99987500000003</c:v>
                </c:pt>
                <c:pt idx="2262">
                  <c:v>91.649999999999977</c:v>
                </c:pt>
                <c:pt idx="2263">
                  <c:v>115.00001249999997</c:v>
                </c:pt>
                <c:pt idx="2264">
                  <c:v>118.03125</c:v>
                </c:pt>
                <c:pt idx="2265">
                  <c:v>105.75</c:v>
                </c:pt>
                <c:pt idx="2266">
                  <c:v>103.5</c:v>
                </c:pt>
                <c:pt idx="2267">
                  <c:v>71.100000000000023</c:v>
                </c:pt>
                <c:pt idx="2268">
                  <c:v>113.25</c:v>
                </c:pt>
                <c:pt idx="2269">
                  <c:v>94.5</c:v>
                </c:pt>
                <c:pt idx="2270">
                  <c:v>90.75</c:v>
                </c:pt>
                <c:pt idx="2271">
                  <c:v>107.34375</c:v>
                </c:pt>
                <c:pt idx="2272">
                  <c:v>119.25</c:v>
                </c:pt>
                <c:pt idx="2273">
                  <c:v>104.8125</c:v>
                </c:pt>
                <c:pt idx="2274">
                  <c:v>80.749987500000032</c:v>
                </c:pt>
                <c:pt idx="2275">
                  <c:v>66.65625</c:v>
                </c:pt>
                <c:pt idx="2276">
                  <c:v>71.4375</c:v>
                </c:pt>
                <c:pt idx="2277">
                  <c:v>100.875</c:v>
                </c:pt>
                <c:pt idx="2278">
                  <c:v>126.9375</c:v>
                </c:pt>
                <c:pt idx="2279">
                  <c:v>132.67500000000001</c:v>
                </c:pt>
                <c:pt idx="2280">
                  <c:v>84.9375</c:v>
                </c:pt>
                <c:pt idx="2281">
                  <c:v>84.375</c:v>
                </c:pt>
                <c:pt idx="2282">
                  <c:v>119.34375</c:v>
                </c:pt>
                <c:pt idx="2283">
                  <c:v>94.5</c:v>
                </c:pt>
                <c:pt idx="2284">
                  <c:v>95.25</c:v>
                </c:pt>
                <c:pt idx="2285">
                  <c:v>112.875</c:v>
                </c:pt>
                <c:pt idx="2286">
                  <c:v>91.5</c:v>
                </c:pt>
                <c:pt idx="2287">
                  <c:v>113.40000000000003</c:v>
                </c:pt>
                <c:pt idx="2288">
                  <c:v>114.52500000000003</c:v>
                </c:pt>
                <c:pt idx="2289">
                  <c:v>107.625</c:v>
                </c:pt>
                <c:pt idx="2290">
                  <c:v>105.375</c:v>
                </c:pt>
                <c:pt idx="2291">
                  <c:v>129.5625</c:v>
                </c:pt>
                <c:pt idx="2292">
                  <c:v>94.5</c:v>
                </c:pt>
                <c:pt idx="2293">
                  <c:v>124.5</c:v>
                </c:pt>
                <c:pt idx="2294">
                  <c:v>126.25012500000003</c:v>
                </c:pt>
                <c:pt idx="2295">
                  <c:v>108.9375</c:v>
                </c:pt>
                <c:pt idx="2296">
                  <c:v>109.3125</c:v>
                </c:pt>
                <c:pt idx="2297">
                  <c:v>91.5</c:v>
                </c:pt>
                <c:pt idx="2298">
                  <c:v>102.375</c:v>
                </c:pt>
                <c:pt idx="2299">
                  <c:v>78.449999999999989</c:v>
                </c:pt>
                <c:pt idx="2300">
                  <c:v>83.25</c:v>
                </c:pt>
                <c:pt idx="2301">
                  <c:v>78.84375</c:v>
                </c:pt>
                <c:pt idx="2302">
                  <c:v>87.84375</c:v>
                </c:pt>
                <c:pt idx="2303">
                  <c:v>100.64999999999998</c:v>
                </c:pt>
                <c:pt idx="2304">
                  <c:v>94.928587499999992</c:v>
                </c:pt>
                <c:pt idx="2305">
                  <c:v>60.09375</c:v>
                </c:pt>
                <c:pt idx="2306">
                  <c:v>124.5</c:v>
                </c:pt>
                <c:pt idx="2307">
                  <c:v>130.125</c:v>
                </c:pt>
                <c:pt idx="2308">
                  <c:v>90.874987500000032</c:v>
                </c:pt>
                <c:pt idx="2309">
                  <c:v>101.0625</c:v>
                </c:pt>
                <c:pt idx="2310">
                  <c:v>100.94999999999999</c:v>
                </c:pt>
                <c:pt idx="2311">
                  <c:v>105.75</c:v>
                </c:pt>
                <c:pt idx="2312">
                  <c:v>89.699999999999989</c:v>
                </c:pt>
                <c:pt idx="2313">
                  <c:v>150</c:v>
                </c:pt>
                <c:pt idx="2314">
                  <c:v>108</c:v>
                </c:pt>
                <c:pt idx="2315">
                  <c:v>117.375</c:v>
                </c:pt>
                <c:pt idx="2316">
                  <c:v>105.75</c:v>
                </c:pt>
                <c:pt idx="2317">
                  <c:v>97.249987499999975</c:v>
                </c:pt>
                <c:pt idx="2318">
                  <c:v>122.25</c:v>
                </c:pt>
                <c:pt idx="2319">
                  <c:v>77.25</c:v>
                </c:pt>
                <c:pt idx="2320">
                  <c:v>64.5</c:v>
                </c:pt>
                <c:pt idx="2321">
                  <c:v>99.375</c:v>
                </c:pt>
                <c:pt idx="2322">
                  <c:v>108.9375</c:v>
                </c:pt>
                <c:pt idx="2323">
                  <c:v>111.375</c:v>
                </c:pt>
                <c:pt idx="2324">
                  <c:v>105.09375</c:v>
                </c:pt>
                <c:pt idx="2325">
                  <c:v>111.375</c:v>
                </c:pt>
                <c:pt idx="2326">
                  <c:v>111.62501250000003</c:v>
                </c:pt>
                <c:pt idx="2327">
                  <c:v>109.3125</c:v>
                </c:pt>
                <c:pt idx="2328">
                  <c:v>110.25</c:v>
                </c:pt>
                <c:pt idx="2329">
                  <c:v>66.874987499999975</c:v>
                </c:pt>
                <c:pt idx="2330">
                  <c:v>122.625</c:v>
                </c:pt>
                <c:pt idx="2331">
                  <c:v>100.875</c:v>
                </c:pt>
                <c:pt idx="2332">
                  <c:v>106.125</c:v>
                </c:pt>
                <c:pt idx="2333">
                  <c:v>120.75</c:v>
                </c:pt>
                <c:pt idx="2334">
                  <c:v>123.30000000000001</c:v>
                </c:pt>
                <c:pt idx="2335">
                  <c:v>103.62498749999997</c:v>
                </c:pt>
                <c:pt idx="2336">
                  <c:v>99.1875</c:v>
                </c:pt>
                <c:pt idx="2337">
                  <c:v>104.625</c:v>
                </c:pt>
                <c:pt idx="2338">
                  <c:v>105.07499999999999</c:v>
                </c:pt>
                <c:pt idx="2339">
                  <c:v>137.94374999999997</c:v>
                </c:pt>
                <c:pt idx="2340">
                  <c:v>109.5</c:v>
                </c:pt>
                <c:pt idx="2341">
                  <c:v>111</c:v>
                </c:pt>
                <c:pt idx="2342">
                  <c:v>107.625</c:v>
                </c:pt>
                <c:pt idx="2343">
                  <c:v>96.375</c:v>
                </c:pt>
                <c:pt idx="2344">
                  <c:v>105</c:v>
                </c:pt>
                <c:pt idx="2345">
                  <c:v>115.125</c:v>
                </c:pt>
                <c:pt idx="2346">
                  <c:v>103.6875</c:v>
                </c:pt>
                <c:pt idx="2347">
                  <c:v>66.375</c:v>
                </c:pt>
                <c:pt idx="2348">
                  <c:v>123.75</c:v>
                </c:pt>
                <c:pt idx="2349">
                  <c:v>104.25</c:v>
                </c:pt>
                <c:pt idx="2350">
                  <c:v>115.5</c:v>
                </c:pt>
                <c:pt idx="2351">
                  <c:v>115.5</c:v>
                </c:pt>
                <c:pt idx="2352">
                  <c:v>89.925000000000011</c:v>
                </c:pt>
                <c:pt idx="2353">
                  <c:v>106.125</c:v>
                </c:pt>
                <c:pt idx="2354">
                  <c:v>120</c:v>
                </c:pt>
                <c:pt idx="2355">
                  <c:v>128.34375</c:v>
                </c:pt>
                <c:pt idx="2356">
                  <c:v>118.875</c:v>
                </c:pt>
                <c:pt idx="2357">
                  <c:v>111.375</c:v>
                </c:pt>
                <c:pt idx="2358">
                  <c:v>111.75</c:v>
                </c:pt>
                <c:pt idx="2359">
                  <c:v>88.5</c:v>
                </c:pt>
                <c:pt idx="2360">
                  <c:v>111.75</c:v>
                </c:pt>
                <c:pt idx="2361">
                  <c:v>111.75</c:v>
                </c:pt>
                <c:pt idx="2362">
                  <c:v>88.875</c:v>
                </c:pt>
                <c:pt idx="2363">
                  <c:v>102.375</c:v>
                </c:pt>
                <c:pt idx="2364">
                  <c:v>101.8125</c:v>
                </c:pt>
                <c:pt idx="2365">
                  <c:v>105.5625</c:v>
                </c:pt>
                <c:pt idx="2366">
                  <c:v>130.875</c:v>
                </c:pt>
                <c:pt idx="2367">
                  <c:v>96.75</c:v>
                </c:pt>
                <c:pt idx="2368">
                  <c:v>101.4375</c:v>
                </c:pt>
                <c:pt idx="2369">
                  <c:v>74.625</c:v>
                </c:pt>
                <c:pt idx="2370">
                  <c:v>126.75</c:v>
                </c:pt>
                <c:pt idx="2371">
                  <c:v>84.1875</c:v>
                </c:pt>
                <c:pt idx="2372">
                  <c:v>102</c:v>
                </c:pt>
                <c:pt idx="2373">
                  <c:v>111.375</c:v>
                </c:pt>
                <c:pt idx="2374">
                  <c:v>78</c:v>
                </c:pt>
                <c:pt idx="2375">
                  <c:v>143.25</c:v>
                </c:pt>
                <c:pt idx="2376">
                  <c:v>126.890625</c:v>
                </c:pt>
                <c:pt idx="2377">
                  <c:v>133.00012500000003</c:v>
                </c:pt>
                <c:pt idx="2378">
                  <c:v>123.375</c:v>
                </c:pt>
                <c:pt idx="2379">
                  <c:v>116.4375</c:v>
                </c:pt>
                <c:pt idx="2380">
                  <c:v>117.328125</c:v>
                </c:pt>
                <c:pt idx="2381">
                  <c:v>113.8125</c:v>
                </c:pt>
                <c:pt idx="2382">
                  <c:v>124.5</c:v>
                </c:pt>
                <c:pt idx="2383">
                  <c:v>96.5625</c:v>
                </c:pt>
                <c:pt idx="2384">
                  <c:v>62.8125</c:v>
                </c:pt>
                <c:pt idx="2385">
                  <c:v>117.26774999999998</c:v>
                </c:pt>
                <c:pt idx="2386">
                  <c:v>107.93748750000003</c:v>
                </c:pt>
                <c:pt idx="2387">
                  <c:v>120</c:v>
                </c:pt>
                <c:pt idx="2388">
                  <c:v>145.125</c:v>
                </c:pt>
                <c:pt idx="2389">
                  <c:v>122.25</c:v>
                </c:pt>
                <c:pt idx="2390">
                  <c:v>115.18751250000003</c:v>
                </c:pt>
                <c:pt idx="2391">
                  <c:v>118.62487500000003</c:v>
                </c:pt>
                <c:pt idx="2392">
                  <c:v>137.03587499999998</c:v>
                </c:pt>
                <c:pt idx="2393">
                  <c:v>144.60000000000002</c:v>
                </c:pt>
                <c:pt idx="2394">
                  <c:v>103.5</c:v>
                </c:pt>
                <c:pt idx="2395">
                  <c:v>99</c:v>
                </c:pt>
                <c:pt idx="2396">
                  <c:v>116.25</c:v>
                </c:pt>
                <c:pt idx="2397">
                  <c:v>113.87501249999997</c:v>
                </c:pt>
                <c:pt idx="2398">
                  <c:v>155.74987499999997</c:v>
                </c:pt>
                <c:pt idx="2399">
                  <c:v>98.625</c:v>
                </c:pt>
                <c:pt idx="2400">
                  <c:v>103.265625</c:v>
                </c:pt>
                <c:pt idx="2401">
                  <c:v>140.4375</c:v>
                </c:pt>
                <c:pt idx="2402">
                  <c:v>112.125</c:v>
                </c:pt>
                <c:pt idx="2403">
                  <c:v>87.375</c:v>
                </c:pt>
                <c:pt idx="2404">
                  <c:v>137.15625</c:v>
                </c:pt>
                <c:pt idx="2405">
                  <c:v>100.3125</c:v>
                </c:pt>
                <c:pt idx="2406">
                  <c:v>108.80358749999999</c:v>
                </c:pt>
                <c:pt idx="2407">
                  <c:v>105.07499999999999</c:v>
                </c:pt>
                <c:pt idx="2408">
                  <c:v>87</c:v>
                </c:pt>
                <c:pt idx="2409">
                  <c:v>132.59999999999997</c:v>
                </c:pt>
                <c:pt idx="2410">
                  <c:v>134.625</c:v>
                </c:pt>
                <c:pt idx="2411">
                  <c:v>98.562487500000032</c:v>
                </c:pt>
                <c:pt idx="2412">
                  <c:v>135.375</c:v>
                </c:pt>
                <c:pt idx="2413">
                  <c:v>98.25</c:v>
                </c:pt>
                <c:pt idx="2414">
                  <c:v>94.5</c:v>
                </c:pt>
                <c:pt idx="2415">
                  <c:v>127.6875</c:v>
                </c:pt>
                <c:pt idx="2416">
                  <c:v>112.03125</c:v>
                </c:pt>
                <c:pt idx="2417">
                  <c:v>122.83912500000002</c:v>
                </c:pt>
                <c:pt idx="2418">
                  <c:v>105.046875</c:v>
                </c:pt>
                <c:pt idx="2419">
                  <c:v>114.16072499999996</c:v>
                </c:pt>
                <c:pt idx="2420">
                  <c:v>109.125</c:v>
                </c:pt>
                <c:pt idx="2421">
                  <c:v>104.625</c:v>
                </c:pt>
                <c:pt idx="2422">
                  <c:v>96.5625</c:v>
                </c:pt>
                <c:pt idx="2423">
                  <c:v>97.425000000000011</c:v>
                </c:pt>
                <c:pt idx="2424">
                  <c:v>109.125</c:v>
                </c:pt>
                <c:pt idx="2425">
                  <c:v>132.12487499999997</c:v>
                </c:pt>
                <c:pt idx="2426">
                  <c:v>104.85000000000002</c:v>
                </c:pt>
                <c:pt idx="2427">
                  <c:v>110.4375</c:v>
                </c:pt>
                <c:pt idx="2428">
                  <c:v>96.160724999999957</c:v>
                </c:pt>
                <c:pt idx="2429">
                  <c:v>116.671875</c:v>
                </c:pt>
                <c:pt idx="2430">
                  <c:v>124.640625</c:v>
                </c:pt>
                <c:pt idx="2431">
                  <c:v>96.75</c:v>
                </c:pt>
                <c:pt idx="2432">
                  <c:v>134.25</c:v>
                </c:pt>
                <c:pt idx="2433">
                  <c:v>102.89999999999998</c:v>
                </c:pt>
                <c:pt idx="2434">
                  <c:v>156.14999999999998</c:v>
                </c:pt>
                <c:pt idx="2435">
                  <c:v>65.15625</c:v>
                </c:pt>
                <c:pt idx="2436">
                  <c:v>123.30000000000001</c:v>
                </c:pt>
                <c:pt idx="2437">
                  <c:v>123.25012500000003</c:v>
                </c:pt>
                <c:pt idx="2438">
                  <c:v>108.90000000000003</c:v>
                </c:pt>
                <c:pt idx="2439">
                  <c:v>117.87487499999997</c:v>
                </c:pt>
                <c:pt idx="2440">
                  <c:v>148.43737500000003</c:v>
                </c:pt>
                <c:pt idx="2441">
                  <c:v>96.1875</c:v>
                </c:pt>
                <c:pt idx="2442">
                  <c:v>99.375</c:v>
                </c:pt>
                <c:pt idx="2443">
                  <c:v>124.75012499999997</c:v>
                </c:pt>
                <c:pt idx="2444">
                  <c:v>117.21412500000002</c:v>
                </c:pt>
                <c:pt idx="2445">
                  <c:v>99.899999999999977</c:v>
                </c:pt>
                <c:pt idx="2446">
                  <c:v>113.68751250000003</c:v>
                </c:pt>
                <c:pt idx="2447">
                  <c:v>97.5</c:v>
                </c:pt>
                <c:pt idx="2448">
                  <c:v>112.81248749999997</c:v>
                </c:pt>
                <c:pt idx="2449">
                  <c:v>99.899999999999977</c:v>
                </c:pt>
                <c:pt idx="2450">
                  <c:v>109.80000000000001</c:v>
                </c:pt>
                <c:pt idx="2451">
                  <c:v>127.6875</c:v>
                </c:pt>
                <c:pt idx="2452">
                  <c:v>65.953125</c:v>
                </c:pt>
                <c:pt idx="2453">
                  <c:v>118.91662500000001</c:v>
                </c:pt>
                <c:pt idx="2454">
                  <c:v>122.25</c:v>
                </c:pt>
                <c:pt idx="2455">
                  <c:v>116.92500000000001</c:v>
                </c:pt>
                <c:pt idx="2456">
                  <c:v>122.87512499999997</c:v>
                </c:pt>
                <c:pt idx="2457">
                  <c:v>92.0625</c:v>
                </c:pt>
                <c:pt idx="2458">
                  <c:v>99.1875</c:v>
                </c:pt>
                <c:pt idx="2459">
                  <c:v>108.14999999999998</c:v>
                </c:pt>
                <c:pt idx="2460">
                  <c:v>100.125</c:v>
                </c:pt>
                <c:pt idx="2461">
                  <c:v>97.6875</c:v>
                </c:pt>
                <c:pt idx="2462">
                  <c:v>130.41674999999998</c:v>
                </c:pt>
                <c:pt idx="2463">
                  <c:v>114.421875</c:v>
                </c:pt>
                <c:pt idx="2464">
                  <c:v>118.5</c:v>
                </c:pt>
                <c:pt idx="2465">
                  <c:v>116.74998749999997</c:v>
                </c:pt>
                <c:pt idx="2466">
                  <c:v>146.53125</c:v>
                </c:pt>
                <c:pt idx="2467">
                  <c:v>101.47500000000002</c:v>
                </c:pt>
                <c:pt idx="2468">
                  <c:v>106.81248750000003</c:v>
                </c:pt>
                <c:pt idx="2469">
                  <c:v>110.37498749999997</c:v>
                </c:pt>
                <c:pt idx="2470">
                  <c:v>116.17500000000001</c:v>
                </c:pt>
                <c:pt idx="2471">
                  <c:v>102</c:v>
                </c:pt>
                <c:pt idx="2472">
                  <c:v>129.1875</c:v>
                </c:pt>
                <c:pt idx="2473">
                  <c:v>147.67500000000001</c:v>
                </c:pt>
                <c:pt idx="2474">
                  <c:v>86.925000000000011</c:v>
                </c:pt>
                <c:pt idx="2475">
                  <c:v>88.999987500000032</c:v>
                </c:pt>
                <c:pt idx="2476">
                  <c:v>117</c:v>
                </c:pt>
                <c:pt idx="2477">
                  <c:v>111.31248749999997</c:v>
                </c:pt>
                <c:pt idx="2478">
                  <c:v>112.44641249999995</c:v>
                </c:pt>
                <c:pt idx="2479">
                  <c:v>102.46875</c:v>
                </c:pt>
                <c:pt idx="2480">
                  <c:v>119.25</c:v>
                </c:pt>
                <c:pt idx="2481">
                  <c:v>118.07137500000005</c:v>
                </c:pt>
                <c:pt idx="2482">
                  <c:v>100.5</c:v>
                </c:pt>
                <c:pt idx="2483">
                  <c:v>108</c:v>
                </c:pt>
                <c:pt idx="2484">
                  <c:v>84.899999999999977</c:v>
                </c:pt>
                <c:pt idx="2485">
                  <c:v>100.875</c:v>
                </c:pt>
                <c:pt idx="2486">
                  <c:v>126.375</c:v>
                </c:pt>
                <c:pt idx="2487">
                  <c:v>117.32137499999999</c:v>
                </c:pt>
                <c:pt idx="2488">
                  <c:v>98.849999999999966</c:v>
                </c:pt>
                <c:pt idx="2489">
                  <c:v>82.78125</c:v>
                </c:pt>
                <c:pt idx="2490">
                  <c:v>86.125012500000025</c:v>
                </c:pt>
                <c:pt idx="2491">
                  <c:v>104.39999999999998</c:v>
                </c:pt>
                <c:pt idx="2492">
                  <c:v>104.8125</c:v>
                </c:pt>
                <c:pt idx="2493">
                  <c:v>105.375</c:v>
                </c:pt>
                <c:pt idx="2494">
                  <c:v>89.8125</c:v>
                </c:pt>
                <c:pt idx="2495">
                  <c:v>97.000012499999968</c:v>
                </c:pt>
                <c:pt idx="2496">
                  <c:v>162</c:v>
                </c:pt>
                <c:pt idx="2497">
                  <c:v>78.375</c:v>
                </c:pt>
                <c:pt idx="2498">
                  <c:v>113.71875</c:v>
                </c:pt>
                <c:pt idx="2499">
                  <c:v>89.025000000000034</c:v>
                </c:pt>
                <c:pt idx="2500">
                  <c:v>101.0625</c:v>
                </c:pt>
                <c:pt idx="2501">
                  <c:v>82.050000000000011</c:v>
                </c:pt>
                <c:pt idx="2502">
                  <c:v>102.703125</c:v>
                </c:pt>
                <c:pt idx="2503">
                  <c:v>92.625</c:v>
                </c:pt>
                <c:pt idx="2504">
                  <c:v>79.5</c:v>
                </c:pt>
                <c:pt idx="2505">
                  <c:v>158.25</c:v>
                </c:pt>
                <c:pt idx="2506">
                  <c:v>57.375</c:v>
                </c:pt>
                <c:pt idx="2507">
                  <c:v>121.37512500000003</c:v>
                </c:pt>
                <c:pt idx="2508">
                  <c:v>105.75</c:v>
                </c:pt>
                <c:pt idx="2509">
                  <c:v>69.874987499999975</c:v>
                </c:pt>
                <c:pt idx="2510">
                  <c:v>94.5</c:v>
                </c:pt>
                <c:pt idx="2511">
                  <c:v>103.875</c:v>
                </c:pt>
                <c:pt idx="2512">
                  <c:v>108.87498750000003</c:v>
                </c:pt>
                <c:pt idx="2513">
                  <c:v>116.8125</c:v>
                </c:pt>
                <c:pt idx="2514">
                  <c:v>83.25</c:v>
                </c:pt>
                <c:pt idx="2515">
                  <c:v>85.125</c:v>
                </c:pt>
                <c:pt idx="2516">
                  <c:v>68.25</c:v>
                </c:pt>
                <c:pt idx="2517">
                  <c:v>85.5</c:v>
                </c:pt>
                <c:pt idx="2518">
                  <c:v>85.875</c:v>
                </c:pt>
                <c:pt idx="2519">
                  <c:v>105.75</c:v>
                </c:pt>
                <c:pt idx="2520">
                  <c:v>118.34250000000003</c:v>
                </c:pt>
                <c:pt idx="2521">
                  <c:v>86.625</c:v>
                </c:pt>
                <c:pt idx="2522">
                  <c:v>87.9375</c:v>
                </c:pt>
                <c:pt idx="2523">
                  <c:v>91.987500000000011</c:v>
                </c:pt>
                <c:pt idx="2524">
                  <c:v>94.5</c:v>
                </c:pt>
                <c:pt idx="2525">
                  <c:v>108.25001249999997</c:v>
                </c:pt>
                <c:pt idx="2526">
                  <c:v>163.875</c:v>
                </c:pt>
                <c:pt idx="2527">
                  <c:v>83.25</c:v>
                </c:pt>
                <c:pt idx="2528">
                  <c:v>124.5</c:v>
                </c:pt>
                <c:pt idx="2529">
                  <c:v>129</c:v>
                </c:pt>
                <c:pt idx="2530">
                  <c:v>114.10713750000002</c:v>
                </c:pt>
                <c:pt idx="2531">
                  <c:v>119.50012500000003</c:v>
                </c:pt>
                <c:pt idx="2532">
                  <c:v>148.875</c:v>
                </c:pt>
                <c:pt idx="2533">
                  <c:v>112.00001249999997</c:v>
                </c:pt>
                <c:pt idx="2534">
                  <c:v>113.25</c:v>
                </c:pt>
                <c:pt idx="2535">
                  <c:v>123.16087499999998</c:v>
                </c:pt>
                <c:pt idx="2536">
                  <c:v>125.74987499999997</c:v>
                </c:pt>
                <c:pt idx="2537">
                  <c:v>124.5</c:v>
                </c:pt>
                <c:pt idx="2538">
                  <c:v>102.42858749999999</c:v>
                </c:pt>
                <c:pt idx="2539">
                  <c:v>132</c:v>
                </c:pt>
                <c:pt idx="2540">
                  <c:v>134.8125</c:v>
                </c:pt>
                <c:pt idx="2541">
                  <c:v>42.75</c:v>
                </c:pt>
                <c:pt idx="2542">
                  <c:v>115.875</c:v>
                </c:pt>
                <c:pt idx="2543">
                  <c:v>98.4375</c:v>
                </c:pt>
                <c:pt idx="2544">
                  <c:v>124.5</c:v>
                </c:pt>
                <c:pt idx="2545">
                  <c:v>131.57137499999999</c:v>
                </c:pt>
                <c:pt idx="2546">
                  <c:v>113.46427500000004</c:v>
                </c:pt>
                <c:pt idx="2547">
                  <c:v>73.21875</c:v>
                </c:pt>
                <c:pt idx="2548">
                  <c:v>129.375</c:v>
                </c:pt>
                <c:pt idx="2549">
                  <c:v>120.49987500000003</c:v>
                </c:pt>
                <c:pt idx="2550">
                  <c:v>115.00001249999997</c:v>
                </c:pt>
                <c:pt idx="2551">
                  <c:v>145.921875</c:v>
                </c:pt>
                <c:pt idx="2552">
                  <c:v>88.437487499999975</c:v>
                </c:pt>
                <c:pt idx="2553">
                  <c:v>98.400000000000034</c:v>
                </c:pt>
                <c:pt idx="2554">
                  <c:v>109.5</c:v>
                </c:pt>
                <c:pt idx="2555">
                  <c:v>117.28125</c:v>
                </c:pt>
                <c:pt idx="2556">
                  <c:v>82.725000000000023</c:v>
                </c:pt>
                <c:pt idx="2557">
                  <c:v>90.75</c:v>
                </c:pt>
                <c:pt idx="2558">
                  <c:v>115.5</c:v>
                </c:pt>
                <c:pt idx="2559">
                  <c:v>156.80362500000001</c:v>
                </c:pt>
                <c:pt idx="2560">
                  <c:v>98.71875</c:v>
                </c:pt>
                <c:pt idx="2561">
                  <c:v>115.125</c:v>
                </c:pt>
                <c:pt idx="2562">
                  <c:v>110.74998750000003</c:v>
                </c:pt>
                <c:pt idx="2563">
                  <c:v>123.5625</c:v>
                </c:pt>
                <c:pt idx="2564">
                  <c:v>124.125</c:v>
                </c:pt>
                <c:pt idx="2565">
                  <c:v>103.3125</c:v>
                </c:pt>
                <c:pt idx="2566">
                  <c:v>94.5</c:v>
                </c:pt>
                <c:pt idx="2567">
                  <c:v>115.125</c:v>
                </c:pt>
                <c:pt idx="2568">
                  <c:v>91.875</c:v>
                </c:pt>
                <c:pt idx="2569">
                  <c:v>120.9375</c:v>
                </c:pt>
                <c:pt idx="2570">
                  <c:v>122.625</c:v>
                </c:pt>
                <c:pt idx="2571">
                  <c:v>73.3125</c:v>
                </c:pt>
                <c:pt idx="2572">
                  <c:v>105.75</c:v>
                </c:pt>
                <c:pt idx="2573">
                  <c:v>121.06237499999997</c:v>
                </c:pt>
                <c:pt idx="2574">
                  <c:v>124.5</c:v>
                </c:pt>
                <c:pt idx="2575">
                  <c:v>113.25</c:v>
                </c:pt>
                <c:pt idx="2576">
                  <c:v>104.25</c:v>
                </c:pt>
                <c:pt idx="2577">
                  <c:v>168.60000000000002</c:v>
                </c:pt>
                <c:pt idx="2578">
                  <c:v>81.9375</c:v>
                </c:pt>
                <c:pt idx="2579">
                  <c:v>104.25</c:v>
                </c:pt>
                <c:pt idx="2580">
                  <c:v>109.875</c:v>
                </c:pt>
                <c:pt idx="2581">
                  <c:v>101.0625</c:v>
                </c:pt>
                <c:pt idx="2582">
                  <c:v>107.625</c:v>
                </c:pt>
                <c:pt idx="2583">
                  <c:v>108.75</c:v>
                </c:pt>
                <c:pt idx="2584">
                  <c:v>102.5625</c:v>
                </c:pt>
                <c:pt idx="2585">
                  <c:v>83.25</c:v>
                </c:pt>
                <c:pt idx="2586">
                  <c:v>84.803587499999992</c:v>
                </c:pt>
                <c:pt idx="2587">
                  <c:v>99.416662499999973</c:v>
                </c:pt>
                <c:pt idx="2588">
                  <c:v>87.708337500000027</c:v>
                </c:pt>
                <c:pt idx="2589">
                  <c:v>104.39999999999998</c:v>
                </c:pt>
                <c:pt idx="2590">
                  <c:v>104.25</c:v>
                </c:pt>
                <c:pt idx="2591">
                  <c:v>98.175000000000011</c:v>
                </c:pt>
                <c:pt idx="2592">
                  <c:v>103.24998750000003</c:v>
                </c:pt>
                <c:pt idx="2593">
                  <c:v>102.5625</c:v>
                </c:pt>
                <c:pt idx="2594">
                  <c:v>117</c:v>
                </c:pt>
                <c:pt idx="2595">
                  <c:v>120.85724999999996</c:v>
                </c:pt>
                <c:pt idx="2596">
                  <c:v>116.31251250000003</c:v>
                </c:pt>
                <c:pt idx="2597">
                  <c:v>109.5</c:v>
                </c:pt>
                <c:pt idx="2598">
                  <c:v>100.05000000000001</c:v>
                </c:pt>
                <c:pt idx="2599">
                  <c:v>91.178587499999992</c:v>
                </c:pt>
                <c:pt idx="2600">
                  <c:v>101.68751249999997</c:v>
                </c:pt>
                <c:pt idx="2601">
                  <c:v>94.349999999999966</c:v>
                </c:pt>
                <c:pt idx="2602">
                  <c:v>110.90625</c:v>
                </c:pt>
                <c:pt idx="2603">
                  <c:v>117.82499999999999</c:v>
                </c:pt>
                <c:pt idx="2604">
                  <c:v>129.46875</c:v>
                </c:pt>
                <c:pt idx="2605">
                  <c:v>92.625</c:v>
                </c:pt>
                <c:pt idx="2606">
                  <c:v>117.375</c:v>
                </c:pt>
                <c:pt idx="2607">
                  <c:v>87.9375</c:v>
                </c:pt>
                <c:pt idx="2608">
                  <c:v>119.67862499999995</c:v>
                </c:pt>
                <c:pt idx="2609">
                  <c:v>110.77500000000003</c:v>
                </c:pt>
                <c:pt idx="2610">
                  <c:v>77.625</c:v>
                </c:pt>
                <c:pt idx="2611">
                  <c:v>88.875</c:v>
                </c:pt>
                <c:pt idx="2612">
                  <c:v>128.18737499999997</c:v>
                </c:pt>
                <c:pt idx="2613">
                  <c:v>108.49998749999997</c:v>
                </c:pt>
                <c:pt idx="2614">
                  <c:v>143.4375</c:v>
                </c:pt>
                <c:pt idx="2615">
                  <c:v>102</c:v>
                </c:pt>
                <c:pt idx="2616">
                  <c:v>76.624987499999975</c:v>
                </c:pt>
                <c:pt idx="2617">
                  <c:v>102</c:v>
                </c:pt>
                <c:pt idx="2618">
                  <c:v>57.65625</c:v>
                </c:pt>
                <c:pt idx="2619">
                  <c:v>116.98661250000004</c:v>
                </c:pt>
                <c:pt idx="2620">
                  <c:v>115.27500000000003</c:v>
                </c:pt>
                <c:pt idx="2621">
                  <c:v>94.875</c:v>
                </c:pt>
                <c:pt idx="2622">
                  <c:v>120</c:v>
                </c:pt>
                <c:pt idx="2623">
                  <c:v>108.58927500000004</c:v>
                </c:pt>
                <c:pt idx="2624">
                  <c:v>83.517862500000035</c:v>
                </c:pt>
                <c:pt idx="2625">
                  <c:v>106.27499999999998</c:v>
                </c:pt>
                <c:pt idx="2626">
                  <c:v>94.21875</c:v>
                </c:pt>
                <c:pt idx="2627">
                  <c:v>101.625</c:v>
                </c:pt>
                <c:pt idx="2628">
                  <c:v>122.625</c:v>
                </c:pt>
                <c:pt idx="2629">
                  <c:v>110.87501250000003</c:v>
                </c:pt>
                <c:pt idx="2630">
                  <c:v>74.25</c:v>
                </c:pt>
                <c:pt idx="2631">
                  <c:v>69.09375</c:v>
                </c:pt>
                <c:pt idx="2632">
                  <c:v>85.59375</c:v>
                </c:pt>
                <c:pt idx="2633">
                  <c:v>128.25</c:v>
                </c:pt>
                <c:pt idx="2634">
                  <c:v>109.40625</c:v>
                </c:pt>
                <c:pt idx="2635">
                  <c:v>96.75</c:v>
                </c:pt>
                <c:pt idx="2636">
                  <c:v>102</c:v>
                </c:pt>
                <c:pt idx="2637">
                  <c:v>93.9375</c:v>
                </c:pt>
                <c:pt idx="2638">
                  <c:v>95.15625</c:v>
                </c:pt>
                <c:pt idx="2639">
                  <c:v>47.625</c:v>
                </c:pt>
                <c:pt idx="2640">
                  <c:v>117</c:v>
                </c:pt>
                <c:pt idx="2641">
                  <c:v>100.125</c:v>
                </c:pt>
                <c:pt idx="2642">
                  <c:v>89.500012499999968</c:v>
                </c:pt>
                <c:pt idx="2643">
                  <c:v>111</c:v>
                </c:pt>
                <c:pt idx="2644">
                  <c:v>105.21427499999999</c:v>
                </c:pt>
                <c:pt idx="2645">
                  <c:v>98.25</c:v>
                </c:pt>
                <c:pt idx="2646">
                  <c:v>94.03125</c:v>
                </c:pt>
                <c:pt idx="2647">
                  <c:v>103.875</c:v>
                </c:pt>
                <c:pt idx="2648">
                  <c:v>103.875</c:v>
                </c:pt>
                <c:pt idx="2649">
                  <c:v>116.32499999999999</c:v>
                </c:pt>
                <c:pt idx="2650">
                  <c:v>96.375</c:v>
                </c:pt>
                <c:pt idx="2651">
                  <c:v>111.84375</c:v>
                </c:pt>
                <c:pt idx="2652">
                  <c:v>95.749987500000032</c:v>
                </c:pt>
                <c:pt idx="2653">
                  <c:v>86.0625</c:v>
                </c:pt>
                <c:pt idx="2654">
                  <c:v>93.250012499999968</c:v>
                </c:pt>
                <c:pt idx="2655">
                  <c:v>117</c:v>
                </c:pt>
                <c:pt idx="2656">
                  <c:v>132</c:v>
                </c:pt>
                <c:pt idx="2657">
                  <c:v>102</c:v>
                </c:pt>
                <c:pt idx="2658">
                  <c:v>103.19999999999999</c:v>
                </c:pt>
                <c:pt idx="2659">
                  <c:v>105.75</c:v>
                </c:pt>
                <c:pt idx="2660">
                  <c:v>84.75</c:v>
                </c:pt>
                <c:pt idx="2661">
                  <c:v>134.87512500000003</c:v>
                </c:pt>
                <c:pt idx="2662">
                  <c:v>117</c:v>
                </c:pt>
                <c:pt idx="2663">
                  <c:v>97.750012500000025</c:v>
                </c:pt>
                <c:pt idx="2664">
                  <c:v>92.625</c:v>
                </c:pt>
                <c:pt idx="2665">
                  <c:v>101.37498750000003</c:v>
                </c:pt>
                <c:pt idx="2666">
                  <c:v>87.9375</c:v>
                </c:pt>
                <c:pt idx="2667">
                  <c:v>94.5</c:v>
                </c:pt>
                <c:pt idx="2668">
                  <c:v>127.00012500000003</c:v>
                </c:pt>
                <c:pt idx="2669">
                  <c:v>129.65625</c:v>
                </c:pt>
                <c:pt idx="2670">
                  <c:v>94.5</c:v>
                </c:pt>
                <c:pt idx="2671">
                  <c:v>90.75</c:v>
                </c:pt>
                <c:pt idx="2672">
                  <c:v>99</c:v>
                </c:pt>
                <c:pt idx="2673">
                  <c:v>98.25</c:v>
                </c:pt>
                <c:pt idx="2674">
                  <c:v>116.0625</c:v>
                </c:pt>
                <c:pt idx="2675">
                  <c:v>98.25</c:v>
                </c:pt>
                <c:pt idx="2676">
                  <c:v>109.5</c:v>
                </c:pt>
                <c:pt idx="2677">
                  <c:v>100.125</c:v>
                </c:pt>
                <c:pt idx="2678">
                  <c:v>99.75</c:v>
                </c:pt>
                <c:pt idx="2679">
                  <c:v>138.375</c:v>
                </c:pt>
                <c:pt idx="2680">
                  <c:v>83.25</c:v>
                </c:pt>
                <c:pt idx="2681">
                  <c:v>83.25</c:v>
                </c:pt>
                <c:pt idx="2682">
                  <c:v>72</c:v>
                </c:pt>
                <c:pt idx="2683">
                  <c:v>92.625</c:v>
                </c:pt>
                <c:pt idx="2684">
                  <c:v>113.25</c:v>
                </c:pt>
                <c:pt idx="2685">
                  <c:v>77.625</c:v>
                </c:pt>
                <c:pt idx="2686">
                  <c:v>130.00012500000003</c:v>
                </c:pt>
                <c:pt idx="2687">
                  <c:v>103.875</c:v>
                </c:pt>
                <c:pt idx="2688">
                  <c:v>108.5625</c:v>
                </c:pt>
                <c:pt idx="2689">
                  <c:v>90.75</c:v>
                </c:pt>
                <c:pt idx="2690">
                  <c:v>121.40625</c:v>
                </c:pt>
                <c:pt idx="2691">
                  <c:v>91.6875</c:v>
                </c:pt>
                <c:pt idx="2692">
                  <c:v>135.75</c:v>
                </c:pt>
                <c:pt idx="2693">
                  <c:v>125.625</c:v>
                </c:pt>
                <c:pt idx="2694">
                  <c:v>103.875</c:v>
                </c:pt>
                <c:pt idx="2695">
                  <c:v>58.875</c:v>
                </c:pt>
                <c:pt idx="2696">
                  <c:v>128.25</c:v>
                </c:pt>
                <c:pt idx="2697">
                  <c:v>87</c:v>
                </c:pt>
                <c:pt idx="2698">
                  <c:v>124.5</c:v>
                </c:pt>
                <c:pt idx="2699">
                  <c:v>128.25</c:v>
                </c:pt>
                <c:pt idx="2700">
                  <c:v>102</c:v>
                </c:pt>
                <c:pt idx="2701">
                  <c:v>105.75</c:v>
                </c:pt>
                <c:pt idx="2702">
                  <c:v>77.625</c:v>
                </c:pt>
                <c:pt idx="2703">
                  <c:v>73.750012499999968</c:v>
                </c:pt>
                <c:pt idx="2704">
                  <c:v>81.84375</c:v>
                </c:pt>
                <c:pt idx="2705">
                  <c:v>77.625</c:v>
                </c:pt>
                <c:pt idx="2706">
                  <c:v>113.25</c:v>
                </c:pt>
                <c:pt idx="2707">
                  <c:v>109.5</c:v>
                </c:pt>
                <c:pt idx="2708">
                  <c:v>130.125</c:v>
                </c:pt>
                <c:pt idx="2709">
                  <c:v>138.5625</c:v>
                </c:pt>
                <c:pt idx="2710">
                  <c:v>120.75</c:v>
                </c:pt>
                <c:pt idx="2711">
                  <c:v>113.25</c:v>
                </c:pt>
                <c:pt idx="2712">
                  <c:v>97.5</c:v>
                </c:pt>
              </c:numCache>
            </c:numRef>
          </c:xVal>
          <c:yVal>
            <c:numRef>
              <c:f>'C. mydas nesting year'!$F$2:$F$2714</c:f>
              <c:numCache>
                <c:formatCode>General</c:formatCode>
                <c:ptCount val="2713"/>
                <c:pt idx="0">
                  <c:v>115.66670000000001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83.333330000000004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87.333330000000004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97.333330000000004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102.33329999999999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107.33329999999999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106.33329999999999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89">
                  <c:v>86</c:v>
                </c:pt>
                <c:pt idx="90">
                  <c:v>89.2</c:v>
                </c:pt>
                <c:pt idx="91">
                  <c:v>47</c:v>
                </c:pt>
                <c:pt idx="92">
                  <c:v>118.16670000000001</c:v>
                </c:pt>
                <c:pt idx="93">
                  <c:v>90.333330000000004</c:v>
                </c:pt>
                <c:pt idx="94">
                  <c:v>98.714290000000005</c:v>
                </c:pt>
                <c:pt idx="95">
                  <c:v>92.666669999999996</c:v>
                </c:pt>
                <c:pt idx="96">
                  <c:v>87</c:v>
                </c:pt>
                <c:pt idx="97">
                  <c:v>139</c:v>
                </c:pt>
                <c:pt idx="98">
                  <c:v>93.333330000000004</c:v>
                </c:pt>
                <c:pt idx="99">
                  <c:v>85.4</c:v>
                </c:pt>
                <c:pt idx="100">
                  <c:v>76</c:v>
                </c:pt>
                <c:pt idx="101">
                  <c:v>74</c:v>
                </c:pt>
                <c:pt idx="102">
                  <c:v>95</c:v>
                </c:pt>
                <c:pt idx="103">
                  <c:v>97.5</c:v>
                </c:pt>
                <c:pt idx="104">
                  <c:v>97.25</c:v>
                </c:pt>
                <c:pt idx="105">
                  <c:v>107</c:v>
                </c:pt>
                <c:pt idx="106">
                  <c:v>47</c:v>
                </c:pt>
                <c:pt idx="107">
                  <c:v>89.333330000000004</c:v>
                </c:pt>
                <c:pt idx="108">
                  <c:v>106.66670000000001</c:v>
                </c:pt>
                <c:pt idx="109">
                  <c:v>69.285709999999995</c:v>
                </c:pt>
                <c:pt idx="110">
                  <c:v>91.8</c:v>
                </c:pt>
                <c:pt idx="111">
                  <c:v>99</c:v>
                </c:pt>
                <c:pt idx="112">
                  <c:v>84.333330000000004</c:v>
                </c:pt>
                <c:pt idx="113">
                  <c:v>94.25</c:v>
                </c:pt>
                <c:pt idx="114">
                  <c:v>88</c:v>
                </c:pt>
                <c:pt idx="115">
                  <c:v>76.5</c:v>
                </c:pt>
                <c:pt idx="116">
                  <c:v>109</c:v>
                </c:pt>
                <c:pt idx="117">
                  <c:v>106.8</c:v>
                </c:pt>
                <c:pt idx="118">
                  <c:v>85.75</c:v>
                </c:pt>
                <c:pt idx="119">
                  <c:v>94</c:v>
                </c:pt>
                <c:pt idx="120">
                  <c:v>101</c:v>
                </c:pt>
                <c:pt idx="121">
                  <c:v>111.66670000000001</c:v>
                </c:pt>
                <c:pt idx="122">
                  <c:v>137</c:v>
                </c:pt>
                <c:pt idx="123">
                  <c:v>111.75</c:v>
                </c:pt>
                <c:pt idx="124">
                  <c:v>107.5</c:v>
                </c:pt>
                <c:pt idx="125">
                  <c:v>111</c:v>
                </c:pt>
                <c:pt idx="126">
                  <c:v>110</c:v>
                </c:pt>
                <c:pt idx="127">
                  <c:v>78.666669999999996</c:v>
                </c:pt>
                <c:pt idx="128">
                  <c:v>88.8</c:v>
                </c:pt>
                <c:pt idx="129">
                  <c:v>107.75</c:v>
                </c:pt>
                <c:pt idx="130">
                  <c:v>85.428569999999993</c:v>
                </c:pt>
                <c:pt idx="131">
                  <c:v>106</c:v>
                </c:pt>
                <c:pt idx="132">
                  <c:v>105</c:v>
                </c:pt>
                <c:pt idx="133">
                  <c:v>49</c:v>
                </c:pt>
                <c:pt idx="134">
                  <c:v>109</c:v>
                </c:pt>
                <c:pt idx="135">
                  <c:v>85</c:v>
                </c:pt>
                <c:pt idx="136">
                  <c:v>83.333330000000004</c:v>
                </c:pt>
                <c:pt idx="137">
                  <c:v>110</c:v>
                </c:pt>
                <c:pt idx="138">
                  <c:v>81.5</c:v>
                </c:pt>
                <c:pt idx="139">
                  <c:v>101.8</c:v>
                </c:pt>
                <c:pt idx="140">
                  <c:v>89</c:v>
                </c:pt>
                <c:pt idx="141">
                  <c:v>113.5</c:v>
                </c:pt>
                <c:pt idx="142">
                  <c:v>91</c:v>
                </c:pt>
                <c:pt idx="143">
                  <c:v>101.2222</c:v>
                </c:pt>
                <c:pt idx="144">
                  <c:v>117.25</c:v>
                </c:pt>
                <c:pt idx="145">
                  <c:v>104.5</c:v>
                </c:pt>
                <c:pt idx="146">
                  <c:v>99</c:v>
                </c:pt>
                <c:pt idx="147">
                  <c:v>98</c:v>
                </c:pt>
                <c:pt idx="148">
                  <c:v>103</c:v>
                </c:pt>
                <c:pt idx="149">
                  <c:v>88.333330000000004</c:v>
                </c:pt>
                <c:pt idx="150">
                  <c:v>89.625</c:v>
                </c:pt>
                <c:pt idx="151">
                  <c:v>91.5</c:v>
                </c:pt>
                <c:pt idx="152">
                  <c:v>82.25</c:v>
                </c:pt>
                <c:pt idx="153">
                  <c:v>102.66670000000001</c:v>
                </c:pt>
                <c:pt idx="154">
                  <c:v>93</c:v>
                </c:pt>
                <c:pt idx="155">
                  <c:v>105.66670000000001</c:v>
                </c:pt>
                <c:pt idx="156">
                  <c:v>111.25</c:v>
                </c:pt>
                <c:pt idx="157">
                  <c:v>109.66670000000001</c:v>
                </c:pt>
                <c:pt idx="158">
                  <c:v>86.285709999999995</c:v>
                </c:pt>
                <c:pt idx="159">
                  <c:v>96</c:v>
                </c:pt>
                <c:pt idx="160">
                  <c:v>93</c:v>
                </c:pt>
                <c:pt idx="161">
                  <c:v>88.333330000000004</c:v>
                </c:pt>
                <c:pt idx="162">
                  <c:v>118</c:v>
                </c:pt>
                <c:pt idx="163">
                  <c:v>108</c:v>
                </c:pt>
                <c:pt idx="164">
                  <c:v>85.5</c:v>
                </c:pt>
                <c:pt idx="165">
                  <c:v>92</c:v>
                </c:pt>
                <c:pt idx="166">
                  <c:v>126</c:v>
                </c:pt>
                <c:pt idx="167">
                  <c:v>91</c:v>
                </c:pt>
                <c:pt idx="168">
                  <c:v>93.5</c:v>
                </c:pt>
                <c:pt idx="169">
                  <c:v>87.333330000000004</c:v>
                </c:pt>
                <c:pt idx="170">
                  <c:v>110.4</c:v>
                </c:pt>
                <c:pt idx="171">
                  <c:v>101.5</c:v>
                </c:pt>
                <c:pt idx="172">
                  <c:v>106</c:v>
                </c:pt>
                <c:pt idx="173">
                  <c:v>109</c:v>
                </c:pt>
                <c:pt idx="174">
                  <c:v>100</c:v>
                </c:pt>
                <c:pt idx="175">
                  <c:v>85</c:v>
                </c:pt>
                <c:pt idx="176">
                  <c:v>88.666669999999996</c:v>
                </c:pt>
                <c:pt idx="177">
                  <c:v>95</c:v>
                </c:pt>
                <c:pt idx="178">
                  <c:v>93</c:v>
                </c:pt>
                <c:pt idx="179">
                  <c:v>118</c:v>
                </c:pt>
                <c:pt idx="180">
                  <c:v>95</c:v>
                </c:pt>
                <c:pt idx="181">
                  <c:v>92.875</c:v>
                </c:pt>
                <c:pt idx="182">
                  <c:v>100.71429999999999</c:v>
                </c:pt>
                <c:pt idx="183">
                  <c:v>90.777780000000007</c:v>
                </c:pt>
                <c:pt idx="184">
                  <c:v>93.5</c:v>
                </c:pt>
                <c:pt idx="185">
                  <c:v>98.6</c:v>
                </c:pt>
                <c:pt idx="186">
                  <c:v>108.8</c:v>
                </c:pt>
                <c:pt idx="187">
                  <c:v>94</c:v>
                </c:pt>
                <c:pt idx="188">
                  <c:v>112.75</c:v>
                </c:pt>
                <c:pt idx="189">
                  <c:v>100.5</c:v>
                </c:pt>
                <c:pt idx="190">
                  <c:v>108</c:v>
                </c:pt>
                <c:pt idx="191">
                  <c:v>117.5</c:v>
                </c:pt>
                <c:pt idx="192">
                  <c:v>116.33329999999999</c:v>
                </c:pt>
                <c:pt idx="193">
                  <c:v>99.166669999999996</c:v>
                </c:pt>
                <c:pt idx="194">
                  <c:v>100.1429</c:v>
                </c:pt>
                <c:pt idx="195">
                  <c:v>90.5</c:v>
                </c:pt>
                <c:pt idx="196">
                  <c:v>103</c:v>
                </c:pt>
                <c:pt idx="197">
                  <c:v>89</c:v>
                </c:pt>
                <c:pt idx="198">
                  <c:v>99.857140000000001</c:v>
                </c:pt>
                <c:pt idx="199">
                  <c:v>88</c:v>
                </c:pt>
                <c:pt idx="200">
                  <c:v>116.25</c:v>
                </c:pt>
                <c:pt idx="201">
                  <c:v>130.5</c:v>
                </c:pt>
                <c:pt idx="202">
                  <c:v>89.5</c:v>
                </c:pt>
                <c:pt idx="203">
                  <c:v>87.333330000000004</c:v>
                </c:pt>
                <c:pt idx="204">
                  <c:v>98.666669999999996</c:v>
                </c:pt>
                <c:pt idx="205">
                  <c:v>100</c:v>
                </c:pt>
                <c:pt idx="206">
                  <c:v>92.75</c:v>
                </c:pt>
                <c:pt idx="207">
                  <c:v>98</c:v>
                </c:pt>
                <c:pt idx="208">
                  <c:v>94.5</c:v>
                </c:pt>
                <c:pt idx="209">
                  <c:v>130</c:v>
                </c:pt>
                <c:pt idx="210">
                  <c:v>109.33329999999999</c:v>
                </c:pt>
                <c:pt idx="211">
                  <c:v>82</c:v>
                </c:pt>
                <c:pt idx="212">
                  <c:v>94.2</c:v>
                </c:pt>
                <c:pt idx="213">
                  <c:v>91</c:v>
                </c:pt>
                <c:pt idx="214">
                  <c:v>110</c:v>
                </c:pt>
                <c:pt idx="215">
                  <c:v>115</c:v>
                </c:pt>
                <c:pt idx="216">
                  <c:v>82</c:v>
                </c:pt>
                <c:pt idx="217">
                  <c:v>81</c:v>
                </c:pt>
                <c:pt idx="218">
                  <c:v>93</c:v>
                </c:pt>
                <c:pt idx="219">
                  <c:v>101.66670000000001</c:v>
                </c:pt>
                <c:pt idx="220">
                  <c:v>97</c:v>
                </c:pt>
                <c:pt idx="221">
                  <c:v>107</c:v>
                </c:pt>
                <c:pt idx="222">
                  <c:v>95.5</c:v>
                </c:pt>
                <c:pt idx="223">
                  <c:v>107.5</c:v>
                </c:pt>
                <c:pt idx="224">
                  <c:v>136</c:v>
                </c:pt>
                <c:pt idx="225">
                  <c:v>134.66669999999999</c:v>
                </c:pt>
                <c:pt idx="226">
                  <c:v>98</c:v>
                </c:pt>
                <c:pt idx="227">
                  <c:v>112</c:v>
                </c:pt>
                <c:pt idx="228">
                  <c:v>109</c:v>
                </c:pt>
                <c:pt idx="229">
                  <c:v>88</c:v>
                </c:pt>
                <c:pt idx="230">
                  <c:v>99</c:v>
                </c:pt>
                <c:pt idx="231">
                  <c:v>102</c:v>
                </c:pt>
                <c:pt idx="232">
                  <c:v>93.833330000000004</c:v>
                </c:pt>
                <c:pt idx="233">
                  <c:v>145</c:v>
                </c:pt>
                <c:pt idx="234">
                  <c:v>105.5</c:v>
                </c:pt>
                <c:pt idx="235">
                  <c:v>79</c:v>
                </c:pt>
                <c:pt idx="236">
                  <c:v>90.5</c:v>
                </c:pt>
                <c:pt idx="237">
                  <c:v>119</c:v>
                </c:pt>
                <c:pt idx="238">
                  <c:v>107.2</c:v>
                </c:pt>
                <c:pt idx="239">
                  <c:v>90</c:v>
                </c:pt>
                <c:pt idx="240">
                  <c:v>125.33329999999999</c:v>
                </c:pt>
                <c:pt idx="241">
                  <c:v>79</c:v>
                </c:pt>
                <c:pt idx="242">
                  <c:v>106</c:v>
                </c:pt>
                <c:pt idx="243">
                  <c:v>107.33329999999999</c:v>
                </c:pt>
                <c:pt idx="244">
                  <c:v>97</c:v>
                </c:pt>
                <c:pt idx="245">
                  <c:v>92</c:v>
                </c:pt>
                <c:pt idx="246">
                  <c:v>143</c:v>
                </c:pt>
                <c:pt idx="247">
                  <c:v>72.5</c:v>
                </c:pt>
                <c:pt idx="248">
                  <c:v>118.5</c:v>
                </c:pt>
                <c:pt idx="249">
                  <c:v>98.714290000000005</c:v>
                </c:pt>
                <c:pt idx="250">
                  <c:v>92.5</c:v>
                </c:pt>
                <c:pt idx="251">
                  <c:v>97</c:v>
                </c:pt>
                <c:pt idx="252">
                  <c:v>148</c:v>
                </c:pt>
                <c:pt idx="253">
                  <c:v>90.25</c:v>
                </c:pt>
                <c:pt idx="254">
                  <c:v>116.28570000000001</c:v>
                </c:pt>
                <c:pt idx="255">
                  <c:v>116.33329999999999</c:v>
                </c:pt>
                <c:pt idx="256">
                  <c:v>92</c:v>
                </c:pt>
                <c:pt idx="257">
                  <c:v>139</c:v>
                </c:pt>
                <c:pt idx="258">
                  <c:v>123.66670000000001</c:v>
                </c:pt>
                <c:pt idx="259">
                  <c:v>95</c:v>
                </c:pt>
                <c:pt idx="260">
                  <c:v>119.6</c:v>
                </c:pt>
                <c:pt idx="261">
                  <c:v>96.666669999999996</c:v>
                </c:pt>
                <c:pt idx="262">
                  <c:v>107.28570000000001</c:v>
                </c:pt>
                <c:pt idx="263">
                  <c:v>104.71429999999999</c:v>
                </c:pt>
                <c:pt idx="264">
                  <c:v>101.16670000000001</c:v>
                </c:pt>
                <c:pt idx="265">
                  <c:v>151.6</c:v>
                </c:pt>
                <c:pt idx="266">
                  <c:v>103</c:v>
                </c:pt>
                <c:pt idx="267">
                  <c:v>116.5</c:v>
                </c:pt>
                <c:pt idx="268">
                  <c:v>104.66670000000001</c:v>
                </c:pt>
                <c:pt idx="269">
                  <c:v>118</c:v>
                </c:pt>
                <c:pt idx="270">
                  <c:v>107</c:v>
                </c:pt>
                <c:pt idx="271">
                  <c:v>95</c:v>
                </c:pt>
                <c:pt idx="272">
                  <c:v>122.25</c:v>
                </c:pt>
                <c:pt idx="273">
                  <c:v>115.25</c:v>
                </c:pt>
                <c:pt idx="274">
                  <c:v>111</c:v>
                </c:pt>
                <c:pt idx="275">
                  <c:v>157.33330000000001</c:v>
                </c:pt>
                <c:pt idx="276">
                  <c:v>81</c:v>
                </c:pt>
                <c:pt idx="277">
                  <c:v>126.33329999999999</c:v>
                </c:pt>
                <c:pt idx="278">
                  <c:v>90.8</c:v>
                </c:pt>
                <c:pt idx="279">
                  <c:v>60</c:v>
                </c:pt>
                <c:pt idx="280">
                  <c:v>74.400000000000006</c:v>
                </c:pt>
                <c:pt idx="281">
                  <c:v>74</c:v>
                </c:pt>
                <c:pt idx="282">
                  <c:v>82.285709999999995</c:v>
                </c:pt>
                <c:pt idx="283">
                  <c:v>76</c:v>
                </c:pt>
                <c:pt idx="284">
                  <c:v>82</c:v>
                </c:pt>
                <c:pt idx="285">
                  <c:v>91.666669999999996</c:v>
                </c:pt>
                <c:pt idx="286">
                  <c:v>89.5</c:v>
                </c:pt>
                <c:pt idx="287">
                  <c:v>125.5</c:v>
                </c:pt>
                <c:pt idx="288">
                  <c:v>87.5</c:v>
                </c:pt>
                <c:pt idx="289">
                  <c:v>92.5</c:v>
                </c:pt>
                <c:pt idx="290">
                  <c:v>76</c:v>
                </c:pt>
                <c:pt idx="291">
                  <c:v>89</c:v>
                </c:pt>
                <c:pt idx="292">
                  <c:v>101</c:v>
                </c:pt>
                <c:pt idx="293">
                  <c:v>115</c:v>
                </c:pt>
                <c:pt idx="294">
                  <c:v>92.75</c:v>
                </c:pt>
                <c:pt idx="295">
                  <c:v>96</c:v>
                </c:pt>
                <c:pt idx="296">
                  <c:v>88</c:v>
                </c:pt>
                <c:pt idx="297">
                  <c:v>94.333330000000004</c:v>
                </c:pt>
                <c:pt idx="298">
                  <c:v>111</c:v>
                </c:pt>
                <c:pt idx="299">
                  <c:v>113.33329999999999</c:v>
                </c:pt>
                <c:pt idx="300">
                  <c:v>103</c:v>
                </c:pt>
                <c:pt idx="301">
                  <c:v>88</c:v>
                </c:pt>
                <c:pt idx="302">
                  <c:v>77</c:v>
                </c:pt>
                <c:pt idx="303">
                  <c:v>105.33329999999999</c:v>
                </c:pt>
                <c:pt idx="304">
                  <c:v>113</c:v>
                </c:pt>
                <c:pt idx="305">
                  <c:v>106.5</c:v>
                </c:pt>
                <c:pt idx="306">
                  <c:v>102.83329999999999</c:v>
                </c:pt>
                <c:pt idx="307">
                  <c:v>88.2</c:v>
                </c:pt>
                <c:pt idx="308">
                  <c:v>80</c:v>
                </c:pt>
                <c:pt idx="309">
                  <c:v>93.166669999999996</c:v>
                </c:pt>
                <c:pt idx="310">
                  <c:v>136</c:v>
                </c:pt>
                <c:pt idx="311">
                  <c:v>123.5</c:v>
                </c:pt>
                <c:pt idx="312">
                  <c:v>63</c:v>
                </c:pt>
                <c:pt idx="313">
                  <c:v>71.5</c:v>
                </c:pt>
                <c:pt idx="314">
                  <c:v>89</c:v>
                </c:pt>
                <c:pt idx="315">
                  <c:v>154</c:v>
                </c:pt>
                <c:pt idx="316">
                  <c:v>119</c:v>
                </c:pt>
                <c:pt idx="317">
                  <c:v>121.33329999999999</c:v>
                </c:pt>
                <c:pt idx="318">
                  <c:v>109</c:v>
                </c:pt>
                <c:pt idx="319">
                  <c:v>104.8</c:v>
                </c:pt>
                <c:pt idx="320">
                  <c:v>108.1429</c:v>
                </c:pt>
                <c:pt idx="321">
                  <c:v>74.2</c:v>
                </c:pt>
                <c:pt idx="322">
                  <c:v>101</c:v>
                </c:pt>
                <c:pt idx="323">
                  <c:v>86.25</c:v>
                </c:pt>
                <c:pt idx="324">
                  <c:v>92.5</c:v>
                </c:pt>
                <c:pt idx="325">
                  <c:v>111.33329999999999</c:v>
                </c:pt>
                <c:pt idx="326">
                  <c:v>106</c:v>
                </c:pt>
                <c:pt idx="327">
                  <c:v>117.625</c:v>
                </c:pt>
                <c:pt idx="328">
                  <c:v>101.5714</c:v>
                </c:pt>
                <c:pt idx="329">
                  <c:v>115.16670000000001</c:v>
                </c:pt>
                <c:pt idx="330">
                  <c:v>89.4</c:v>
                </c:pt>
                <c:pt idx="331">
                  <c:v>81</c:v>
                </c:pt>
                <c:pt idx="332">
                  <c:v>91.75</c:v>
                </c:pt>
                <c:pt idx="333">
                  <c:v>107.83329999999999</c:v>
                </c:pt>
                <c:pt idx="334">
                  <c:v>94.4</c:v>
                </c:pt>
                <c:pt idx="335">
                  <c:v>123.25</c:v>
                </c:pt>
                <c:pt idx="336">
                  <c:v>120.1429</c:v>
                </c:pt>
                <c:pt idx="337">
                  <c:v>148.66669999999999</c:v>
                </c:pt>
                <c:pt idx="338">
                  <c:v>118.83329999999999</c:v>
                </c:pt>
                <c:pt idx="339">
                  <c:v>104</c:v>
                </c:pt>
                <c:pt idx="340">
                  <c:v>89.333330000000004</c:v>
                </c:pt>
                <c:pt idx="341">
                  <c:v>96</c:v>
                </c:pt>
                <c:pt idx="342">
                  <c:v>94</c:v>
                </c:pt>
                <c:pt idx="343">
                  <c:v>85</c:v>
                </c:pt>
                <c:pt idx="344">
                  <c:v>118</c:v>
                </c:pt>
                <c:pt idx="345">
                  <c:v>60</c:v>
                </c:pt>
                <c:pt idx="346">
                  <c:v>102.25</c:v>
                </c:pt>
                <c:pt idx="347">
                  <c:v>64</c:v>
                </c:pt>
                <c:pt idx="348">
                  <c:v>72.333330000000004</c:v>
                </c:pt>
                <c:pt idx="349">
                  <c:v>77.285709999999995</c:v>
                </c:pt>
                <c:pt idx="350">
                  <c:v>97</c:v>
                </c:pt>
                <c:pt idx="351">
                  <c:v>135.5</c:v>
                </c:pt>
                <c:pt idx="352">
                  <c:v>96.333330000000004</c:v>
                </c:pt>
                <c:pt idx="353">
                  <c:v>86.333330000000004</c:v>
                </c:pt>
                <c:pt idx="354">
                  <c:v>113.25</c:v>
                </c:pt>
                <c:pt idx="355">
                  <c:v>88</c:v>
                </c:pt>
                <c:pt idx="356">
                  <c:v>105.66670000000001</c:v>
                </c:pt>
                <c:pt idx="357">
                  <c:v>83.75</c:v>
                </c:pt>
                <c:pt idx="358">
                  <c:v>60.5</c:v>
                </c:pt>
                <c:pt idx="359">
                  <c:v>110.5714</c:v>
                </c:pt>
                <c:pt idx="360">
                  <c:v>130</c:v>
                </c:pt>
                <c:pt idx="361">
                  <c:v>101.5</c:v>
                </c:pt>
                <c:pt idx="362">
                  <c:v>80.777780000000007</c:v>
                </c:pt>
                <c:pt idx="363">
                  <c:v>95</c:v>
                </c:pt>
                <c:pt idx="364">
                  <c:v>101.875</c:v>
                </c:pt>
                <c:pt idx="365">
                  <c:v>102.4286</c:v>
                </c:pt>
                <c:pt idx="366">
                  <c:v>131.80000000000001</c:v>
                </c:pt>
                <c:pt idx="367">
                  <c:v>87.5</c:v>
                </c:pt>
                <c:pt idx="368">
                  <c:v>94.75</c:v>
                </c:pt>
                <c:pt idx="369">
                  <c:v>128.66669999999999</c:v>
                </c:pt>
                <c:pt idx="370">
                  <c:v>85.333330000000004</c:v>
                </c:pt>
                <c:pt idx="371">
                  <c:v>98.6</c:v>
                </c:pt>
                <c:pt idx="372">
                  <c:v>99.714290000000005</c:v>
                </c:pt>
                <c:pt idx="373">
                  <c:v>96.833330000000004</c:v>
                </c:pt>
                <c:pt idx="374">
                  <c:v>126.71429999999999</c:v>
                </c:pt>
                <c:pt idx="375">
                  <c:v>108.66670000000001</c:v>
                </c:pt>
                <c:pt idx="376">
                  <c:v>98.5</c:v>
                </c:pt>
                <c:pt idx="377">
                  <c:v>104</c:v>
                </c:pt>
                <c:pt idx="378">
                  <c:v>71.75</c:v>
                </c:pt>
                <c:pt idx="379">
                  <c:v>88</c:v>
                </c:pt>
                <c:pt idx="380">
                  <c:v>88.5</c:v>
                </c:pt>
                <c:pt idx="381">
                  <c:v>60.5</c:v>
                </c:pt>
                <c:pt idx="382">
                  <c:v>91.6</c:v>
                </c:pt>
                <c:pt idx="383">
                  <c:v>128.4</c:v>
                </c:pt>
                <c:pt idx="384">
                  <c:v>88.8</c:v>
                </c:pt>
                <c:pt idx="385">
                  <c:v>84.333330000000004</c:v>
                </c:pt>
                <c:pt idx="386">
                  <c:v>91</c:v>
                </c:pt>
                <c:pt idx="387">
                  <c:v>118.5</c:v>
                </c:pt>
                <c:pt idx="388">
                  <c:v>81</c:v>
                </c:pt>
                <c:pt idx="389">
                  <c:v>81.333330000000004</c:v>
                </c:pt>
                <c:pt idx="390">
                  <c:v>110</c:v>
                </c:pt>
                <c:pt idx="391">
                  <c:v>97.5</c:v>
                </c:pt>
                <c:pt idx="392">
                  <c:v>69</c:v>
                </c:pt>
                <c:pt idx="393">
                  <c:v>107.33329999999999</c:v>
                </c:pt>
                <c:pt idx="394">
                  <c:v>118</c:v>
                </c:pt>
                <c:pt idx="395">
                  <c:v>81</c:v>
                </c:pt>
                <c:pt idx="396">
                  <c:v>89.5</c:v>
                </c:pt>
                <c:pt idx="397">
                  <c:v>100.66670000000001</c:v>
                </c:pt>
                <c:pt idx="398">
                  <c:v>82.666669999999996</c:v>
                </c:pt>
                <c:pt idx="399">
                  <c:v>102.875</c:v>
                </c:pt>
                <c:pt idx="400">
                  <c:v>97.2</c:v>
                </c:pt>
                <c:pt idx="401">
                  <c:v>88.111109999999996</c:v>
                </c:pt>
                <c:pt idx="402">
                  <c:v>91.8</c:v>
                </c:pt>
                <c:pt idx="403">
                  <c:v>88.142859999999999</c:v>
                </c:pt>
                <c:pt idx="404">
                  <c:v>135</c:v>
                </c:pt>
                <c:pt idx="405">
                  <c:v>108.6</c:v>
                </c:pt>
                <c:pt idx="406">
                  <c:v>119</c:v>
                </c:pt>
                <c:pt idx="407">
                  <c:v>104</c:v>
                </c:pt>
                <c:pt idx="408">
                  <c:v>93.2</c:v>
                </c:pt>
                <c:pt idx="409">
                  <c:v>92.375</c:v>
                </c:pt>
                <c:pt idx="410">
                  <c:v>131.4</c:v>
                </c:pt>
                <c:pt idx="411">
                  <c:v>86.5</c:v>
                </c:pt>
                <c:pt idx="412">
                  <c:v>109.625</c:v>
                </c:pt>
                <c:pt idx="413">
                  <c:v>91.25</c:v>
                </c:pt>
                <c:pt idx="414">
                  <c:v>99.4</c:v>
                </c:pt>
                <c:pt idx="415">
                  <c:v>84.75</c:v>
                </c:pt>
                <c:pt idx="416">
                  <c:v>121.83329999999999</c:v>
                </c:pt>
                <c:pt idx="417">
                  <c:v>80.166669999999996</c:v>
                </c:pt>
                <c:pt idx="418">
                  <c:v>129.42859999999999</c:v>
                </c:pt>
                <c:pt idx="419">
                  <c:v>83.666669999999996</c:v>
                </c:pt>
                <c:pt idx="420">
                  <c:v>106.5</c:v>
                </c:pt>
                <c:pt idx="421">
                  <c:v>94.666669999999996</c:v>
                </c:pt>
                <c:pt idx="422">
                  <c:v>102.5</c:v>
                </c:pt>
                <c:pt idx="423">
                  <c:v>98</c:v>
                </c:pt>
                <c:pt idx="424">
                  <c:v>80.5</c:v>
                </c:pt>
                <c:pt idx="425">
                  <c:v>112.625</c:v>
                </c:pt>
                <c:pt idx="426">
                  <c:v>107.6</c:v>
                </c:pt>
                <c:pt idx="427">
                  <c:v>123.16670000000001</c:v>
                </c:pt>
                <c:pt idx="428">
                  <c:v>120.4</c:v>
                </c:pt>
                <c:pt idx="429">
                  <c:v>84</c:v>
                </c:pt>
                <c:pt idx="430">
                  <c:v>96.333330000000004</c:v>
                </c:pt>
                <c:pt idx="431">
                  <c:v>84.5</c:v>
                </c:pt>
                <c:pt idx="432">
                  <c:v>67.333330000000004</c:v>
                </c:pt>
                <c:pt idx="433">
                  <c:v>79.75</c:v>
                </c:pt>
                <c:pt idx="434">
                  <c:v>109.5</c:v>
                </c:pt>
                <c:pt idx="435">
                  <c:v>84.666669999999996</c:v>
                </c:pt>
                <c:pt idx="436">
                  <c:v>52.333329999999997</c:v>
                </c:pt>
                <c:pt idx="437">
                  <c:v>98.857140000000001</c:v>
                </c:pt>
                <c:pt idx="438">
                  <c:v>96.6</c:v>
                </c:pt>
                <c:pt idx="439">
                  <c:v>87</c:v>
                </c:pt>
                <c:pt idx="440">
                  <c:v>63</c:v>
                </c:pt>
                <c:pt idx="441">
                  <c:v>91</c:v>
                </c:pt>
                <c:pt idx="442">
                  <c:v>89</c:v>
                </c:pt>
                <c:pt idx="443">
                  <c:v>83.777780000000007</c:v>
                </c:pt>
                <c:pt idx="444">
                  <c:v>106.7778</c:v>
                </c:pt>
                <c:pt idx="445">
                  <c:v>125.16670000000001</c:v>
                </c:pt>
                <c:pt idx="446">
                  <c:v>110</c:v>
                </c:pt>
                <c:pt idx="447">
                  <c:v>84.714290000000005</c:v>
                </c:pt>
                <c:pt idx="448">
                  <c:v>93</c:v>
                </c:pt>
                <c:pt idx="449">
                  <c:v>81.875</c:v>
                </c:pt>
                <c:pt idx="450">
                  <c:v>105.4</c:v>
                </c:pt>
                <c:pt idx="451">
                  <c:v>104.75</c:v>
                </c:pt>
                <c:pt idx="452">
                  <c:v>100.66670000000001</c:v>
                </c:pt>
                <c:pt idx="453">
                  <c:v>65.714290000000005</c:v>
                </c:pt>
                <c:pt idx="454">
                  <c:v>93.833330000000004</c:v>
                </c:pt>
                <c:pt idx="455">
                  <c:v>85.333330000000004</c:v>
                </c:pt>
                <c:pt idx="456">
                  <c:v>99</c:v>
                </c:pt>
                <c:pt idx="457">
                  <c:v>86</c:v>
                </c:pt>
                <c:pt idx="458">
                  <c:v>78</c:v>
                </c:pt>
                <c:pt idx="459">
                  <c:v>102.5</c:v>
                </c:pt>
                <c:pt idx="460">
                  <c:v>122</c:v>
                </c:pt>
                <c:pt idx="461">
                  <c:v>82.6</c:v>
                </c:pt>
                <c:pt idx="462">
                  <c:v>70.75</c:v>
                </c:pt>
                <c:pt idx="463">
                  <c:v>96.833330000000004</c:v>
                </c:pt>
                <c:pt idx="464">
                  <c:v>120</c:v>
                </c:pt>
                <c:pt idx="465">
                  <c:v>101.75</c:v>
                </c:pt>
                <c:pt idx="466">
                  <c:v>85</c:v>
                </c:pt>
                <c:pt idx="467">
                  <c:v>75.333330000000004</c:v>
                </c:pt>
                <c:pt idx="468">
                  <c:v>47</c:v>
                </c:pt>
                <c:pt idx="469">
                  <c:v>97.5</c:v>
                </c:pt>
                <c:pt idx="470">
                  <c:v>79.75</c:v>
                </c:pt>
                <c:pt idx="471">
                  <c:v>116</c:v>
                </c:pt>
                <c:pt idx="472">
                  <c:v>83.5</c:v>
                </c:pt>
                <c:pt idx="473">
                  <c:v>122</c:v>
                </c:pt>
                <c:pt idx="474">
                  <c:v>96</c:v>
                </c:pt>
                <c:pt idx="475">
                  <c:v>106</c:v>
                </c:pt>
                <c:pt idx="476">
                  <c:v>88</c:v>
                </c:pt>
                <c:pt idx="477">
                  <c:v>54</c:v>
                </c:pt>
                <c:pt idx="478">
                  <c:v>83</c:v>
                </c:pt>
                <c:pt idx="479">
                  <c:v>118.4</c:v>
                </c:pt>
                <c:pt idx="480">
                  <c:v>109.6</c:v>
                </c:pt>
                <c:pt idx="481">
                  <c:v>101</c:v>
                </c:pt>
                <c:pt idx="482">
                  <c:v>106.2</c:v>
                </c:pt>
                <c:pt idx="483">
                  <c:v>116.88890000000001</c:v>
                </c:pt>
                <c:pt idx="484">
                  <c:v>118.5</c:v>
                </c:pt>
                <c:pt idx="485">
                  <c:v>67.333330000000004</c:v>
                </c:pt>
                <c:pt idx="486">
                  <c:v>85.6</c:v>
                </c:pt>
                <c:pt idx="487">
                  <c:v>84.666669999999996</c:v>
                </c:pt>
                <c:pt idx="488">
                  <c:v>95.285709999999995</c:v>
                </c:pt>
                <c:pt idx="489">
                  <c:v>79.333330000000004</c:v>
                </c:pt>
                <c:pt idx="490">
                  <c:v>83.4</c:v>
                </c:pt>
                <c:pt idx="491">
                  <c:v>130.57140000000001</c:v>
                </c:pt>
                <c:pt idx="492">
                  <c:v>78</c:v>
                </c:pt>
                <c:pt idx="493">
                  <c:v>92.5</c:v>
                </c:pt>
                <c:pt idx="494">
                  <c:v>96.285709999999995</c:v>
                </c:pt>
                <c:pt idx="495">
                  <c:v>121</c:v>
                </c:pt>
                <c:pt idx="496">
                  <c:v>64.8</c:v>
                </c:pt>
                <c:pt idx="497">
                  <c:v>139.16669999999999</c:v>
                </c:pt>
                <c:pt idx="498">
                  <c:v>109.5714</c:v>
                </c:pt>
                <c:pt idx="499">
                  <c:v>98.2</c:v>
                </c:pt>
                <c:pt idx="500">
                  <c:v>105.2</c:v>
                </c:pt>
                <c:pt idx="501">
                  <c:v>101</c:v>
                </c:pt>
                <c:pt idx="502">
                  <c:v>90</c:v>
                </c:pt>
                <c:pt idx="503">
                  <c:v>80.571430000000007</c:v>
                </c:pt>
                <c:pt idx="504">
                  <c:v>68.599999999999994</c:v>
                </c:pt>
                <c:pt idx="505">
                  <c:v>90.666669999999996</c:v>
                </c:pt>
                <c:pt idx="506">
                  <c:v>80.5</c:v>
                </c:pt>
                <c:pt idx="507">
                  <c:v>108.375</c:v>
                </c:pt>
                <c:pt idx="508">
                  <c:v>94.5</c:v>
                </c:pt>
                <c:pt idx="509">
                  <c:v>74.5</c:v>
                </c:pt>
                <c:pt idx="510">
                  <c:v>66.333330000000004</c:v>
                </c:pt>
                <c:pt idx="511">
                  <c:v>90.666669999999996</c:v>
                </c:pt>
                <c:pt idx="512">
                  <c:v>94.75</c:v>
                </c:pt>
                <c:pt idx="513">
                  <c:v>94.666669999999996</c:v>
                </c:pt>
                <c:pt idx="514">
                  <c:v>102.28570000000001</c:v>
                </c:pt>
                <c:pt idx="515">
                  <c:v>143</c:v>
                </c:pt>
                <c:pt idx="516">
                  <c:v>87</c:v>
                </c:pt>
                <c:pt idx="517">
                  <c:v>87.4</c:v>
                </c:pt>
                <c:pt idx="518">
                  <c:v>127</c:v>
                </c:pt>
                <c:pt idx="519">
                  <c:v>135.5</c:v>
                </c:pt>
                <c:pt idx="520">
                  <c:v>111.7778</c:v>
                </c:pt>
                <c:pt idx="521">
                  <c:v>79.714290000000005</c:v>
                </c:pt>
                <c:pt idx="522">
                  <c:v>103.71429999999999</c:v>
                </c:pt>
                <c:pt idx="523">
                  <c:v>123.71429999999999</c:v>
                </c:pt>
                <c:pt idx="524">
                  <c:v>72</c:v>
                </c:pt>
                <c:pt idx="525">
                  <c:v>83</c:v>
                </c:pt>
                <c:pt idx="526">
                  <c:v>101.5</c:v>
                </c:pt>
                <c:pt idx="527">
                  <c:v>79.25</c:v>
                </c:pt>
                <c:pt idx="528">
                  <c:v>63</c:v>
                </c:pt>
                <c:pt idx="529">
                  <c:v>111.28570000000001</c:v>
                </c:pt>
                <c:pt idx="530">
                  <c:v>77.375</c:v>
                </c:pt>
                <c:pt idx="531">
                  <c:v>105.4286</c:v>
                </c:pt>
                <c:pt idx="532">
                  <c:v>134.33330000000001</c:v>
                </c:pt>
                <c:pt idx="533">
                  <c:v>87.875</c:v>
                </c:pt>
                <c:pt idx="534">
                  <c:v>117.1429</c:v>
                </c:pt>
                <c:pt idx="535">
                  <c:v>96.666669999999996</c:v>
                </c:pt>
                <c:pt idx="536">
                  <c:v>119.33329999999999</c:v>
                </c:pt>
                <c:pt idx="537">
                  <c:v>82</c:v>
                </c:pt>
                <c:pt idx="538">
                  <c:v>97</c:v>
                </c:pt>
                <c:pt idx="539">
                  <c:v>103.2</c:v>
                </c:pt>
                <c:pt idx="540">
                  <c:v>63.714289999999998</c:v>
                </c:pt>
                <c:pt idx="541">
                  <c:v>86.833330000000004</c:v>
                </c:pt>
                <c:pt idx="542">
                  <c:v>78</c:v>
                </c:pt>
                <c:pt idx="543">
                  <c:v>96.6</c:v>
                </c:pt>
                <c:pt idx="544">
                  <c:v>74</c:v>
                </c:pt>
                <c:pt idx="545">
                  <c:v>131.66669999999999</c:v>
                </c:pt>
                <c:pt idx="546">
                  <c:v>96.666669999999996</c:v>
                </c:pt>
                <c:pt idx="547">
                  <c:v>98.333330000000004</c:v>
                </c:pt>
                <c:pt idx="548">
                  <c:v>93</c:v>
                </c:pt>
                <c:pt idx="549">
                  <c:v>116.66670000000001</c:v>
                </c:pt>
                <c:pt idx="550">
                  <c:v>106.83329999999999</c:v>
                </c:pt>
                <c:pt idx="551">
                  <c:v>83</c:v>
                </c:pt>
                <c:pt idx="552">
                  <c:v>94</c:v>
                </c:pt>
                <c:pt idx="553">
                  <c:v>71.857140000000001</c:v>
                </c:pt>
                <c:pt idx="554">
                  <c:v>81</c:v>
                </c:pt>
                <c:pt idx="555">
                  <c:v>103.28570000000001</c:v>
                </c:pt>
                <c:pt idx="556">
                  <c:v>86.333330000000004</c:v>
                </c:pt>
                <c:pt idx="557">
                  <c:v>107.75</c:v>
                </c:pt>
                <c:pt idx="558">
                  <c:v>92.666669999999996</c:v>
                </c:pt>
                <c:pt idx="559">
                  <c:v>126.4</c:v>
                </c:pt>
                <c:pt idx="560">
                  <c:v>79.666669999999996</c:v>
                </c:pt>
                <c:pt idx="561">
                  <c:v>51.5</c:v>
                </c:pt>
                <c:pt idx="562">
                  <c:v>122.16670000000001</c:v>
                </c:pt>
                <c:pt idx="563">
                  <c:v>89.4</c:v>
                </c:pt>
                <c:pt idx="564">
                  <c:v>101.83329999999999</c:v>
                </c:pt>
                <c:pt idx="565">
                  <c:v>70.8</c:v>
                </c:pt>
                <c:pt idx="566">
                  <c:v>111.8</c:v>
                </c:pt>
                <c:pt idx="567">
                  <c:v>111</c:v>
                </c:pt>
                <c:pt idx="568">
                  <c:v>78.666669999999996</c:v>
                </c:pt>
                <c:pt idx="569">
                  <c:v>61.8</c:v>
                </c:pt>
                <c:pt idx="570">
                  <c:v>78.2</c:v>
                </c:pt>
                <c:pt idx="571">
                  <c:v>62</c:v>
                </c:pt>
                <c:pt idx="572">
                  <c:v>76</c:v>
                </c:pt>
                <c:pt idx="573">
                  <c:v>86.25</c:v>
                </c:pt>
                <c:pt idx="574">
                  <c:v>83.25</c:v>
                </c:pt>
                <c:pt idx="575">
                  <c:v>84.4</c:v>
                </c:pt>
                <c:pt idx="576">
                  <c:v>76.5</c:v>
                </c:pt>
                <c:pt idx="577">
                  <c:v>91.5</c:v>
                </c:pt>
                <c:pt idx="578">
                  <c:v>109</c:v>
                </c:pt>
                <c:pt idx="579">
                  <c:v>61.666670000000003</c:v>
                </c:pt>
                <c:pt idx="580">
                  <c:v>57</c:v>
                </c:pt>
                <c:pt idx="581">
                  <c:v>61</c:v>
                </c:pt>
                <c:pt idx="582">
                  <c:v>72</c:v>
                </c:pt>
                <c:pt idx="583">
                  <c:v>83.625</c:v>
                </c:pt>
                <c:pt idx="584">
                  <c:v>83.8</c:v>
                </c:pt>
                <c:pt idx="585">
                  <c:v>107.16670000000001</c:v>
                </c:pt>
                <c:pt idx="586">
                  <c:v>103.2222</c:v>
                </c:pt>
                <c:pt idx="587">
                  <c:v>90</c:v>
                </c:pt>
                <c:pt idx="588">
                  <c:v>83</c:v>
                </c:pt>
                <c:pt idx="589">
                  <c:v>80</c:v>
                </c:pt>
                <c:pt idx="590">
                  <c:v>129.72730000000001</c:v>
                </c:pt>
                <c:pt idx="591">
                  <c:v>93</c:v>
                </c:pt>
                <c:pt idx="592">
                  <c:v>87</c:v>
                </c:pt>
                <c:pt idx="593">
                  <c:v>93.571430000000007</c:v>
                </c:pt>
                <c:pt idx="594">
                  <c:v>92.25</c:v>
                </c:pt>
                <c:pt idx="595">
                  <c:v>81.833330000000004</c:v>
                </c:pt>
                <c:pt idx="596">
                  <c:v>87.8</c:v>
                </c:pt>
                <c:pt idx="597">
                  <c:v>95.333330000000004</c:v>
                </c:pt>
                <c:pt idx="598">
                  <c:v>95</c:v>
                </c:pt>
                <c:pt idx="599">
                  <c:v>85.666669999999996</c:v>
                </c:pt>
                <c:pt idx="600">
                  <c:v>89.2</c:v>
                </c:pt>
                <c:pt idx="601">
                  <c:v>92.857140000000001</c:v>
                </c:pt>
                <c:pt idx="602">
                  <c:v>85</c:v>
                </c:pt>
                <c:pt idx="603">
                  <c:v>101.66670000000001</c:v>
                </c:pt>
                <c:pt idx="604">
                  <c:v>109.33329999999999</c:v>
                </c:pt>
                <c:pt idx="605">
                  <c:v>81</c:v>
                </c:pt>
                <c:pt idx="606">
                  <c:v>123.5</c:v>
                </c:pt>
                <c:pt idx="607">
                  <c:v>87</c:v>
                </c:pt>
                <c:pt idx="608">
                  <c:v>80</c:v>
                </c:pt>
                <c:pt idx="609">
                  <c:v>110</c:v>
                </c:pt>
                <c:pt idx="610">
                  <c:v>105.28570000000001</c:v>
                </c:pt>
                <c:pt idx="611">
                  <c:v>100.66670000000001</c:v>
                </c:pt>
                <c:pt idx="612">
                  <c:v>61.666670000000003</c:v>
                </c:pt>
                <c:pt idx="613">
                  <c:v>66.25</c:v>
                </c:pt>
                <c:pt idx="614">
                  <c:v>115</c:v>
                </c:pt>
                <c:pt idx="615">
                  <c:v>93.833330000000004</c:v>
                </c:pt>
                <c:pt idx="616">
                  <c:v>101</c:v>
                </c:pt>
                <c:pt idx="617">
                  <c:v>88.5</c:v>
                </c:pt>
                <c:pt idx="618">
                  <c:v>76</c:v>
                </c:pt>
                <c:pt idx="619">
                  <c:v>84.333330000000004</c:v>
                </c:pt>
                <c:pt idx="620">
                  <c:v>91</c:v>
                </c:pt>
                <c:pt idx="621">
                  <c:v>105.83329999999999</c:v>
                </c:pt>
                <c:pt idx="622">
                  <c:v>95.666669999999996</c:v>
                </c:pt>
                <c:pt idx="623">
                  <c:v>115</c:v>
                </c:pt>
                <c:pt idx="624">
                  <c:v>108.5</c:v>
                </c:pt>
                <c:pt idx="625">
                  <c:v>88</c:v>
                </c:pt>
                <c:pt idx="626">
                  <c:v>78</c:v>
                </c:pt>
                <c:pt idx="627">
                  <c:v>65</c:v>
                </c:pt>
                <c:pt idx="628">
                  <c:v>100.5</c:v>
                </c:pt>
                <c:pt idx="629">
                  <c:v>86.222219999999993</c:v>
                </c:pt>
                <c:pt idx="630">
                  <c:v>84.333330000000004</c:v>
                </c:pt>
                <c:pt idx="631">
                  <c:v>81.125</c:v>
                </c:pt>
                <c:pt idx="632">
                  <c:v>91</c:v>
                </c:pt>
                <c:pt idx="633">
                  <c:v>103.5</c:v>
                </c:pt>
                <c:pt idx="634">
                  <c:v>69.5</c:v>
                </c:pt>
                <c:pt idx="635">
                  <c:v>96</c:v>
                </c:pt>
                <c:pt idx="636">
                  <c:v>78.125</c:v>
                </c:pt>
                <c:pt idx="637">
                  <c:v>93.714290000000005</c:v>
                </c:pt>
                <c:pt idx="638">
                  <c:v>86.571430000000007</c:v>
                </c:pt>
                <c:pt idx="639">
                  <c:v>97.5</c:v>
                </c:pt>
                <c:pt idx="640">
                  <c:v>81.55556</c:v>
                </c:pt>
                <c:pt idx="641">
                  <c:v>96.666669999999996</c:v>
                </c:pt>
                <c:pt idx="642">
                  <c:v>97</c:v>
                </c:pt>
                <c:pt idx="643">
                  <c:v>86</c:v>
                </c:pt>
                <c:pt idx="644">
                  <c:v>92.833330000000004</c:v>
                </c:pt>
                <c:pt idx="645">
                  <c:v>108.5714</c:v>
                </c:pt>
                <c:pt idx="646">
                  <c:v>104.28570000000001</c:v>
                </c:pt>
                <c:pt idx="647">
                  <c:v>97.5</c:v>
                </c:pt>
                <c:pt idx="648">
                  <c:v>110.25</c:v>
                </c:pt>
                <c:pt idx="649">
                  <c:v>91</c:v>
                </c:pt>
                <c:pt idx="650">
                  <c:v>94</c:v>
                </c:pt>
                <c:pt idx="651">
                  <c:v>92.6</c:v>
                </c:pt>
                <c:pt idx="652">
                  <c:v>85.5</c:v>
                </c:pt>
                <c:pt idx="653">
                  <c:v>92.5</c:v>
                </c:pt>
                <c:pt idx="654">
                  <c:v>88.333330000000004</c:v>
                </c:pt>
                <c:pt idx="655">
                  <c:v>89.333330000000004</c:v>
                </c:pt>
                <c:pt idx="656">
                  <c:v>102</c:v>
                </c:pt>
                <c:pt idx="657">
                  <c:v>87</c:v>
                </c:pt>
                <c:pt idx="658">
                  <c:v>107.8571</c:v>
                </c:pt>
                <c:pt idx="659">
                  <c:v>85.428569999999993</c:v>
                </c:pt>
                <c:pt idx="660">
                  <c:v>99</c:v>
                </c:pt>
                <c:pt idx="661">
                  <c:v>89.125</c:v>
                </c:pt>
                <c:pt idx="662">
                  <c:v>89</c:v>
                </c:pt>
                <c:pt idx="663">
                  <c:v>60</c:v>
                </c:pt>
                <c:pt idx="664">
                  <c:v>83.666669999999996</c:v>
                </c:pt>
                <c:pt idx="665">
                  <c:v>95</c:v>
                </c:pt>
                <c:pt idx="666">
                  <c:v>106.83329999999999</c:v>
                </c:pt>
                <c:pt idx="667">
                  <c:v>119.8571</c:v>
                </c:pt>
                <c:pt idx="668">
                  <c:v>80.142859999999999</c:v>
                </c:pt>
                <c:pt idx="669">
                  <c:v>90</c:v>
                </c:pt>
                <c:pt idx="670">
                  <c:v>86</c:v>
                </c:pt>
                <c:pt idx="671">
                  <c:v>66.857140000000001</c:v>
                </c:pt>
                <c:pt idx="672">
                  <c:v>81.666669999999996</c:v>
                </c:pt>
                <c:pt idx="673">
                  <c:v>91.8</c:v>
                </c:pt>
                <c:pt idx="674">
                  <c:v>78.833330000000004</c:v>
                </c:pt>
                <c:pt idx="675">
                  <c:v>102</c:v>
                </c:pt>
                <c:pt idx="676">
                  <c:v>105.8</c:v>
                </c:pt>
                <c:pt idx="677">
                  <c:v>95.5</c:v>
                </c:pt>
                <c:pt idx="678">
                  <c:v>123</c:v>
                </c:pt>
                <c:pt idx="679">
                  <c:v>76.125</c:v>
                </c:pt>
                <c:pt idx="680">
                  <c:v>61.5</c:v>
                </c:pt>
                <c:pt idx="681">
                  <c:v>83.5</c:v>
                </c:pt>
                <c:pt idx="682">
                  <c:v>128.66669999999999</c:v>
                </c:pt>
                <c:pt idx="683">
                  <c:v>94</c:v>
                </c:pt>
                <c:pt idx="684">
                  <c:v>92.25</c:v>
                </c:pt>
                <c:pt idx="685">
                  <c:v>123.2222</c:v>
                </c:pt>
                <c:pt idx="686">
                  <c:v>90</c:v>
                </c:pt>
                <c:pt idx="687">
                  <c:v>79.400000000000006</c:v>
                </c:pt>
                <c:pt idx="688">
                  <c:v>81.75</c:v>
                </c:pt>
                <c:pt idx="689">
                  <c:v>79.333330000000004</c:v>
                </c:pt>
                <c:pt idx="690">
                  <c:v>73.5</c:v>
                </c:pt>
                <c:pt idx="691">
                  <c:v>102.5</c:v>
                </c:pt>
                <c:pt idx="692">
                  <c:v>98</c:v>
                </c:pt>
                <c:pt idx="693">
                  <c:v>71.5</c:v>
                </c:pt>
                <c:pt idx="694">
                  <c:v>73.666669999999996</c:v>
                </c:pt>
                <c:pt idx="695">
                  <c:v>88.25</c:v>
                </c:pt>
                <c:pt idx="696">
                  <c:v>108.4</c:v>
                </c:pt>
                <c:pt idx="697">
                  <c:v>87</c:v>
                </c:pt>
                <c:pt idx="698">
                  <c:v>94</c:v>
                </c:pt>
                <c:pt idx="699">
                  <c:v>82.75</c:v>
                </c:pt>
                <c:pt idx="700">
                  <c:v>90</c:v>
                </c:pt>
                <c:pt idx="701">
                  <c:v>78</c:v>
                </c:pt>
                <c:pt idx="702">
                  <c:v>95</c:v>
                </c:pt>
                <c:pt idx="703">
                  <c:v>88.5</c:v>
                </c:pt>
                <c:pt idx="704">
                  <c:v>87</c:v>
                </c:pt>
                <c:pt idx="705">
                  <c:v>111</c:v>
                </c:pt>
                <c:pt idx="706">
                  <c:v>117.625</c:v>
                </c:pt>
                <c:pt idx="707">
                  <c:v>103.66670000000001</c:v>
                </c:pt>
                <c:pt idx="708">
                  <c:v>88.888890000000004</c:v>
                </c:pt>
                <c:pt idx="709">
                  <c:v>127.2222</c:v>
                </c:pt>
                <c:pt idx="710">
                  <c:v>136.625</c:v>
                </c:pt>
                <c:pt idx="711">
                  <c:v>106.4</c:v>
                </c:pt>
                <c:pt idx="712">
                  <c:v>72</c:v>
                </c:pt>
                <c:pt idx="713">
                  <c:v>107.28570000000001</c:v>
                </c:pt>
                <c:pt idx="714">
                  <c:v>101.71429999999999</c:v>
                </c:pt>
                <c:pt idx="715">
                  <c:v>113.375</c:v>
                </c:pt>
                <c:pt idx="716">
                  <c:v>80.285709999999995</c:v>
                </c:pt>
                <c:pt idx="717">
                  <c:v>95.25</c:v>
                </c:pt>
                <c:pt idx="718">
                  <c:v>82</c:v>
                </c:pt>
                <c:pt idx="719">
                  <c:v>109</c:v>
                </c:pt>
                <c:pt idx="720">
                  <c:v>121.66670000000001</c:v>
                </c:pt>
                <c:pt idx="721">
                  <c:v>123.5</c:v>
                </c:pt>
                <c:pt idx="722">
                  <c:v>87.25</c:v>
                </c:pt>
                <c:pt idx="723">
                  <c:v>102.875</c:v>
                </c:pt>
                <c:pt idx="724">
                  <c:v>114.2</c:v>
                </c:pt>
                <c:pt idx="725">
                  <c:v>95.714290000000005</c:v>
                </c:pt>
                <c:pt idx="726">
                  <c:v>83.428569999999993</c:v>
                </c:pt>
                <c:pt idx="727">
                  <c:v>103.66670000000001</c:v>
                </c:pt>
                <c:pt idx="728">
                  <c:v>109</c:v>
                </c:pt>
                <c:pt idx="729">
                  <c:v>102</c:v>
                </c:pt>
                <c:pt idx="730">
                  <c:v>78</c:v>
                </c:pt>
                <c:pt idx="731">
                  <c:v>130.28569999999999</c:v>
                </c:pt>
                <c:pt idx="732">
                  <c:v>112</c:v>
                </c:pt>
                <c:pt idx="733">
                  <c:v>110.71429999999999</c:v>
                </c:pt>
                <c:pt idx="734">
                  <c:v>96.8</c:v>
                </c:pt>
                <c:pt idx="735">
                  <c:v>78.8</c:v>
                </c:pt>
                <c:pt idx="736">
                  <c:v>94</c:v>
                </c:pt>
                <c:pt idx="737">
                  <c:v>127.33329999999999</c:v>
                </c:pt>
                <c:pt idx="738">
                  <c:v>112</c:v>
                </c:pt>
                <c:pt idx="739">
                  <c:v>83.777780000000007</c:v>
                </c:pt>
                <c:pt idx="740">
                  <c:v>159</c:v>
                </c:pt>
                <c:pt idx="741">
                  <c:v>98.428569999999993</c:v>
                </c:pt>
                <c:pt idx="742">
                  <c:v>85</c:v>
                </c:pt>
                <c:pt idx="743">
                  <c:v>110.66670000000001</c:v>
                </c:pt>
                <c:pt idx="744">
                  <c:v>92.5</c:v>
                </c:pt>
                <c:pt idx="745">
                  <c:v>65.25</c:v>
                </c:pt>
                <c:pt idx="746">
                  <c:v>78.833330000000004</c:v>
                </c:pt>
                <c:pt idx="747">
                  <c:v>96.166669999999996</c:v>
                </c:pt>
                <c:pt idx="748">
                  <c:v>104.75</c:v>
                </c:pt>
                <c:pt idx="749">
                  <c:v>90.888890000000004</c:v>
                </c:pt>
                <c:pt idx="750">
                  <c:v>77.400000000000006</c:v>
                </c:pt>
                <c:pt idx="751">
                  <c:v>72.2</c:v>
                </c:pt>
                <c:pt idx="752">
                  <c:v>84</c:v>
                </c:pt>
                <c:pt idx="753">
                  <c:v>87</c:v>
                </c:pt>
                <c:pt idx="754">
                  <c:v>77</c:v>
                </c:pt>
                <c:pt idx="755">
                  <c:v>81</c:v>
                </c:pt>
                <c:pt idx="756">
                  <c:v>109.71429999999999</c:v>
                </c:pt>
                <c:pt idx="757">
                  <c:v>85.666669999999996</c:v>
                </c:pt>
                <c:pt idx="758">
                  <c:v>128.22219999999999</c:v>
                </c:pt>
                <c:pt idx="759">
                  <c:v>103.8</c:v>
                </c:pt>
                <c:pt idx="760">
                  <c:v>100.28570000000001</c:v>
                </c:pt>
                <c:pt idx="761">
                  <c:v>85.285709999999995</c:v>
                </c:pt>
                <c:pt idx="762">
                  <c:v>93</c:v>
                </c:pt>
                <c:pt idx="763">
                  <c:v>92.166669999999996</c:v>
                </c:pt>
                <c:pt idx="764">
                  <c:v>89.4</c:v>
                </c:pt>
                <c:pt idx="765">
                  <c:v>88</c:v>
                </c:pt>
                <c:pt idx="766">
                  <c:v>78.857140000000001</c:v>
                </c:pt>
                <c:pt idx="767">
                  <c:v>78.666669999999996</c:v>
                </c:pt>
                <c:pt idx="768">
                  <c:v>58</c:v>
                </c:pt>
                <c:pt idx="769">
                  <c:v>87</c:v>
                </c:pt>
                <c:pt idx="770">
                  <c:v>71.5</c:v>
                </c:pt>
                <c:pt idx="771">
                  <c:v>60</c:v>
                </c:pt>
                <c:pt idx="772">
                  <c:v>87</c:v>
                </c:pt>
                <c:pt idx="773">
                  <c:v>97</c:v>
                </c:pt>
                <c:pt idx="774">
                  <c:v>59.333329999999997</c:v>
                </c:pt>
                <c:pt idx="775">
                  <c:v>94</c:v>
                </c:pt>
                <c:pt idx="776">
                  <c:v>89.666669999999996</c:v>
                </c:pt>
                <c:pt idx="777">
                  <c:v>69.5</c:v>
                </c:pt>
                <c:pt idx="778">
                  <c:v>86</c:v>
                </c:pt>
                <c:pt idx="779">
                  <c:v>86</c:v>
                </c:pt>
                <c:pt idx="780">
                  <c:v>98.666669999999996</c:v>
                </c:pt>
                <c:pt idx="781">
                  <c:v>105</c:v>
                </c:pt>
                <c:pt idx="782">
                  <c:v>101.71429999999999</c:v>
                </c:pt>
                <c:pt idx="783">
                  <c:v>97.333330000000004</c:v>
                </c:pt>
                <c:pt idx="784">
                  <c:v>94</c:v>
                </c:pt>
                <c:pt idx="785">
                  <c:v>92.666669999999996</c:v>
                </c:pt>
                <c:pt idx="786">
                  <c:v>91.333330000000004</c:v>
                </c:pt>
                <c:pt idx="787">
                  <c:v>81.5</c:v>
                </c:pt>
                <c:pt idx="788">
                  <c:v>93.666669999999996</c:v>
                </c:pt>
                <c:pt idx="789">
                  <c:v>92</c:v>
                </c:pt>
                <c:pt idx="790">
                  <c:v>121</c:v>
                </c:pt>
                <c:pt idx="791">
                  <c:v>113.66670000000001</c:v>
                </c:pt>
                <c:pt idx="792">
                  <c:v>75.5</c:v>
                </c:pt>
                <c:pt idx="793">
                  <c:v>112.2</c:v>
                </c:pt>
                <c:pt idx="794">
                  <c:v>89</c:v>
                </c:pt>
                <c:pt idx="795">
                  <c:v>91.8</c:v>
                </c:pt>
                <c:pt idx="796">
                  <c:v>120</c:v>
                </c:pt>
                <c:pt idx="797">
                  <c:v>115.5714</c:v>
                </c:pt>
                <c:pt idx="798">
                  <c:v>100</c:v>
                </c:pt>
                <c:pt idx="799">
                  <c:v>97.5</c:v>
                </c:pt>
                <c:pt idx="800">
                  <c:v>108</c:v>
                </c:pt>
                <c:pt idx="801">
                  <c:v>114.5</c:v>
                </c:pt>
                <c:pt idx="802">
                  <c:v>87</c:v>
                </c:pt>
                <c:pt idx="803">
                  <c:v>92.875</c:v>
                </c:pt>
                <c:pt idx="804">
                  <c:v>103.6</c:v>
                </c:pt>
                <c:pt idx="805">
                  <c:v>103</c:v>
                </c:pt>
                <c:pt idx="806">
                  <c:v>96.1</c:v>
                </c:pt>
                <c:pt idx="807">
                  <c:v>73.5</c:v>
                </c:pt>
                <c:pt idx="808">
                  <c:v>86.833330000000004</c:v>
                </c:pt>
                <c:pt idx="809">
                  <c:v>105</c:v>
                </c:pt>
                <c:pt idx="810">
                  <c:v>104.6</c:v>
                </c:pt>
                <c:pt idx="811">
                  <c:v>87</c:v>
                </c:pt>
                <c:pt idx="812">
                  <c:v>92.666669999999996</c:v>
                </c:pt>
                <c:pt idx="813">
                  <c:v>82</c:v>
                </c:pt>
                <c:pt idx="814">
                  <c:v>91</c:v>
                </c:pt>
                <c:pt idx="815">
                  <c:v>69</c:v>
                </c:pt>
                <c:pt idx="816">
                  <c:v>118</c:v>
                </c:pt>
                <c:pt idx="817">
                  <c:v>77.666669999999996</c:v>
                </c:pt>
                <c:pt idx="818">
                  <c:v>69.5</c:v>
                </c:pt>
                <c:pt idx="819">
                  <c:v>103.66670000000001</c:v>
                </c:pt>
                <c:pt idx="820">
                  <c:v>101</c:v>
                </c:pt>
                <c:pt idx="821">
                  <c:v>88</c:v>
                </c:pt>
                <c:pt idx="822">
                  <c:v>85.857140000000001</c:v>
                </c:pt>
                <c:pt idx="823">
                  <c:v>83.875</c:v>
                </c:pt>
                <c:pt idx="824">
                  <c:v>103.83329999999999</c:v>
                </c:pt>
                <c:pt idx="825">
                  <c:v>89</c:v>
                </c:pt>
                <c:pt idx="826">
                  <c:v>77.5</c:v>
                </c:pt>
                <c:pt idx="827">
                  <c:v>108.2</c:v>
                </c:pt>
                <c:pt idx="828">
                  <c:v>82</c:v>
                </c:pt>
                <c:pt idx="829">
                  <c:v>63.5</c:v>
                </c:pt>
                <c:pt idx="830">
                  <c:v>81.25</c:v>
                </c:pt>
                <c:pt idx="831">
                  <c:v>116.8</c:v>
                </c:pt>
                <c:pt idx="832">
                  <c:v>79</c:v>
                </c:pt>
                <c:pt idx="833">
                  <c:v>106.4</c:v>
                </c:pt>
                <c:pt idx="834">
                  <c:v>96.5</c:v>
                </c:pt>
                <c:pt idx="835">
                  <c:v>89.333330000000004</c:v>
                </c:pt>
                <c:pt idx="836">
                  <c:v>69.8</c:v>
                </c:pt>
                <c:pt idx="837">
                  <c:v>92.857140000000001</c:v>
                </c:pt>
                <c:pt idx="838">
                  <c:v>78.2</c:v>
                </c:pt>
                <c:pt idx="839">
                  <c:v>73</c:v>
                </c:pt>
                <c:pt idx="840">
                  <c:v>84.714290000000005</c:v>
                </c:pt>
                <c:pt idx="841">
                  <c:v>74</c:v>
                </c:pt>
                <c:pt idx="842">
                  <c:v>95.2</c:v>
                </c:pt>
                <c:pt idx="843">
                  <c:v>85.5</c:v>
                </c:pt>
                <c:pt idx="844">
                  <c:v>95</c:v>
                </c:pt>
                <c:pt idx="845">
                  <c:v>109.5</c:v>
                </c:pt>
                <c:pt idx="846">
                  <c:v>83.666669999999996</c:v>
                </c:pt>
                <c:pt idx="847">
                  <c:v>86.666669999999996</c:v>
                </c:pt>
                <c:pt idx="848">
                  <c:v>70.599999999999994</c:v>
                </c:pt>
                <c:pt idx="849">
                  <c:v>88.714290000000005</c:v>
                </c:pt>
                <c:pt idx="850">
                  <c:v>98.714290000000005</c:v>
                </c:pt>
                <c:pt idx="851">
                  <c:v>47</c:v>
                </c:pt>
                <c:pt idx="852">
                  <c:v>75.428569999999993</c:v>
                </c:pt>
                <c:pt idx="853">
                  <c:v>118</c:v>
                </c:pt>
                <c:pt idx="854">
                  <c:v>91</c:v>
                </c:pt>
                <c:pt idx="855">
                  <c:v>75</c:v>
                </c:pt>
                <c:pt idx="856">
                  <c:v>112</c:v>
                </c:pt>
                <c:pt idx="857">
                  <c:v>88.2</c:v>
                </c:pt>
                <c:pt idx="858">
                  <c:v>98.2</c:v>
                </c:pt>
                <c:pt idx="859">
                  <c:v>121</c:v>
                </c:pt>
                <c:pt idx="860">
                  <c:v>96</c:v>
                </c:pt>
                <c:pt idx="861">
                  <c:v>90.75</c:v>
                </c:pt>
                <c:pt idx="862">
                  <c:v>96.5</c:v>
                </c:pt>
                <c:pt idx="863">
                  <c:v>86.5</c:v>
                </c:pt>
                <c:pt idx="864">
                  <c:v>61.666670000000003</c:v>
                </c:pt>
                <c:pt idx="865">
                  <c:v>87.666669999999996</c:v>
                </c:pt>
                <c:pt idx="866">
                  <c:v>72</c:v>
                </c:pt>
                <c:pt idx="867">
                  <c:v>69.75</c:v>
                </c:pt>
                <c:pt idx="868">
                  <c:v>91.166669999999996</c:v>
                </c:pt>
                <c:pt idx="869">
                  <c:v>71.5</c:v>
                </c:pt>
                <c:pt idx="870">
                  <c:v>81</c:v>
                </c:pt>
                <c:pt idx="871">
                  <c:v>85</c:v>
                </c:pt>
                <c:pt idx="872">
                  <c:v>91</c:v>
                </c:pt>
                <c:pt idx="873">
                  <c:v>87.333330000000004</c:v>
                </c:pt>
                <c:pt idx="874">
                  <c:v>60</c:v>
                </c:pt>
                <c:pt idx="875">
                  <c:v>109</c:v>
                </c:pt>
                <c:pt idx="876">
                  <c:v>81.599999999999994</c:v>
                </c:pt>
                <c:pt idx="877">
                  <c:v>81.75</c:v>
                </c:pt>
                <c:pt idx="878">
                  <c:v>102.16670000000001</c:v>
                </c:pt>
                <c:pt idx="879">
                  <c:v>81</c:v>
                </c:pt>
                <c:pt idx="880">
                  <c:v>79.166669999999996</c:v>
                </c:pt>
                <c:pt idx="881">
                  <c:v>107.2</c:v>
                </c:pt>
                <c:pt idx="882">
                  <c:v>86.666669999999996</c:v>
                </c:pt>
                <c:pt idx="883">
                  <c:v>132</c:v>
                </c:pt>
                <c:pt idx="884">
                  <c:v>87.833330000000004</c:v>
                </c:pt>
                <c:pt idx="885">
                  <c:v>83.333330000000004</c:v>
                </c:pt>
                <c:pt idx="886">
                  <c:v>84</c:v>
                </c:pt>
                <c:pt idx="887">
                  <c:v>94.5</c:v>
                </c:pt>
                <c:pt idx="888">
                  <c:v>79.400000000000006</c:v>
                </c:pt>
                <c:pt idx="889">
                  <c:v>64.666669999999996</c:v>
                </c:pt>
                <c:pt idx="890">
                  <c:v>108</c:v>
                </c:pt>
                <c:pt idx="891">
                  <c:v>71.5</c:v>
                </c:pt>
                <c:pt idx="892">
                  <c:v>83</c:v>
                </c:pt>
                <c:pt idx="893">
                  <c:v>85.666669999999996</c:v>
                </c:pt>
                <c:pt idx="894">
                  <c:v>68.5</c:v>
                </c:pt>
                <c:pt idx="895">
                  <c:v>79</c:v>
                </c:pt>
                <c:pt idx="896">
                  <c:v>96.5</c:v>
                </c:pt>
                <c:pt idx="897">
                  <c:v>93</c:v>
                </c:pt>
                <c:pt idx="898">
                  <c:v>84.6</c:v>
                </c:pt>
                <c:pt idx="899">
                  <c:v>90.75</c:v>
                </c:pt>
                <c:pt idx="900">
                  <c:v>94</c:v>
                </c:pt>
                <c:pt idx="901">
                  <c:v>84.666669999999996</c:v>
                </c:pt>
                <c:pt idx="902">
                  <c:v>85.4</c:v>
                </c:pt>
                <c:pt idx="903">
                  <c:v>70.5</c:v>
                </c:pt>
                <c:pt idx="904">
                  <c:v>77</c:v>
                </c:pt>
                <c:pt idx="905">
                  <c:v>112</c:v>
                </c:pt>
                <c:pt idx="906">
                  <c:v>103.5</c:v>
                </c:pt>
                <c:pt idx="907">
                  <c:v>112</c:v>
                </c:pt>
                <c:pt idx="908">
                  <c:v>115</c:v>
                </c:pt>
                <c:pt idx="909">
                  <c:v>73.5</c:v>
                </c:pt>
                <c:pt idx="910">
                  <c:v>99</c:v>
                </c:pt>
                <c:pt idx="911">
                  <c:v>57</c:v>
                </c:pt>
                <c:pt idx="912">
                  <c:v>73</c:v>
                </c:pt>
                <c:pt idx="913">
                  <c:v>71.5</c:v>
                </c:pt>
                <c:pt idx="914">
                  <c:v>92.777780000000007</c:v>
                </c:pt>
                <c:pt idx="915">
                  <c:v>85.571430000000007</c:v>
                </c:pt>
                <c:pt idx="916">
                  <c:v>83.625</c:v>
                </c:pt>
                <c:pt idx="917">
                  <c:v>79</c:v>
                </c:pt>
                <c:pt idx="918">
                  <c:v>96.75</c:v>
                </c:pt>
                <c:pt idx="919">
                  <c:v>79</c:v>
                </c:pt>
                <c:pt idx="920">
                  <c:v>76</c:v>
                </c:pt>
                <c:pt idx="921">
                  <c:v>88.222219999999993</c:v>
                </c:pt>
                <c:pt idx="922">
                  <c:v>87.4</c:v>
                </c:pt>
                <c:pt idx="923">
                  <c:v>57.5</c:v>
                </c:pt>
                <c:pt idx="924">
                  <c:v>102.25</c:v>
                </c:pt>
                <c:pt idx="925">
                  <c:v>88.6</c:v>
                </c:pt>
                <c:pt idx="926">
                  <c:v>46</c:v>
                </c:pt>
                <c:pt idx="927">
                  <c:v>79.375</c:v>
                </c:pt>
                <c:pt idx="928">
                  <c:v>108.66670000000001</c:v>
                </c:pt>
                <c:pt idx="929">
                  <c:v>100</c:v>
                </c:pt>
                <c:pt idx="930">
                  <c:v>104.66670000000001</c:v>
                </c:pt>
                <c:pt idx="931">
                  <c:v>83.333330000000004</c:v>
                </c:pt>
                <c:pt idx="932">
                  <c:v>86.166669999999996</c:v>
                </c:pt>
                <c:pt idx="933">
                  <c:v>75.5</c:v>
                </c:pt>
                <c:pt idx="934">
                  <c:v>108</c:v>
                </c:pt>
                <c:pt idx="935">
                  <c:v>101.5714</c:v>
                </c:pt>
                <c:pt idx="936">
                  <c:v>104</c:v>
                </c:pt>
                <c:pt idx="937">
                  <c:v>66</c:v>
                </c:pt>
                <c:pt idx="938">
                  <c:v>72.333330000000004</c:v>
                </c:pt>
                <c:pt idx="939">
                  <c:v>90.285709999999995</c:v>
                </c:pt>
                <c:pt idx="940">
                  <c:v>76.75</c:v>
                </c:pt>
                <c:pt idx="941">
                  <c:v>77.666669999999996</c:v>
                </c:pt>
                <c:pt idx="942">
                  <c:v>69</c:v>
                </c:pt>
                <c:pt idx="943">
                  <c:v>70.333330000000004</c:v>
                </c:pt>
                <c:pt idx="944">
                  <c:v>73</c:v>
                </c:pt>
                <c:pt idx="945">
                  <c:v>82</c:v>
                </c:pt>
                <c:pt idx="946">
                  <c:v>105.71429999999999</c:v>
                </c:pt>
                <c:pt idx="947">
                  <c:v>79.25</c:v>
                </c:pt>
                <c:pt idx="948">
                  <c:v>76.5</c:v>
                </c:pt>
                <c:pt idx="949">
                  <c:v>55.75</c:v>
                </c:pt>
                <c:pt idx="950">
                  <c:v>81</c:v>
                </c:pt>
                <c:pt idx="951">
                  <c:v>63</c:v>
                </c:pt>
                <c:pt idx="952">
                  <c:v>80</c:v>
                </c:pt>
                <c:pt idx="953">
                  <c:v>85</c:v>
                </c:pt>
                <c:pt idx="954">
                  <c:v>48</c:v>
                </c:pt>
                <c:pt idx="955">
                  <c:v>95.333330000000004</c:v>
                </c:pt>
                <c:pt idx="956">
                  <c:v>77</c:v>
                </c:pt>
                <c:pt idx="957">
                  <c:v>119</c:v>
                </c:pt>
                <c:pt idx="958">
                  <c:v>91</c:v>
                </c:pt>
                <c:pt idx="959">
                  <c:v>92</c:v>
                </c:pt>
                <c:pt idx="960">
                  <c:v>114</c:v>
                </c:pt>
                <c:pt idx="961">
                  <c:v>73</c:v>
                </c:pt>
                <c:pt idx="962">
                  <c:v>147</c:v>
                </c:pt>
                <c:pt idx="963">
                  <c:v>84</c:v>
                </c:pt>
                <c:pt idx="964">
                  <c:v>93.666669999999996</c:v>
                </c:pt>
                <c:pt idx="965">
                  <c:v>103</c:v>
                </c:pt>
                <c:pt idx="966">
                  <c:v>69</c:v>
                </c:pt>
                <c:pt idx="967">
                  <c:v>160</c:v>
                </c:pt>
                <c:pt idx="968">
                  <c:v>88</c:v>
                </c:pt>
                <c:pt idx="969">
                  <c:v>116.75</c:v>
                </c:pt>
                <c:pt idx="970">
                  <c:v>120.33329999999999</c:v>
                </c:pt>
                <c:pt idx="971">
                  <c:v>103.5</c:v>
                </c:pt>
                <c:pt idx="972">
                  <c:v>83</c:v>
                </c:pt>
                <c:pt idx="973">
                  <c:v>93</c:v>
                </c:pt>
                <c:pt idx="974">
                  <c:v>109.66670000000001</c:v>
                </c:pt>
                <c:pt idx="975">
                  <c:v>91.5</c:v>
                </c:pt>
                <c:pt idx="976">
                  <c:v>79</c:v>
                </c:pt>
                <c:pt idx="977">
                  <c:v>83</c:v>
                </c:pt>
                <c:pt idx="978">
                  <c:v>73</c:v>
                </c:pt>
                <c:pt idx="979">
                  <c:v>104</c:v>
                </c:pt>
                <c:pt idx="980">
                  <c:v>68</c:v>
                </c:pt>
                <c:pt idx="981">
                  <c:v>78</c:v>
                </c:pt>
                <c:pt idx="982">
                  <c:v>96</c:v>
                </c:pt>
                <c:pt idx="983">
                  <c:v>111</c:v>
                </c:pt>
                <c:pt idx="984">
                  <c:v>75.888890000000004</c:v>
                </c:pt>
                <c:pt idx="985">
                  <c:v>83.222219999999993</c:v>
                </c:pt>
                <c:pt idx="986">
                  <c:v>83.666669999999996</c:v>
                </c:pt>
                <c:pt idx="987">
                  <c:v>93</c:v>
                </c:pt>
                <c:pt idx="988">
                  <c:v>71.3</c:v>
                </c:pt>
                <c:pt idx="989">
                  <c:v>81.571430000000007</c:v>
                </c:pt>
                <c:pt idx="990">
                  <c:v>108</c:v>
                </c:pt>
                <c:pt idx="991">
                  <c:v>57</c:v>
                </c:pt>
                <c:pt idx="992">
                  <c:v>86.375</c:v>
                </c:pt>
                <c:pt idx="993">
                  <c:v>99.75</c:v>
                </c:pt>
                <c:pt idx="994">
                  <c:v>74.166669999999996</c:v>
                </c:pt>
                <c:pt idx="995">
                  <c:v>80.714290000000005</c:v>
                </c:pt>
                <c:pt idx="996">
                  <c:v>80.875</c:v>
                </c:pt>
                <c:pt idx="997">
                  <c:v>77.285709999999995</c:v>
                </c:pt>
                <c:pt idx="998">
                  <c:v>127</c:v>
                </c:pt>
                <c:pt idx="999">
                  <c:v>105.6</c:v>
                </c:pt>
                <c:pt idx="1000">
                  <c:v>82.5</c:v>
                </c:pt>
                <c:pt idx="1001">
                  <c:v>84.75</c:v>
                </c:pt>
                <c:pt idx="1002">
                  <c:v>94.2</c:v>
                </c:pt>
                <c:pt idx="1003">
                  <c:v>73.777780000000007</c:v>
                </c:pt>
                <c:pt idx="1004">
                  <c:v>127.125</c:v>
                </c:pt>
                <c:pt idx="1005">
                  <c:v>97.428569999999993</c:v>
                </c:pt>
                <c:pt idx="1006">
                  <c:v>95</c:v>
                </c:pt>
                <c:pt idx="1007">
                  <c:v>92.75</c:v>
                </c:pt>
                <c:pt idx="1008">
                  <c:v>133</c:v>
                </c:pt>
                <c:pt idx="1009">
                  <c:v>81.666669999999996</c:v>
                </c:pt>
                <c:pt idx="1010">
                  <c:v>88.25</c:v>
                </c:pt>
                <c:pt idx="1011">
                  <c:v>106</c:v>
                </c:pt>
                <c:pt idx="1012">
                  <c:v>81.5</c:v>
                </c:pt>
                <c:pt idx="1013">
                  <c:v>82.2</c:v>
                </c:pt>
                <c:pt idx="1014">
                  <c:v>81.625</c:v>
                </c:pt>
                <c:pt idx="1015">
                  <c:v>89</c:v>
                </c:pt>
                <c:pt idx="1016">
                  <c:v>109.1429</c:v>
                </c:pt>
                <c:pt idx="1017">
                  <c:v>90</c:v>
                </c:pt>
                <c:pt idx="1018">
                  <c:v>85</c:v>
                </c:pt>
                <c:pt idx="1019">
                  <c:v>126</c:v>
                </c:pt>
                <c:pt idx="1020">
                  <c:v>69.857140000000001</c:v>
                </c:pt>
                <c:pt idx="1021">
                  <c:v>79.2</c:v>
                </c:pt>
                <c:pt idx="1022">
                  <c:v>117.875</c:v>
                </c:pt>
                <c:pt idx="1023">
                  <c:v>88</c:v>
                </c:pt>
                <c:pt idx="1024">
                  <c:v>99</c:v>
                </c:pt>
                <c:pt idx="1025">
                  <c:v>83</c:v>
                </c:pt>
                <c:pt idx="1026">
                  <c:v>85</c:v>
                </c:pt>
                <c:pt idx="1027">
                  <c:v>96.5</c:v>
                </c:pt>
                <c:pt idx="1028">
                  <c:v>69.666669999999996</c:v>
                </c:pt>
                <c:pt idx="1029">
                  <c:v>60</c:v>
                </c:pt>
                <c:pt idx="1030">
                  <c:v>80.285709999999995</c:v>
                </c:pt>
                <c:pt idx="1031">
                  <c:v>78.400000000000006</c:v>
                </c:pt>
                <c:pt idx="1032">
                  <c:v>89.55556</c:v>
                </c:pt>
                <c:pt idx="1033">
                  <c:v>62.333329999999997</c:v>
                </c:pt>
                <c:pt idx="1034">
                  <c:v>89.55556</c:v>
                </c:pt>
                <c:pt idx="1035">
                  <c:v>80.285709999999995</c:v>
                </c:pt>
                <c:pt idx="1036">
                  <c:v>80.666669999999996</c:v>
                </c:pt>
                <c:pt idx="1037">
                  <c:v>105.5714</c:v>
                </c:pt>
                <c:pt idx="1038">
                  <c:v>78</c:v>
                </c:pt>
                <c:pt idx="1039">
                  <c:v>86.333330000000004</c:v>
                </c:pt>
                <c:pt idx="1040">
                  <c:v>101</c:v>
                </c:pt>
                <c:pt idx="1041">
                  <c:v>75.285709999999995</c:v>
                </c:pt>
                <c:pt idx="1042">
                  <c:v>77.333330000000004</c:v>
                </c:pt>
                <c:pt idx="1043">
                  <c:v>68</c:v>
                </c:pt>
                <c:pt idx="1044">
                  <c:v>109</c:v>
                </c:pt>
                <c:pt idx="1045">
                  <c:v>54</c:v>
                </c:pt>
                <c:pt idx="1046">
                  <c:v>86.2</c:v>
                </c:pt>
                <c:pt idx="1047">
                  <c:v>97.428569999999993</c:v>
                </c:pt>
                <c:pt idx="1048">
                  <c:v>77</c:v>
                </c:pt>
                <c:pt idx="1049">
                  <c:v>83</c:v>
                </c:pt>
                <c:pt idx="1050">
                  <c:v>103.75</c:v>
                </c:pt>
                <c:pt idx="1051">
                  <c:v>87.5</c:v>
                </c:pt>
                <c:pt idx="1052">
                  <c:v>83.666669999999996</c:v>
                </c:pt>
                <c:pt idx="1053">
                  <c:v>43</c:v>
                </c:pt>
                <c:pt idx="1054">
                  <c:v>78.166669999999996</c:v>
                </c:pt>
                <c:pt idx="1055">
                  <c:v>90.285709999999995</c:v>
                </c:pt>
                <c:pt idx="1056">
                  <c:v>97.666669999999996</c:v>
                </c:pt>
                <c:pt idx="1057">
                  <c:v>90.4</c:v>
                </c:pt>
                <c:pt idx="1058">
                  <c:v>89</c:v>
                </c:pt>
                <c:pt idx="1059">
                  <c:v>114</c:v>
                </c:pt>
                <c:pt idx="1060">
                  <c:v>87.1</c:v>
                </c:pt>
                <c:pt idx="1061">
                  <c:v>86.666669999999996</c:v>
                </c:pt>
                <c:pt idx="1062">
                  <c:v>80</c:v>
                </c:pt>
                <c:pt idx="1063">
                  <c:v>88.285709999999995</c:v>
                </c:pt>
                <c:pt idx="1064">
                  <c:v>110.71429999999999</c:v>
                </c:pt>
                <c:pt idx="1065">
                  <c:v>85.571430000000007</c:v>
                </c:pt>
                <c:pt idx="1066">
                  <c:v>104.75</c:v>
                </c:pt>
                <c:pt idx="1067">
                  <c:v>113.5</c:v>
                </c:pt>
                <c:pt idx="1068">
                  <c:v>70.5</c:v>
                </c:pt>
                <c:pt idx="1069">
                  <c:v>109</c:v>
                </c:pt>
                <c:pt idx="1070">
                  <c:v>81</c:v>
                </c:pt>
                <c:pt idx="1071">
                  <c:v>98.142859999999999</c:v>
                </c:pt>
                <c:pt idx="1072">
                  <c:v>89</c:v>
                </c:pt>
                <c:pt idx="1073">
                  <c:v>96.666669999999996</c:v>
                </c:pt>
                <c:pt idx="1074">
                  <c:v>107.66670000000001</c:v>
                </c:pt>
                <c:pt idx="1075">
                  <c:v>94.666669999999996</c:v>
                </c:pt>
                <c:pt idx="1076">
                  <c:v>102.25</c:v>
                </c:pt>
                <c:pt idx="1077">
                  <c:v>87.333330000000004</c:v>
                </c:pt>
                <c:pt idx="1078">
                  <c:v>94.25</c:v>
                </c:pt>
                <c:pt idx="1079">
                  <c:v>73.75</c:v>
                </c:pt>
                <c:pt idx="1080">
                  <c:v>81.714290000000005</c:v>
                </c:pt>
                <c:pt idx="1081">
                  <c:v>102.8</c:v>
                </c:pt>
                <c:pt idx="1082">
                  <c:v>89.75</c:v>
                </c:pt>
                <c:pt idx="1083">
                  <c:v>104.4</c:v>
                </c:pt>
                <c:pt idx="1084">
                  <c:v>116</c:v>
                </c:pt>
                <c:pt idx="1085">
                  <c:v>75</c:v>
                </c:pt>
                <c:pt idx="1086">
                  <c:v>97.4</c:v>
                </c:pt>
                <c:pt idx="1087">
                  <c:v>77.2</c:v>
                </c:pt>
                <c:pt idx="1088">
                  <c:v>78.8</c:v>
                </c:pt>
                <c:pt idx="1089">
                  <c:v>83.25</c:v>
                </c:pt>
                <c:pt idx="1090">
                  <c:v>111</c:v>
                </c:pt>
                <c:pt idx="1091">
                  <c:v>85.5</c:v>
                </c:pt>
                <c:pt idx="1092">
                  <c:v>87.625</c:v>
                </c:pt>
                <c:pt idx="1093">
                  <c:v>105.6</c:v>
                </c:pt>
                <c:pt idx="1094">
                  <c:v>99.5</c:v>
                </c:pt>
                <c:pt idx="1095">
                  <c:v>96.666669999999996</c:v>
                </c:pt>
                <c:pt idx="1096">
                  <c:v>90</c:v>
                </c:pt>
                <c:pt idx="1097">
                  <c:v>85.6</c:v>
                </c:pt>
                <c:pt idx="1098">
                  <c:v>95.166669999999996</c:v>
                </c:pt>
                <c:pt idx="1099">
                  <c:v>119.5</c:v>
                </c:pt>
                <c:pt idx="1100">
                  <c:v>95.2</c:v>
                </c:pt>
                <c:pt idx="1101">
                  <c:v>82.5</c:v>
                </c:pt>
                <c:pt idx="1102">
                  <c:v>65.75</c:v>
                </c:pt>
                <c:pt idx="1103">
                  <c:v>75.8</c:v>
                </c:pt>
                <c:pt idx="1104">
                  <c:v>78</c:v>
                </c:pt>
                <c:pt idx="1105">
                  <c:v>75</c:v>
                </c:pt>
                <c:pt idx="1106">
                  <c:v>86.333330000000004</c:v>
                </c:pt>
                <c:pt idx="1107">
                  <c:v>69.400000000000006</c:v>
                </c:pt>
                <c:pt idx="1108">
                  <c:v>101.16670000000001</c:v>
                </c:pt>
                <c:pt idx="1109">
                  <c:v>80.400000000000006</c:v>
                </c:pt>
                <c:pt idx="1110">
                  <c:v>65.5</c:v>
                </c:pt>
                <c:pt idx="1111">
                  <c:v>81.5</c:v>
                </c:pt>
                <c:pt idx="1112">
                  <c:v>87.2</c:v>
                </c:pt>
                <c:pt idx="1113">
                  <c:v>77.166669999999996</c:v>
                </c:pt>
                <c:pt idx="1114">
                  <c:v>91.2</c:v>
                </c:pt>
                <c:pt idx="1115">
                  <c:v>85.25</c:v>
                </c:pt>
                <c:pt idx="1116">
                  <c:v>89.75</c:v>
                </c:pt>
                <c:pt idx="1117">
                  <c:v>78</c:v>
                </c:pt>
                <c:pt idx="1118">
                  <c:v>92</c:v>
                </c:pt>
                <c:pt idx="1119">
                  <c:v>69</c:v>
                </c:pt>
                <c:pt idx="1120">
                  <c:v>111.4</c:v>
                </c:pt>
                <c:pt idx="1121">
                  <c:v>129</c:v>
                </c:pt>
                <c:pt idx="1122">
                  <c:v>120</c:v>
                </c:pt>
                <c:pt idx="1123">
                  <c:v>87.5</c:v>
                </c:pt>
                <c:pt idx="1124">
                  <c:v>82</c:v>
                </c:pt>
                <c:pt idx="1125">
                  <c:v>92.8</c:v>
                </c:pt>
                <c:pt idx="1126">
                  <c:v>74</c:v>
                </c:pt>
                <c:pt idx="1127">
                  <c:v>83.5</c:v>
                </c:pt>
                <c:pt idx="1128">
                  <c:v>95.5</c:v>
                </c:pt>
                <c:pt idx="1129">
                  <c:v>83.142859999999999</c:v>
                </c:pt>
                <c:pt idx="1130">
                  <c:v>62</c:v>
                </c:pt>
                <c:pt idx="1131">
                  <c:v>96.5</c:v>
                </c:pt>
                <c:pt idx="1132">
                  <c:v>131</c:v>
                </c:pt>
                <c:pt idx="1133">
                  <c:v>91</c:v>
                </c:pt>
                <c:pt idx="1134">
                  <c:v>91.5</c:v>
                </c:pt>
                <c:pt idx="1135">
                  <c:v>81.375</c:v>
                </c:pt>
                <c:pt idx="1136">
                  <c:v>87.714290000000005</c:v>
                </c:pt>
                <c:pt idx="1137">
                  <c:v>86.4</c:v>
                </c:pt>
                <c:pt idx="1138">
                  <c:v>110</c:v>
                </c:pt>
                <c:pt idx="1139">
                  <c:v>104</c:v>
                </c:pt>
                <c:pt idx="1140">
                  <c:v>85.5</c:v>
                </c:pt>
                <c:pt idx="1141">
                  <c:v>76.333330000000004</c:v>
                </c:pt>
                <c:pt idx="1142">
                  <c:v>71</c:v>
                </c:pt>
                <c:pt idx="1143">
                  <c:v>83.375</c:v>
                </c:pt>
                <c:pt idx="1144">
                  <c:v>87.285709999999995</c:v>
                </c:pt>
                <c:pt idx="1145">
                  <c:v>81.166669999999996</c:v>
                </c:pt>
                <c:pt idx="1146">
                  <c:v>104.2</c:v>
                </c:pt>
                <c:pt idx="1147">
                  <c:v>78.833330000000004</c:v>
                </c:pt>
                <c:pt idx="1148">
                  <c:v>90</c:v>
                </c:pt>
                <c:pt idx="1149">
                  <c:v>104</c:v>
                </c:pt>
                <c:pt idx="1150">
                  <c:v>80.142859999999999</c:v>
                </c:pt>
                <c:pt idx="1151">
                  <c:v>98.333330000000004</c:v>
                </c:pt>
                <c:pt idx="1152">
                  <c:v>107.5</c:v>
                </c:pt>
                <c:pt idx="1153">
                  <c:v>92</c:v>
                </c:pt>
                <c:pt idx="1154">
                  <c:v>78</c:v>
                </c:pt>
                <c:pt idx="1155">
                  <c:v>78</c:v>
                </c:pt>
                <c:pt idx="1156">
                  <c:v>120</c:v>
                </c:pt>
                <c:pt idx="1157">
                  <c:v>85.2</c:v>
                </c:pt>
                <c:pt idx="1158">
                  <c:v>83.25</c:v>
                </c:pt>
                <c:pt idx="1159">
                  <c:v>105.625</c:v>
                </c:pt>
                <c:pt idx="1160">
                  <c:v>103.5</c:v>
                </c:pt>
                <c:pt idx="1161">
                  <c:v>120</c:v>
                </c:pt>
                <c:pt idx="1162">
                  <c:v>81</c:v>
                </c:pt>
                <c:pt idx="1163">
                  <c:v>96.5</c:v>
                </c:pt>
                <c:pt idx="1164">
                  <c:v>85.8</c:v>
                </c:pt>
                <c:pt idx="1165">
                  <c:v>77</c:v>
                </c:pt>
                <c:pt idx="1166">
                  <c:v>82</c:v>
                </c:pt>
                <c:pt idx="1167">
                  <c:v>86.666669999999996</c:v>
                </c:pt>
                <c:pt idx="1168">
                  <c:v>79.5</c:v>
                </c:pt>
                <c:pt idx="1169">
                  <c:v>126</c:v>
                </c:pt>
                <c:pt idx="1170">
                  <c:v>78.833330000000004</c:v>
                </c:pt>
                <c:pt idx="1171">
                  <c:v>88.125</c:v>
                </c:pt>
                <c:pt idx="1172">
                  <c:v>83.333330000000004</c:v>
                </c:pt>
                <c:pt idx="1173">
                  <c:v>92.5</c:v>
                </c:pt>
                <c:pt idx="1174">
                  <c:v>107.71429999999999</c:v>
                </c:pt>
                <c:pt idx="1175">
                  <c:v>82.333330000000004</c:v>
                </c:pt>
                <c:pt idx="1176">
                  <c:v>84.5</c:v>
                </c:pt>
                <c:pt idx="1177">
                  <c:v>90.857140000000001</c:v>
                </c:pt>
                <c:pt idx="1178">
                  <c:v>114.25</c:v>
                </c:pt>
                <c:pt idx="1179">
                  <c:v>91.25</c:v>
                </c:pt>
                <c:pt idx="1180">
                  <c:v>86</c:v>
                </c:pt>
                <c:pt idx="1181">
                  <c:v>85.8</c:v>
                </c:pt>
                <c:pt idx="1182">
                  <c:v>52</c:v>
                </c:pt>
                <c:pt idx="1183">
                  <c:v>81.25</c:v>
                </c:pt>
                <c:pt idx="1184">
                  <c:v>103.66670000000001</c:v>
                </c:pt>
                <c:pt idx="1185">
                  <c:v>71</c:v>
                </c:pt>
                <c:pt idx="1186">
                  <c:v>81</c:v>
                </c:pt>
                <c:pt idx="1187">
                  <c:v>127.33329999999999</c:v>
                </c:pt>
                <c:pt idx="1188">
                  <c:v>109.5</c:v>
                </c:pt>
                <c:pt idx="1189">
                  <c:v>90.428569999999993</c:v>
                </c:pt>
                <c:pt idx="1190">
                  <c:v>92</c:v>
                </c:pt>
                <c:pt idx="1191">
                  <c:v>102.83329999999999</c:v>
                </c:pt>
                <c:pt idx="1192">
                  <c:v>82.571430000000007</c:v>
                </c:pt>
                <c:pt idx="1193">
                  <c:v>78.5</c:v>
                </c:pt>
                <c:pt idx="1194">
                  <c:v>85</c:v>
                </c:pt>
                <c:pt idx="1195">
                  <c:v>84.714290000000005</c:v>
                </c:pt>
                <c:pt idx="1196">
                  <c:v>107</c:v>
                </c:pt>
                <c:pt idx="1197">
                  <c:v>93.5</c:v>
                </c:pt>
                <c:pt idx="1198">
                  <c:v>92.285709999999995</c:v>
                </c:pt>
                <c:pt idx="1199">
                  <c:v>89.75</c:v>
                </c:pt>
                <c:pt idx="1200">
                  <c:v>94.666669999999996</c:v>
                </c:pt>
                <c:pt idx="1201">
                  <c:v>82.8</c:v>
                </c:pt>
                <c:pt idx="1202">
                  <c:v>104</c:v>
                </c:pt>
                <c:pt idx="1203">
                  <c:v>85.857140000000001</c:v>
                </c:pt>
                <c:pt idx="1204">
                  <c:v>78</c:v>
                </c:pt>
                <c:pt idx="1205">
                  <c:v>95.5</c:v>
                </c:pt>
                <c:pt idx="1206">
                  <c:v>94</c:v>
                </c:pt>
                <c:pt idx="1207">
                  <c:v>85.25</c:v>
                </c:pt>
                <c:pt idx="1208">
                  <c:v>100</c:v>
                </c:pt>
                <c:pt idx="1209">
                  <c:v>86</c:v>
                </c:pt>
                <c:pt idx="1210">
                  <c:v>78.285709999999995</c:v>
                </c:pt>
                <c:pt idx="1211">
                  <c:v>96.333330000000004</c:v>
                </c:pt>
                <c:pt idx="1212">
                  <c:v>70.375</c:v>
                </c:pt>
                <c:pt idx="1213">
                  <c:v>81.166669999999996</c:v>
                </c:pt>
                <c:pt idx="1214">
                  <c:v>75</c:v>
                </c:pt>
                <c:pt idx="1215">
                  <c:v>90.25</c:v>
                </c:pt>
                <c:pt idx="1216">
                  <c:v>83.285709999999995</c:v>
                </c:pt>
                <c:pt idx="1217">
                  <c:v>89.428569999999993</c:v>
                </c:pt>
                <c:pt idx="1218">
                  <c:v>90</c:v>
                </c:pt>
                <c:pt idx="1219">
                  <c:v>84</c:v>
                </c:pt>
                <c:pt idx="1220">
                  <c:v>103</c:v>
                </c:pt>
                <c:pt idx="1221">
                  <c:v>81.714290000000005</c:v>
                </c:pt>
                <c:pt idx="1222">
                  <c:v>92.714290000000005</c:v>
                </c:pt>
                <c:pt idx="1223">
                  <c:v>90.142859999999999</c:v>
                </c:pt>
                <c:pt idx="1224">
                  <c:v>76.400000000000006</c:v>
                </c:pt>
                <c:pt idx="1225">
                  <c:v>74.333330000000004</c:v>
                </c:pt>
                <c:pt idx="1226">
                  <c:v>108</c:v>
                </c:pt>
                <c:pt idx="1227">
                  <c:v>93</c:v>
                </c:pt>
                <c:pt idx="1228">
                  <c:v>69.666669999999996</c:v>
                </c:pt>
                <c:pt idx="1229">
                  <c:v>115.6</c:v>
                </c:pt>
                <c:pt idx="1230">
                  <c:v>82.6</c:v>
                </c:pt>
                <c:pt idx="1231">
                  <c:v>80</c:v>
                </c:pt>
                <c:pt idx="1232">
                  <c:v>88.5</c:v>
                </c:pt>
                <c:pt idx="1233">
                  <c:v>58</c:v>
                </c:pt>
                <c:pt idx="1234">
                  <c:v>96</c:v>
                </c:pt>
                <c:pt idx="1235">
                  <c:v>125</c:v>
                </c:pt>
                <c:pt idx="1236">
                  <c:v>74</c:v>
                </c:pt>
                <c:pt idx="1237">
                  <c:v>60</c:v>
                </c:pt>
                <c:pt idx="1238">
                  <c:v>75.5</c:v>
                </c:pt>
                <c:pt idx="1239">
                  <c:v>88</c:v>
                </c:pt>
                <c:pt idx="1240">
                  <c:v>88.5</c:v>
                </c:pt>
                <c:pt idx="1241">
                  <c:v>97.5</c:v>
                </c:pt>
                <c:pt idx="1242">
                  <c:v>87.5</c:v>
                </c:pt>
                <c:pt idx="1243">
                  <c:v>58</c:v>
                </c:pt>
                <c:pt idx="1244">
                  <c:v>85.333330000000004</c:v>
                </c:pt>
                <c:pt idx="1245">
                  <c:v>62</c:v>
                </c:pt>
                <c:pt idx="1246">
                  <c:v>66.666669999999996</c:v>
                </c:pt>
                <c:pt idx="1247">
                  <c:v>76.333330000000004</c:v>
                </c:pt>
                <c:pt idx="1248">
                  <c:v>74</c:v>
                </c:pt>
                <c:pt idx="1249">
                  <c:v>65</c:v>
                </c:pt>
                <c:pt idx="1250">
                  <c:v>80</c:v>
                </c:pt>
                <c:pt idx="1251">
                  <c:v>90.666669999999996</c:v>
                </c:pt>
                <c:pt idx="1252">
                  <c:v>78.5</c:v>
                </c:pt>
                <c:pt idx="1253">
                  <c:v>83.857140000000001</c:v>
                </c:pt>
                <c:pt idx="1254">
                  <c:v>87.2</c:v>
                </c:pt>
                <c:pt idx="1255">
                  <c:v>68.2</c:v>
                </c:pt>
                <c:pt idx="1256">
                  <c:v>92</c:v>
                </c:pt>
                <c:pt idx="1257">
                  <c:v>86.25</c:v>
                </c:pt>
                <c:pt idx="1258">
                  <c:v>65.2</c:v>
                </c:pt>
                <c:pt idx="1259">
                  <c:v>78.25</c:v>
                </c:pt>
                <c:pt idx="1260">
                  <c:v>67.25</c:v>
                </c:pt>
                <c:pt idx="1261">
                  <c:v>76</c:v>
                </c:pt>
                <c:pt idx="1262">
                  <c:v>70.400000000000006</c:v>
                </c:pt>
                <c:pt idx="1263">
                  <c:v>87</c:v>
                </c:pt>
                <c:pt idx="1264">
                  <c:v>78.75</c:v>
                </c:pt>
                <c:pt idx="1265">
                  <c:v>53</c:v>
                </c:pt>
                <c:pt idx="1266">
                  <c:v>75</c:v>
                </c:pt>
                <c:pt idx="1267">
                  <c:v>88.285709999999995</c:v>
                </c:pt>
                <c:pt idx="1268">
                  <c:v>94.25</c:v>
                </c:pt>
                <c:pt idx="1269">
                  <c:v>88.666669999999996</c:v>
                </c:pt>
                <c:pt idx="1270">
                  <c:v>83</c:v>
                </c:pt>
                <c:pt idx="1271">
                  <c:v>71.5</c:v>
                </c:pt>
                <c:pt idx="1272">
                  <c:v>94.333330000000004</c:v>
                </c:pt>
                <c:pt idx="1273">
                  <c:v>53</c:v>
                </c:pt>
                <c:pt idx="1274">
                  <c:v>107</c:v>
                </c:pt>
                <c:pt idx="1275">
                  <c:v>70</c:v>
                </c:pt>
                <c:pt idx="1276">
                  <c:v>82.5</c:v>
                </c:pt>
                <c:pt idx="1277">
                  <c:v>129</c:v>
                </c:pt>
                <c:pt idx="1278">
                  <c:v>90</c:v>
                </c:pt>
                <c:pt idx="1279">
                  <c:v>99.666669999999996</c:v>
                </c:pt>
                <c:pt idx="1280">
                  <c:v>104</c:v>
                </c:pt>
                <c:pt idx="1281">
                  <c:v>82.166669999999996</c:v>
                </c:pt>
                <c:pt idx="1282">
                  <c:v>90</c:v>
                </c:pt>
                <c:pt idx="1283">
                  <c:v>61</c:v>
                </c:pt>
                <c:pt idx="1284">
                  <c:v>93.833330000000004</c:v>
                </c:pt>
                <c:pt idx="1285">
                  <c:v>79.666669999999996</c:v>
                </c:pt>
                <c:pt idx="1286">
                  <c:v>93.55556</c:v>
                </c:pt>
                <c:pt idx="1287">
                  <c:v>87</c:v>
                </c:pt>
                <c:pt idx="1288">
                  <c:v>44</c:v>
                </c:pt>
                <c:pt idx="1289">
                  <c:v>108.71429999999999</c:v>
                </c:pt>
                <c:pt idx="1290">
                  <c:v>98.666669999999996</c:v>
                </c:pt>
                <c:pt idx="1291">
                  <c:v>54</c:v>
                </c:pt>
                <c:pt idx="1292">
                  <c:v>95.833330000000004</c:v>
                </c:pt>
                <c:pt idx="1293">
                  <c:v>97</c:v>
                </c:pt>
                <c:pt idx="1294">
                  <c:v>83.5</c:v>
                </c:pt>
                <c:pt idx="1295">
                  <c:v>110</c:v>
                </c:pt>
                <c:pt idx="1296">
                  <c:v>68</c:v>
                </c:pt>
                <c:pt idx="1297">
                  <c:v>91.5</c:v>
                </c:pt>
                <c:pt idx="1298">
                  <c:v>65.8</c:v>
                </c:pt>
                <c:pt idx="1299">
                  <c:v>84.428569999999993</c:v>
                </c:pt>
                <c:pt idx="1300">
                  <c:v>93.571430000000007</c:v>
                </c:pt>
                <c:pt idx="1301">
                  <c:v>85.8</c:v>
                </c:pt>
                <c:pt idx="1302">
                  <c:v>80</c:v>
                </c:pt>
                <c:pt idx="1303">
                  <c:v>64</c:v>
                </c:pt>
                <c:pt idx="1304">
                  <c:v>86.375</c:v>
                </c:pt>
                <c:pt idx="1305">
                  <c:v>99.428569999999993</c:v>
                </c:pt>
                <c:pt idx="1306">
                  <c:v>88</c:v>
                </c:pt>
                <c:pt idx="1307">
                  <c:v>96.5</c:v>
                </c:pt>
                <c:pt idx="1308">
                  <c:v>83</c:v>
                </c:pt>
                <c:pt idx="1309">
                  <c:v>82</c:v>
                </c:pt>
                <c:pt idx="1310">
                  <c:v>91.333330000000004</c:v>
                </c:pt>
                <c:pt idx="1311">
                  <c:v>89</c:v>
                </c:pt>
                <c:pt idx="1312">
                  <c:v>79.5</c:v>
                </c:pt>
                <c:pt idx="1313">
                  <c:v>70.5</c:v>
                </c:pt>
                <c:pt idx="1314">
                  <c:v>113.875</c:v>
                </c:pt>
                <c:pt idx="1315">
                  <c:v>111</c:v>
                </c:pt>
                <c:pt idx="1316">
                  <c:v>94.625</c:v>
                </c:pt>
                <c:pt idx="1317">
                  <c:v>80.333330000000004</c:v>
                </c:pt>
                <c:pt idx="1318">
                  <c:v>71.5</c:v>
                </c:pt>
                <c:pt idx="1319">
                  <c:v>84.714290000000005</c:v>
                </c:pt>
                <c:pt idx="1320">
                  <c:v>88.666669999999996</c:v>
                </c:pt>
                <c:pt idx="1321">
                  <c:v>85.5</c:v>
                </c:pt>
                <c:pt idx="1322">
                  <c:v>82</c:v>
                </c:pt>
                <c:pt idx="1323">
                  <c:v>86.714290000000005</c:v>
                </c:pt>
                <c:pt idx="1324">
                  <c:v>87.333330000000004</c:v>
                </c:pt>
                <c:pt idx="1325">
                  <c:v>88.333330000000004</c:v>
                </c:pt>
                <c:pt idx="1326">
                  <c:v>85.2</c:v>
                </c:pt>
                <c:pt idx="1327">
                  <c:v>83</c:v>
                </c:pt>
                <c:pt idx="1328">
                  <c:v>85.8</c:v>
                </c:pt>
                <c:pt idx="1329">
                  <c:v>80.5</c:v>
                </c:pt>
                <c:pt idx="1330">
                  <c:v>65</c:v>
                </c:pt>
                <c:pt idx="1331">
                  <c:v>68</c:v>
                </c:pt>
                <c:pt idx="1332">
                  <c:v>51</c:v>
                </c:pt>
                <c:pt idx="1333">
                  <c:v>81.666669999999996</c:v>
                </c:pt>
                <c:pt idx="1334">
                  <c:v>72.375</c:v>
                </c:pt>
                <c:pt idx="1335">
                  <c:v>82.5</c:v>
                </c:pt>
                <c:pt idx="1336">
                  <c:v>76.666669999999996</c:v>
                </c:pt>
                <c:pt idx="1337">
                  <c:v>82</c:v>
                </c:pt>
                <c:pt idx="1338">
                  <c:v>71.833330000000004</c:v>
                </c:pt>
                <c:pt idx="1339">
                  <c:v>75</c:v>
                </c:pt>
                <c:pt idx="1340">
                  <c:v>111</c:v>
                </c:pt>
                <c:pt idx="1341">
                  <c:v>93</c:v>
                </c:pt>
                <c:pt idx="1342">
                  <c:v>93.333330000000004</c:v>
                </c:pt>
                <c:pt idx="1343">
                  <c:v>66</c:v>
                </c:pt>
                <c:pt idx="1344">
                  <c:v>49</c:v>
                </c:pt>
                <c:pt idx="1345">
                  <c:v>68</c:v>
                </c:pt>
                <c:pt idx="1346">
                  <c:v>74.599999999999994</c:v>
                </c:pt>
                <c:pt idx="1347">
                  <c:v>63</c:v>
                </c:pt>
                <c:pt idx="1348">
                  <c:v>100</c:v>
                </c:pt>
                <c:pt idx="1349">
                  <c:v>84.166669999999996</c:v>
                </c:pt>
                <c:pt idx="1350">
                  <c:v>102.5</c:v>
                </c:pt>
                <c:pt idx="1351">
                  <c:v>92.666669999999996</c:v>
                </c:pt>
                <c:pt idx="1352">
                  <c:v>78.333330000000004</c:v>
                </c:pt>
                <c:pt idx="1353">
                  <c:v>97.25</c:v>
                </c:pt>
                <c:pt idx="1354">
                  <c:v>72.25</c:v>
                </c:pt>
                <c:pt idx="1355">
                  <c:v>76.8</c:v>
                </c:pt>
                <c:pt idx="1356">
                  <c:v>85.5</c:v>
                </c:pt>
                <c:pt idx="1357">
                  <c:v>138.5</c:v>
                </c:pt>
                <c:pt idx="1358">
                  <c:v>80.75</c:v>
                </c:pt>
                <c:pt idx="1359">
                  <c:v>86.5</c:v>
                </c:pt>
                <c:pt idx="1360">
                  <c:v>60</c:v>
                </c:pt>
                <c:pt idx="1361">
                  <c:v>95</c:v>
                </c:pt>
                <c:pt idx="1362">
                  <c:v>90.4</c:v>
                </c:pt>
                <c:pt idx="1363">
                  <c:v>81.285709999999995</c:v>
                </c:pt>
                <c:pt idx="1364">
                  <c:v>88.333330000000004</c:v>
                </c:pt>
                <c:pt idx="1365">
                  <c:v>73.666669999999996</c:v>
                </c:pt>
                <c:pt idx="1366">
                  <c:v>93.2</c:v>
                </c:pt>
                <c:pt idx="1367">
                  <c:v>80</c:v>
                </c:pt>
                <c:pt idx="1368">
                  <c:v>86.6</c:v>
                </c:pt>
                <c:pt idx="1369">
                  <c:v>108</c:v>
                </c:pt>
                <c:pt idx="1370">
                  <c:v>71.166669999999996</c:v>
                </c:pt>
                <c:pt idx="1371">
                  <c:v>87</c:v>
                </c:pt>
                <c:pt idx="1372">
                  <c:v>103.75</c:v>
                </c:pt>
                <c:pt idx="1373">
                  <c:v>99</c:v>
                </c:pt>
                <c:pt idx="1374">
                  <c:v>74.375</c:v>
                </c:pt>
                <c:pt idx="1375">
                  <c:v>87</c:v>
                </c:pt>
                <c:pt idx="1376">
                  <c:v>114.2</c:v>
                </c:pt>
                <c:pt idx="1377">
                  <c:v>86</c:v>
                </c:pt>
                <c:pt idx="1378">
                  <c:v>78.625</c:v>
                </c:pt>
                <c:pt idx="1379">
                  <c:v>112</c:v>
                </c:pt>
                <c:pt idx="1380">
                  <c:v>93.5</c:v>
                </c:pt>
                <c:pt idx="1381">
                  <c:v>92.5</c:v>
                </c:pt>
                <c:pt idx="1382">
                  <c:v>44</c:v>
                </c:pt>
                <c:pt idx="1383">
                  <c:v>98.142859999999999</c:v>
                </c:pt>
                <c:pt idx="1384">
                  <c:v>112.66670000000001</c:v>
                </c:pt>
                <c:pt idx="1385">
                  <c:v>80.166669999999996</c:v>
                </c:pt>
                <c:pt idx="1386">
                  <c:v>67.25</c:v>
                </c:pt>
                <c:pt idx="1387">
                  <c:v>81.5</c:v>
                </c:pt>
                <c:pt idx="1388">
                  <c:v>80.900000000000006</c:v>
                </c:pt>
                <c:pt idx="1389">
                  <c:v>71.5</c:v>
                </c:pt>
                <c:pt idx="1390">
                  <c:v>76</c:v>
                </c:pt>
                <c:pt idx="1391">
                  <c:v>70.666669999999996</c:v>
                </c:pt>
                <c:pt idx="1392">
                  <c:v>43</c:v>
                </c:pt>
                <c:pt idx="1393">
                  <c:v>67</c:v>
                </c:pt>
                <c:pt idx="1394">
                  <c:v>83</c:v>
                </c:pt>
                <c:pt idx="1395">
                  <c:v>91</c:v>
                </c:pt>
                <c:pt idx="1396">
                  <c:v>90.5</c:v>
                </c:pt>
                <c:pt idx="1397">
                  <c:v>88.666669999999996</c:v>
                </c:pt>
                <c:pt idx="1398">
                  <c:v>92</c:v>
                </c:pt>
                <c:pt idx="1399">
                  <c:v>97.125</c:v>
                </c:pt>
                <c:pt idx="1400">
                  <c:v>79.666669999999996</c:v>
                </c:pt>
                <c:pt idx="1401">
                  <c:v>110</c:v>
                </c:pt>
                <c:pt idx="1402">
                  <c:v>85.4</c:v>
                </c:pt>
                <c:pt idx="1403">
                  <c:v>95.5</c:v>
                </c:pt>
                <c:pt idx="1404">
                  <c:v>84.333330000000004</c:v>
                </c:pt>
                <c:pt idx="1405">
                  <c:v>87</c:v>
                </c:pt>
                <c:pt idx="1406">
                  <c:v>80</c:v>
                </c:pt>
                <c:pt idx="1407">
                  <c:v>117</c:v>
                </c:pt>
                <c:pt idx="1408">
                  <c:v>121.5</c:v>
                </c:pt>
                <c:pt idx="1409">
                  <c:v>96.25</c:v>
                </c:pt>
                <c:pt idx="1410">
                  <c:v>84</c:v>
                </c:pt>
                <c:pt idx="1411">
                  <c:v>84</c:v>
                </c:pt>
                <c:pt idx="1412">
                  <c:v>92.285709999999995</c:v>
                </c:pt>
                <c:pt idx="1413">
                  <c:v>91</c:v>
                </c:pt>
                <c:pt idx="1414">
                  <c:v>89</c:v>
                </c:pt>
                <c:pt idx="1415">
                  <c:v>82.714290000000005</c:v>
                </c:pt>
                <c:pt idx="1416">
                  <c:v>86.285709999999995</c:v>
                </c:pt>
                <c:pt idx="1417">
                  <c:v>96.666669999999996</c:v>
                </c:pt>
                <c:pt idx="1418">
                  <c:v>105.25</c:v>
                </c:pt>
                <c:pt idx="1419">
                  <c:v>111.66670000000001</c:v>
                </c:pt>
                <c:pt idx="1420">
                  <c:v>102</c:v>
                </c:pt>
                <c:pt idx="1421">
                  <c:v>84.666669999999996</c:v>
                </c:pt>
                <c:pt idx="1422">
                  <c:v>91.666669999999996</c:v>
                </c:pt>
                <c:pt idx="1423">
                  <c:v>98.5</c:v>
                </c:pt>
                <c:pt idx="1424">
                  <c:v>88</c:v>
                </c:pt>
                <c:pt idx="1425">
                  <c:v>87</c:v>
                </c:pt>
                <c:pt idx="1426">
                  <c:v>115.5</c:v>
                </c:pt>
                <c:pt idx="1427">
                  <c:v>85.571430000000007</c:v>
                </c:pt>
                <c:pt idx="1428">
                  <c:v>87.857140000000001</c:v>
                </c:pt>
                <c:pt idx="1429">
                  <c:v>124</c:v>
                </c:pt>
                <c:pt idx="1430">
                  <c:v>98</c:v>
                </c:pt>
                <c:pt idx="1431">
                  <c:v>108</c:v>
                </c:pt>
                <c:pt idx="1432">
                  <c:v>106.16670000000001</c:v>
                </c:pt>
                <c:pt idx="1433">
                  <c:v>84.55556</c:v>
                </c:pt>
                <c:pt idx="1434">
                  <c:v>69.666669999999996</c:v>
                </c:pt>
                <c:pt idx="1435">
                  <c:v>87.8</c:v>
                </c:pt>
                <c:pt idx="1436">
                  <c:v>89</c:v>
                </c:pt>
                <c:pt idx="1437">
                  <c:v>81.166669999999996</c:v>
                </c:pt>
                <c:pt idx="1438">
                  <c:v>64</c:v>
                </c:pt>
                <c:pt idx="1439">
                  <c:v>95.285709999999995</c:v>
                </c:pt>
                <c:pt idx="1440">
                  <c:v>89.25</c:v>
                </c:pt>
                <c:pt idx="1441">
                  <c:v>115.375</c:v>
                </c:pt>
                <c:pt idx="1442">
                  <c:v>99.333330000000004</c:v>
                </c:pt>
                <c:pt idx="1443">
                  <c:v>67.8</c:v>
                </c:pt>
                <c:pt idx="1444">
                  <c:v>88</c:v>
                </c:pt>
                <c:pt idx="1445">
                  <c:v>85.4</c:v>
                </c:pt>
                <c:pt idx="1446">
                  <c:v>60.333329999999997</c:v>
                </c:pt>
                <c:pt idx="1447">
                  <c:v>70.857140000000001</c:v>
                </c:pt>
                <c:pt idx="1448">
                  <c:v>74.857140000000001</c:v>
                </c:pt>
                <c:pt idx="1449">
                  <c:v>60</c:v>
                </c:pt>
                <c:pt idx="1450">
                  <c:v>59</c:v>
                </c:pt>
                <c:pt idx="1451">
                  <c:v>91</c:v>
                </c:pt>
                <c:pt idx="1452">
                  <c:v>79</c:v>
                </c:pt>
                <c:pt idx="1453">
                  <c:v>101</c:v>
                </c:pt>
                <c:pt idx="1454">
                  <c:v>80.666669999999996</c:v>
                </c:pt>
                <c:pt idx="1455">
                  <c:v>77.400000000000006</c:v>
                </c:pt>
                <c:pt idx="1456">
                  <c:v>80</c:v>
                </c:pt>
                <c:pt idx="1457">
                  <c:v>75</c:v>
                </c:pt>
                <c:pt idx="1458">
                  <c:v>77.333330000000004</c:v>
                </c:pt>
                <c:pt idx="1459">
                  <c:v>71</c:v>
                </c:pt>
                <c:pt idx="1460">
                  <c:v>72.2</c:v>
                </c:pt>
                <c:pt idx="1461">
                  <c:v>76</c:v>
                </c:pt>
                <c:pt idx="1462">
                  <c:v>94.571430000000007</c:v>
                </c:pt>
                <c:pt idx="1463">
                  <c:v>67.25</c:v>
                </c:pt>
                <c:pt idx="1464">
                  <c:v>90</c:v>
                </c:pt>
                <c:pt idx="1465">
                  <c:v>86</c:v>
                </c:pt>
                <c:pt idx="1466">
                  <c:v>83.166669999999996</c:v>
                </c:pt>
                <c:pt idx="1467">
                  <c:v>77.166669999999996</c:v>
                </c:pt>
                <c:pt idx="1468">
                  <c:v>92.2</c:v>
                </c:pt>
                <c:pt idx="1469">
                  <c:v>84.142859999999999</c:v>
                </c:pt>
                <c:pt idx="1470">
                  <c:v>86.8</c:v>
                </c:pt>
                <c:pt idx="1471">
                  <c:v>96.333330000000004</c:v>
                </c:pt>
                <c:pt idx="1472">
                  <c:v>86.428569999999993</c:v>
                </c:pt>
                <c:pt idx="1473">
                  <c:v>68.333330000000004</c:v>
                </c:pt>
                <c:pt idx="1474">
                  <c:v>60</c:v>
                </c:pt>
                <c:pt idx="1475">
                  <c:v>97</c:v>
                </c:pt>
                <c:pt idx="1476">
                  <c:v>78.666669999999996</c:v>
                </c:pt>
                <c:pt idx="1477">
                  <c:v>85.285709999999995</c:v>
                </c:pt>
                <c:pt idx="1478">
                  <c:v>65.5</c:v>
                </c:pt>
                <c:pt idx="1479">
                  <c:v>99</c:v>
                </c:pt>
                <c:pt idx="1480">
                  <c:v>69.285709999999995</c:v>
                </c:pt>
                <c:pt idx="1481">
                  <c:v>82.5</c:v>
                </c:pt>
                <c:pt idx="1482">
                  <c:v>78</c:v>
                </c:pt>
                <c:pt idx="1483">
                  <c:v>84.4</c:v>
                </c:pt>
                <c:pt idx="1484">
                  <c:v>84.714290000000005</c:v>
                </c:pt>
                <c:pt idx="1485">
                  <c:v>103.8</c:v>
                </c:pt>
                <c:pt idx="1486">
                  <c:v>94.4</c:v>
                </c:pt>
                <c:pt idx="1487">
                  <c:v>90</c:v>
                </c:pt>
                <c:pt idx="1488">
                  <c:v>98</c:v>
                </c:pt>
                <c:pt idx="1489">
                  <c:v>70.833330000000004</c:v>
                </c:pt>
                <c:pt idx="1490">
                  <c:v>94.25</c:v>
                </c:pt>
                <c:pt idx="1491">
                  <c:v>91</c:v>
                </c:pt>
                <c:pt idx="1492">
                  <c:v>96.571430000000007</c:v>
                </c:pt>
                <c:pt idx="1493">
                  <c:v>82</c:v>
                </c:pt>
                <c:pt idx="1494">
                  <c:v>84.333330000000004</c:v>
                </c:pt>
                <c:pt idx="1495">
                  <c:v>48</c:v>
                </c:pt>
                <c:pt idx="1496">
                  <c:v>80</c:v>
                </c:pt>
                <c:pt idx="1497">
                  <c:v>84.75</c:v>
                </c:pt>
                <c:pt idx="1498">
                  <c:v>103</c:v>
                </c:pt>
                <c:pt idx="1499">
                  <c:v>102</c:v>
                </c:pt>
                <c:pt idx="1500">
                  <c:v>73.666669999999996</c:v>
                </c:pt>
                <c:pt idx="1501">
                  <c:v>97.333330000000004</c:v>
                </c:pt>
                <c:pt idx="1502">
                  <c:v>89.666669999999996</c:v>
                </c:pt>
                <c:pt idx="1503">
                  <c:v>102.28570000000001</c:v>
                </c:pt>
                <c:pt idx="1504">
                  <c:v>85.5</c:v>
                </c:pt>
                <c:pt idx="1505">
                  <c:v>74</c:v>
                </c:pt>
                <c:pt idx="1506">
                  <c:v>67</c:v>
                </c:pt>
                <c:pt idx="1507">
                  <c:v>86</c:v>
                </c:pt>
                <c:pt idx="1508">
                  <c:v>96</c:v>
                </c:pt>
                <c:pt idx="1509">
                  <c:v>89</c:v>
                </c:pt>
                <c:pt idx="1510">
                  <c:v>117</c:v>
                </c:pt>
                <c:pt idx="1511">
                  <c:v>100.66670000000001</c:v>
                </c:pt>
                <c:pt idx="1512">
                  <c:v>99</c:v>
                </c:pt>
                <c:pt idx="1513">
                  <c:v>115.33329999999999</c:v>
                </c:pt>
                <c:pt idx="1514">
                  <c:v>50.5</c:v>
                </c:pt>
                <c:pt idx="1515">
                  <c:v>49.5</c:v>
                </c:pt>
                <c:pt idx="1516">
                  <c:v>82.666669999999996</c:v>
                </c:pt>
                <c:pt idx="1517">
                  <c:v>86</c:v>
                </c:pt>
                <c:pt idx="1518">
                  <c:v>71</c:v>
                </c:pt>
                <c:pt idx="1519">
                  <c:v>104</c:v>
                </c:pt>
                <c:pt idx="1520">
                  <c:v>71</c:v>
                </c:pt>
                <c:pt idx="1521">
                  <c:v>86</c:v>
                </c:pt>
                <c:pt idx="1522">
                  <c:v>95</c:v>
                </c:pt>
                <c:pt idx="1523">
                  <c:v>97.75</c:v>
                </c:pt>
                <c:pt idx="1524">
                  <c:v>101.25</c:v>
                </c:pt>
                <c:pt idx="1525">
                  <c:v>96</c:v>
                </c:pt>
                <c:pt idx="1526">
                  <c:v>85</c:v>
                </c:pt>
                <c:pt idx="1527">
                  <c:v>68</c:v>
                </c:pt>
                <c:pt idx="1528">
                  <c:v>87.75</c:v>
                </c:pt>
                <c:pt idx="1529">
                  <c:v>84.666669999999996</c:v>
                </c:pt>
                <c:pt idx="1530">
                  <c:v>90.2</c:v>
                </c:pt>
                <c:pt idx="1531">
                  <c:v>100</c:v>
                </c:pt>
                <c:pt idx="1532">
                  <c:v>88</c:v>
                </c:pt>
                <c:pt idx="1533">
                  <c:v>67.5</c:v>
                </c:pt>
                <c:pt idx="1534">
                  <c:v>64</c:v>
                </c:pt>
                <c:pt idx="1535">
                  <c:v>85</c:v>
                </c:pt>
                <c:pt idx="1536">
                  <c:v>85.25</c:v>
                </c:pt>
                <c:pt idx="1537">
                  <c:v>49</c:v>
                </c:pt>
                <c:pt idx="1538">
                  <c:v>79</c:v>
                </c:pt>
                <c:pt idx="1539">
                  <c:v>107.5</c:v>
                </c:pt>
                <c:pt idx="1540">
                  <c:v>79.857140000000001</c:v>
                </c:pt>
                <c:pt idx="1541">
                  <c:v>100.5</c:v>
                </c:pt>
                <c:pt idx="1542">
                  <c:v>87</c:v>
                </c:pt>
                <c:pt idx="1543">
                  <c:v>81.571430000000007</c:v>
                </c:pt>
                <c:pt idx="1544">
                  <c:v>95.8</c:v>
                </c:pt>
                <c:pt idx="1545">
                  <c:v>96.5</c:v>
                </c:pt>
                <c:pt idx="1546">
                  <c:v>82.333330000000004</c:v>
                </c:pt>
                <c:pt idx="1547">
                  <c:v>77.25</c:v>
                </c:pt>
                <c:pt idx="1548">
                  <c:v>78.400000000000006</c:v>
                </c:pt>
                <c:pt idx="1549">
                  <c:v>96</c:v>
                </c:pt>
                <c:pt idx="1550">
                  <c:v>84</c:v>
                </c:pt>
                <c:pt idx="1551">
                  <c:v>78</c:v>
                </c:pt>
                <c:pt idx="1552">
                  <c:v>95</c:v>
                </c:pt>
                <c:pt idx="1553">
                  <c:v>104.75</c:v>
                </c:pt>
                <c:pt idx="1554">
                  <c:v>111</c:v>
                </c:pt>
                <c:pt idx="1555">
                  <c:v>88.571430000000007</c:v>
                </c:pt>
                <c:pt idx="1556">
                  <c:v>95.6</c:v>
                </c:pt>
                <c:pt idx="1557">
                  <c:v>106.66670000000001</c:v>
                </c:pt>
                <c:pt idx="1558">
                  <c:v>119</c:v>
                </c:pt>
                <c:pt idx="1559">
                  <c:v>94</c:v>
                </c:pt>
                <c:pt idx="1560">
                  <c:v>76.5</c:v>
                </c:pt>
                <c:pt idx="1561">
                  <c:v>82</c:v>
                </c:pt>
                <c:pt idx="1562">
                  <c:v>88</c:v>
                </c:pt>
                <c:pt idx="1563">
                  <c:v>88.4</c:v>
                </c:pt>
                <c:pt idx="1564">
                  <c:v>116.25</c:v>
                </c:pt>
                <c:pt idx="1565">
                  <c:v>89.857140000000001</c:v>
                </c:pt>
                <c:pt idx="1566">
                  <c:v>112.6</c:v>
                </c:pt>
                <c:pt idx="1567">
                  <c:v>86.166669999999996</c:v>
                </c:pt>
                <c:pt idx="1568">
                  <c:v>95.333330000000004</c:v>
                </c:pt>
                <c:pt idx="1569">
                  <c:v>89.55556</c:v>
                </c:pt>
                <c:pt idx="1570">
                  <c:v>79</c:v>
                </c:pt>
                <c:pt idx="1571">
                  <c:v>80.5</c:v>
                </c:pt>
                <c:pt idx="1572">
                  <c:v>83.5</c:v>
                </c:pt>
                <c:pt idx="1573">
                  <c:v>90.625</c:v>
                </c:pt>
                <c:pt idx="1574">
                  <c:v>91.8</c:v>
                </c:pt>
                <c:pt idx="1575">
                  <c:v>105.8</c:v>
                </c:pt>
                <c:pt idx="1576">
                  <c:v>101</c:v>
                </c:pt>
                <c:pt idx="1577">
                  <c:v>88.571430000000007</c:v>
                </c:pt>
                <c:pt idx="1578">
                  <c:v>87.25</c:v>
                </c:pt>
                <c:pt idx="1579">
                  <c:v>68</c:v>
                </c:pt>
                <c:pt idx="1580">
                  <c:v>75.599999999999994</c:v>
                </c:pt>
                <c:pt idx="1581">
                  <c:v>87.25</c:v>
                </c:pt>
                <c:pt idx="1582">
                  <c:v>82.571430000000007</c:v>
                </c:pt>
                <c:pt idx="1583">
                  <c:v>106.25</c:v>
                </c:pt>
                <c:pt idx="1584">
                  <c:v>89.25</c:v>
                </c:pt>
                <c:pt idx="1585">
                  <c:v>91</c:v>
                </c:pt>
                <c:pt idx="1586">
                  <c:v>86.333330000000004</c:v>
                </c:pt>
                <c:pt idx="1587">
                  <c:v>92.333330000000004</c:v>
                </c:pt>
                <c:pt idx="1588">
                  <c:v>81</c:v>
                </c:pt>
                <c:pt idx="1589">
                  <c:v>82.666669999999996</c:v>
                </c:pt>
                <c:pt idx="1590">
                  <c:v>85.285709999999995</c:v>
                </c:pt>
                <c:pt idx="1591">
                  <c:v>120</c:v>
                </c:pt>
                <c:pt idx="1592">
                  <c:v>84.2</c:v>
                </c:pt>
                <c:pt idx="1593">
                  <c:v>96</c:v>
                </c:pt>
                <c:pt idx="1594">
                  <c:v>101.66670000000001</c:v>
                </c:pt>
                <c:pt idx="1595">
                  <c:v>97.2</c:v>
                </c:pt>
                <c:pt idx="1596">
                  <c:v>104</c:v>
                </c:pt>
                <c:pt idx="1597">
                  <c:v>78.125</c:v>
                </c:pt>
                <c:pt idx="1598">
                  <c:v>85.8</c:v>
                </c:pt>
                <c:pt idx="1599">
                  <c:v>85</c:v>
                </c:pt>
                <c:pt idx="1600">
                  <c:v>97.4</c:v>
                </c:pt>
                <c:pt idx="1601">
                  <c:v>91.4</c:v>
                </c:pt>
                <c:pt idx="1602">
                  <c:v>101</c:v>
                </c:pt>
                <c:pt idx="1603">
                  <c:v>57.5</c:v>
                </c:pt>
                <c:pt idx="1604">
                  <c:v>73</c:v>
                </c:pt>
                <c:pt idx="1605">
                  <c:v>59</c:v>
                </c:pt>
                <c:pt idx="1606">
                  <c:v>80.2</c:v>
                </c:pt>
                <c:pt idx="1607">
                  <c:v>62.5</c:v>
                </c:pt>
                <c:pt idx="1608">
                  <c:v>78.142859999999999</c:v>
                </c:pt>
                <c:pt idx="1609">
                  <c:v>81.666669999999996</c:v>
                </c:pt>
                <c:pt idx="1610">
                  <c:v>82.5</c:v>
                </c:pt>
                <c:pt idx="1611">
                  <c:v>83.25</c:v>
                </c:pt>
                <c:pt idx="1612">
                  <c:v>79.8</c:v>
                </c:pt>
                <c:pt idx="1613">
                  <c:v>71</c:v>
                </c:pt>
                <c:pt idx="1614">
                  <c:v>83</c:v>
                </c:pt>
                <c:pt idx="1615">
                  <c:v>73</c:v>
                </c:pt>
                <c:pt idx="1616">
                  <c:v>98</c:v>
                </c:pt>
                <c:pt idx="1617">
                  <c:v>79.875</c:v>
                </c:pt>
                <c:pt idx="1618">
                  <c:v>91.5</c:v>
                </c:pt>
                <c:pt idx="1619">
                  <c:v>73.142859999999999</c:v>
                </c:pt>
                <c:pt idx="1620">
                  <c:v>94.6</c:v>
                </c:pt>
                <c:pt idx="1621">
                  <c:v>101</c:v>
                </c:pt>
                <c:pt idx="1622">
                  <c:v>85.333330000000004</c:v>
                </c:pt>
                <c:pt idx="1623">
                  <c:v>93.8</c:v>
                </c:pt>
                <c:pt idx="1624">
                  <c:v>79.666669999999996</c:v>
                </c:pt>
                <c:pt idx="1625">
                  <c:v>94.5</c:v>
                </c:pt>
                <c:pt idx="1626">
                  <c:v>83</c:v>
                </c:pt>
                <c:pt idx="1627">
                  <c:v>101.875</c:v>
                </c:pt>
                <c:pt idx="1628">
                  <c:v>84.5</c:v>
                </c:pt>
                <c:pt idx="1629">
                  <c:v>96</c:v>
                </c:pt>
                <c:pt idx="1630">
                  <c:v>93.833330000000004</c:v>
                </c:pt>
                <c:pt idx="1631">
                  <c:v>90.8</c:v>
                </c:pt>
                <c:pt idx="1632">
                  <c:v>96.25</c:v>
                </c:pt>
                <c:pt idx="1633">
                  <c:v>94</c:v>
                </c:pt>
                <c:pt idx="1634">
                  <c:v>89.2</c:v>
                </c:pt>
                <c:pt idx="1635">
                  <c:v>78.666669999999996</c:v>
                </c:pt>
                <c:pt idx="1636">
                  <c:v>94.2</c:v>
                </c:pt>
                <c:pt idx="1637">
                  <c:v>97.125</c:v>
                </c:pt>
                <c:pt idx="1638">
                  <c:v>89</c:v>
                </c:pt>
                <c:pt idx="1639">
                  <c:v>105.75</c:v>
                </c:pt>
                <c:pt idx="1640">
                  <c:v>85</c:v>
                </c:pt>
                <c:pt idx="1641">
                  <c:v>78.5</c:v>
                </c:pt>
                <c:pt idx="1642">
                  <c:v>88</c:v>
                </c:pt>
                <c:pt idx="1643">
                  <c:v>83.333330000000004</c:v>
                </c:pt>
                <c:pt idx="1644">
                  <c:v>86</c:v>
                </c:pt>
                <c:pt idx="1645">
                  <c:v>82.8</c:v>
                </c:pt>
                <c:pt idx="1646">
                  <c:v>78.75</c:v>
                </c:pt>
                <c:pt idx="1647">
                  <c:v>75</c:v>
                </c:pt>
                <c:pt idx="1648">
                  <c:v>91</c:v>
                </c:pt>
                <c:pt idx="1649">
                  <c:v>92</c:v>
                </c:pt>
                <c:pt idx="1650">
                  <c:v>87.833330000000004</c:v>
                </c:pt>
                <c:pt idx="1651">
                  <c:v>82.666669999999996</c:v>
                </c:pt>
                <c:pt idx="1652">
                  <c:v>95.6</c:v>
                </c:pt>
                <c:pt idx="1653">
                  <c:v>83.714290000000005</c:v>
                </c:pt>
                <c:pt idx="1654">
                  <c:v>100.33329999999999</c:v>
                </c:pt>
                <c:pt idx="1655">
                  <c:v>80.5</c:v>
                </c:pt>
                <c:pt idx="1656">
                  <c:v>108.33329999999999</c:v>
                </c:pt>
                <c:pt idx="1657">
                  <c:v>91.571430000000007</c:v>
                </c:pt>
                <c:pt idx="1658">
                  <c:v>86.4</c:v>
                </c:pt>
                <c:pt idx="1659">
                  <c:v>83.6</c:v>
                </c:pt>
                <c:pt idx="1660">
                  <c:v>96.777780000000007</c:v>
                </c:pt>
                <c:pt idx="1661">
                  <c:v>78</c:v>
                </c:pt>
                <c:pt idx="1662">
                  <c:v>96.666669999999996</c:v>
                </c:pt>
                <c:pt idx="1663">
                  <c:v>85</c:v>
                </c:pt>
                <c:pt idx="1664">
                  <c:v>87.5</c:v>
                </c:pt>
                <c:pt idx="1665">
                  <c:v>87.666669999999996</c:v>
                </c:pt>
                <c:pt idx="1666">
                  <c:v>91</c:v>
                </c:pt>
                <c:pt idx="1667">
                  <c:v>87</c:v>
                </c:pt>
                <c:pt idx="1668">
                  <c:v>85.25</c:v>
                </c:pt>
                <c:pt idx="1669">
                  <c:v>92.222219999999993</c:v>
                </c:pt>
                <c:pt idx="1670">
                  <c:v>86</c:v>
                </c:pt>
                <c:pt idx="1671">
                  <c:v>90.333330000000004</c:v>
                </c:pt>
                <c:pt idx="1672">
                  <c:v>104.2</c:v>
                </c:pt>
                <c:pt idx="1673">
                  <c:v>91.5</c:v>
                </c:pt>
                <c:pt idx="1674">
                  <c:v>106</c:v>
                </c:pt>
                <c:pt idx="1675">
                  <c:v>94</c:v>
                </c:pt>
                <c:pt idx="1676">
                  <c:v>82</c:v>
                </c:pt>
                <c:pt idx="1677">
                  <c:v>104</c:v>
                </c:pt>
                <c:pt idx="1678">
                  <c:v>89</c:v>
                </c:pt>
                <c:pt idx="1679">
                  <c:v>94.8</c:v>
                </c:pt>
                <c:pt idx="1680">
                  <c:v>92.5</c:v>
                </c:pt>
                <c:pt idx="1681">
                  <c:v>83</c:v>
                </c:pt>
                <c:pt idx="1682">
                  <c:v>61.666670000000003</c:v>
                </c:pt>
                <c:pt idx="1683">
                  <c:v>83.5</c:v>
                </c:pt>
                <c:pt idx="1684">
                  <c:v>68</c:v>
                </c:pt>
                <c:pt idx="1685">
                  <c:v>78</c:v>
                </c:pt>
                <c:pt idx="1686">
                  <c:v>92.857140000000001</c:v>
                </c:pt>
                <c:pt idx="1687">
                  <c:v>97</c:v>
                </c:pt>
                <c:pt idx="1688">
                  <c:v>104.66670000000001</c:v>
                </c:pt>
                <c:pt idx="1689">
                  <c:v>77.333330000000004</c:v>
                </c:pt>
                <c:pt idx="1690">
                  <c:v>89</c:v>
                </c:pt>
                <c:pt idx="1691">
                  <c:v>91</c:v>
                </c:pt>
                <c:pt idx="1692">
                  <c:v>82</c:v>
                </c:pt>
                <c:pt idx="1693">
                  <c:v>93</c:v>
                </c:pt>
                <c:pt idx="1694">
                  <c:v>81.666669999999996</c:v>
                </c:pt>
                <c:pt idx="1695">
                  <c:v>86</c:v>
                </c:pt>
                <c:pt idx="1696">
                  <c:v>99</c:v>
                </c:pt>
                <c:pt idx="1697">
                  <c:v>69</c:v>
                </c:pt>
                <c:pt idx="1698">
                  <c:v>73</c:v>
                </c:pt>
                <c:pt idx="1699">
                  <c:v>97.875</c:v>
                </c:pt>
                <c:pt idx="1700">
                  <c:v>88</c:v>
                </c:pt>
                <c:pt idx="1701">
                  <c:v>93</c:v>
                </c:pt>
                <c:pt idx="1702">
                  <c:v>109</c:v>
                </c:pt>
                <c:pt idx="1703">
                  <c:v>79.666669999999996</c:v>
                </c:pt>
                <c:pt idx="1704">
                  <c:v>94</c:v>
                </c:pt>
                <c:pt idx="1705">
                  <c:v>79</c:v>
                </c:pt>
                <c:pt idx="1706">
                  <c:v>107.4</c:v>
                </c:pt>
                <c:pt idx="1707">
                  <c:v>98.166669999999996</c:v>
                </c:pt>
                <c:pt idx="1708">
                  <c:v>102</c:v>
                </c:pt>
                <c:pt idx="1709">
                  <c:v>107</c:v>
                </c:pt>
                <c:pt idx="1710">
                  <c:v>86</c:v>
                </c:pt>
                <c:pt idx="1711">
                  <c:v>96</c:v>
                </c:pt>
                <c:pt idx="1712">
                  <c:v>81</c:v>
                </c:pt>
                <c:pt idx="1713">
                  <c:v>85.25</c:v>
                </c:pt>
                <c:pt idx="1714">
                  <c:v>84.5</c:v>
                </c:pt>
                <c:pt idx="1715">
                  <c:v>93</c:v>
                </c:pt>
                <c:pt idx="1716">
                  <c:v>81.5</c:v>
                </c:pt>
                <c:pt idx="1717">
                  <c:v>85.6</c:v>
                </c:pt>
                <c:pt idx="1718">
                  <c:v>81.400000000000006</c:v>
                </c:pt>
                <c:pt idx="1719">
                  <c:v>82</c:v>
                </c:pt>
                <c:pt idx="1720">
                  <c:v>98.333330000000004</c:v>
                </c:pt>
                <c:pt idx="1721">
                  <c:v>84.5</c:v>
                </c:pt>
                <c:pt idx="1722">
                  <c:v>87</c:v>
                </c:pt>
                <c:pt idx="1723">
                  <c:v>86</c:v>
                </c:pt>
                <c:pt idx="1724">
                  <c:v>98</c:v>
                </c:pt>
                <c:pt idx="1725">
                  <c:v>102</c:v>
                </c:pt>
                <c:pt idx="1726">
                  <c:v>97</c:v>
                </c:pt>
                <c:pt idx="1727">
                  <c:v>88</c:v>
                </c:pt>
                <c:pt idx="1728">
                  <c:v>98</c:v>
                </c:pt>
                <c:pt idx="1729">
                  <c:v>87.44444</c:v>
                </c:pt>
                <c:pt idx="1730">
                  <c:v>88</c:v>
                </c:pt>
                <c:pt idx="1731">
                  <c:v>74.5</c:v>
                </c:pt>
                <c:pt idx="1732">
                  <c:v>99</c:v>
                </c:pt>
                <c:pt idx="1733">
                  <c:v>97</c:v>
                </c:pt>
                <c:pt idx="1734">
                  <c:v>92</c:v>
                </c:pt>
                <c:pt idx="1735">
                  <c:v>80.599999999999994</c:v>
                </c:pt>
                <c:pt idx="1736">
                  <c:v>91</c:v>
                </c:pt>
                <c:pt idx="1737">
                  <c:v>67</c:v>
                </c:pt>
                <c:pt idx="1738">
                  <c:v>86.2</c:v>
                </c:pt>
                <c:pt idx="1739">
                  <c:v>88</c:v>
                </c:pt>
                <c:pt idx="1740">
                  <c:v>68</c:v>
                </c:pt>
                <c:pt idx="1741">
                  <c:v>118</c:v>
                </c:pt>
                <c:pt idx="1742">
                  <c:v>104</c:v>
                </c:pt>
                <c:pt idx="1743">
                  <c:v>87</c:v>
                </c:pt>
                <c:pt idx="1744">
                  <c:v>87</c:v>
                </c:pt>
                <c:pt idx="1745">
                  <c:v>86.666669999999996</c:v>
                </c:pt>
                <c:pt idx="1746">
                  <c:v>102.6</c:v>
                </c:pt>
                <c:pt idx="1747">
                  <c:v>85.6</c:v>
                </c:pt>
                <c:pt idx="1748">
                  <c:v>86.5</c:v>
                </c:pt>
                <c:pt idx="1749">
                  <c:v>115</c:v>
                </c:pt>
                <c:pt idx="1750">
                  <c:v>80</c:v>
                </c:pt>
                <c:pt idx="1751">
                  <c:v>80</c:v>
                </c:pt>
                <c:pt idx="1752">
                  <c:v>93.75</c:v>
                </c:pt>
                <c:pt idx="1753">
                  <c:v>77.75</c:v>
                </c:pt>
                <c:pt idx="1754">
                  <c:v>103.66670000000001</c:v>
                </c:pt>
                <c:pt idx="1755">
                  <c:v>85</c:v>
                </c:pt>
                <c:pt idx="1756">
                  <c:v>100.25</c:v>
                </c:pt>
                <c:pt idx="1757">
                  <c:v>89</c:v>
                </c:pt>
                <c:pt idx="1758">
                  <c:v>71</c:v>
                </c:pt>
                <c:pt idx="1759">
                  <c:v>98</c:v>
                </c:pt>
                <c:pt idx="1760">
                  <c:v>95.5</c:v>
                </c:pt>
                <c:pt idx="1761">
                  <c:v>87.75</c:v>
                </c:pt>
                <c:pt idx="1762">
                  <c:v>87.25</c:v>
                </c:pt>
                <c:pt idx="1763">
                  <c:v>90.166669999999996</c:v>
                </c:pt>
                <c:pt idx="1764">
                  <c:v>92</c:v>
                </c:pt>
                <c:pt idx="1765">
                  <c:v>84.142859999999999</c:v>
                </c:pt>
                <c:pt idx="1766">
                  <c:v>83.5</c:v>
                </c:pt>
                <c:pt idx="1767">
                  <c:v>96.8</c:v>
                </c:pt>
                <c:pt idx="1768">
                  <c:v>92.333330000000004</c:v>
                </c:pt>
                <c:pt idx="1769">
                  <c:v>87.333330000000004</c:v>
                </c:pt>
                <c:pt idx="1770">
                  <c:v>100</c:v>
                </c:pt>
                <c:pt idx="1771">
                  <c:v>114.25</c:v>
                </c:pt>
                <c:pt idx="1772">
                  <c:v>67.25</c:v>
                </c:pt>
                <c:pt idx="1773">
                  <c:v>113</c:v>
                </c:pt>
                <c:pt idx="1774">
                  <c:v>107</c:v>
                </c:pt>
                <c:pt idx="1775">
                  <c:v>86.285709999999995</c:v>
                </c:pt>
                <c:pt idx="1776">
                  <c:v>92.6</c:v>
                </c:pt>
                <c:pt idx="1777">
                  <c:v>84</c:v>
                </c:pt>
                <c:pt idx="1778">
                  <c:v>124</c:v>
                </c:pt>
                <c:pt idx="1779">
                  <c:v>89.8</c:v>
                </c:pt>
                <c:pt idx="1780">
                  <c:v>54</c:v>
                </c:pt>
                <c:pt idx="1781">
                  <c:v>64</c:v>
                </c:pt>
                <c:pt idx="1782">
                  <c:v>94</c:v>
                </c:pt>
                <c:pt idx="1783">
                  <c:v>98.75</c:v>
                </c:pt>
                <c:pt idx="1784">
                  <c:v>94</c:v>
                </c:pt>
                <c:pt idx="1785">
                  <c:v>71.666669999999996</c:v>
                </c:pt>
                <c:pt idx="1786">
                  <c:v>102.83329999999999</c:v>
                </c:pt>
                <c:pt idx="1787">
                  <c:v>88</c:v>
                </c:pt>
                <c:pt idx="1788">
                  <c:v>83.25</c:v>
                </c:pt>
                <c:pt idx="1789">
                  <c:v>61.8</c:v>
                </c:pt>
                <c:pt idx="1790">
                  <c:v>82.4</c:v>
                </c:pt>
                <c:pt idx="1791">
                  <c:v>62.333329999999997</c:v>
                </c:pt>
                <c:pt idx="1792">
                  <c:v>110</c:v>
                </c:pt>
                <c:pt idx="1793">
                  <c:v>72</c:v>
                </c:pt>
                <c:pt idx="1794">
                  <c:v>83</c:v>
                </c:pt>
                <c:pt idx="1795">
                  <c:v>102.5</c:v>
                </c:pt>
                <c:pt idx="1796">
                  <c:v>87.2</c:v>
                </c:pt>
                <c:pt idx="1797">
                  <c:v>101.6</c:v>
                </c:pt>
                <c:pt idx="1798">
                  <c:v>79.833330000000004</c:v>
                </c:pt>
                <c:pt idx="1799">
                  <c:v>66</c:v>
                </c:pt>
                <c:pt idx="1800">
                  <c:v>88.25</c:v>
                </c:pt>
                <c:pt idx="1801">
                  <c:v>86.428569999999993</c:v>
                </c:pt>
                <c:pt idx="1802">
                  <c:v>89</c:v>
                </c:pt>
                <c:pt idx="1803">
                  <c:v>101.2</c:v>
                </c:pt>
                <c:pt idx="1804">
                  <c:v>77.75</c:v>
                </c:pt>
                <c:pt idx="1805">
                  <c:v>98.5</c:v>
                </c:pt>
                <c:pt idx="1806">
                  <c:v>74</c:v>
                </c:pt>
                <c:pt idx="1807">
                  <c:v>83</c:v>
                </c:pt>
                <c:pt idx="1808">
                  <c:v>80</c:v>
                </c:pt>
                <c:pt idx="1809">
                  <c:v>85.2</c:v>
                </c:pt>
                <c:pt idx="1810">
                  <c:v>93.5</c:v>
                </c:pt>
                <c:pt idx="1811">
                  <c:v>92.5</c:v>
                </c:pt>
                <c:pt idx="1812">
                  <c:v>103.5</c:v>
                </c:pt>
                <c:pt idx="1813">
                  <c:v>71.5</c:v>
                </c:pt>
                <c:pt idx="1814">
                  <c:v>92.8</c:v>
                </c:pt>
                <c:pt idx="1815">
                  <c:v>84.75</c:v>
                </c:pt>
                <c:pt idx="1816">
                  <c:v>79</c:v>
                </c:pt>
                <c:pt idx="1817">
                  <c:v>59</c:v>
                </c:pt>
                <c:pt idx="1818">
                  <c:v>75.625</c:v>
                </c:pt>
                <c:pt idx="1819">
                  <c:v>94.666669999999996</c:v>
                </c:pt>
                <c:pt idx="1820">
                  <c:v>92</c:v>
                </c:pt>
                <c:pt idx="1821">
                  <c:v>76</c:v>
                </c:pt>
                <c:pt idx="1822">
                  <c:v>98</c:v>
                </c:pt>
                <c:pt idx="1823">
                  <c:v>73.285709999999995</c:v>
                </c:pt>
                <c:pt idx="1824">
                  <c:v>72</c:v>
                </c:pt>
                <c:pt idx="1825">
                  <c:v>86</c:v>
                </c:pt>
                <c:pt idx="1826">
                  <c:v>110.8571</c:v>
                </c:pt>
                <c:pt idx="1827">
                  <c:v>88</c:v>
                </c:pt>
                <c:pt idx="1828">
                  <c:v>61</c:v>
                </c:pt>
                <c:pt idx="1829">
                  <c:v>82.2</c:v>
                </c:pt>
                <c:pt idx="1830">
                  <c:v>65.714290000000005</c:v>
                </c:pt>
                <c:pt idx="1831">
                  <c:v>59.666670000000003</c:v>
                </c:pt>
                <c:pt idx="1832">
                  <c:v>85</c:v>
                </c:pt>
                <c:pt idx="1833">
                  <c:v>104</c:v>
                </c:pt>
                <c:pt idx="1834">
                  <c:v>98</c:v>
                </c:pt>
                <c:pt idx="1835">
                  <c:v>64.666669999999996</c:v>
                </c:pt>
                <c:pt idx="1836">
                  <c:v>99.666669999999996</c:v>
                </c:pt>
                <c:pt idx="1837">
                  <c:v>72.714290000000005</c:v>
                </c:pt>
                <c:pt idx="1838">
                  <c:v>80.25</c:v>
                </c:pt>
                <c:pt idx="1839">
                  <c:v>68.125</c:v>
                </c:pt>
                <c:pt idx="1840">
                  <c:v>76</c:v>
                </c:pt>
                <c:pt idx="1841">
                  <c:v>68.857140000000001</c:v>
                </c:pt>
                <c:pt idx="1842">
                  <c:v>99.5</c:v>
                </c:pt>
                <c:pt idx="1843">
                  <c:v>81.333330000000004</c:v>
                </c:pt>
                <c:pt idx="1844">
                  <c:v>81</c:v>
                </c:pt>
                <c:pt idx="1845">
                  <c:v>97</c:v>
                </c:pt>
                <c:pt idx="1846">
                  <c:v>85.5</c:v>
                </c:pt>
                <c:pt idx="1847">
                  <c:v>65.5</c:v>
                </c:pt>
                <c:pt idx="1848">
                  <c:v>98.25</c:v>
                </c:pt>
                <c:pt idx="1849">
                  <c:v>81.5</c:v>
                </c:pt>
                <c:pt idx="1850">
                  <c:v>74.5</c:v>
                </c:pt>
                <c:pt idx="1851">
                  <c:v>81.5</c:v>
                </c:pt>
                <c:pt idx="1852">
                  <c:v>96</c:v>
                </c:pt>
                <c:pt idx="1853">
                  <c:v>82.5</c:v>
                </c:pt>
                <c:pt idx="1854">
                  <c:v>100.8</c:v>
                </c:pt>
                <c:pt idx="1855">
                  <c:v>68.5</c:v>
                </c:pt>
                <c:pt idx="1856">
                  <c:v>95.2</c:v>
                </c:pt>
                <c:pt idx="1857">
                  <c:v>86</c:v>
                </c:pt>
                <c:pt idx="1858">
                  <c:v>75</c:v>
                </c:pt>
                <c:pt idx="1859">
                  <c:v>84</c:v>
                </c:pt>
                <c:pt idx="1860">
                  <c:v>94.5</c:v>
                </c:pt>
                <c:pt idx="1861">
                  <c:v>88</c:v>
                </c:pt>
                <c:pt idx="1862">
                  <c:v>85</c:v>
                </c:pt>
                <c:pt idx="1863">
                  <c:v>97.5</c:v>
                </c:pt>
                <c:pt idx="1864">
                  <c:v>65.5</c:v>
                </c:pt>
                <c:pt idx="1865">
                  <c:v>93</c:v>
                </c:pt>
                <c:pt idx="1866">
                  <c:v>78.666669999999996</c:v>
                </c:pt>
                <c:pt idx="1867">
                  <c:v>123</c:v>
                </c:pt>
                <c:pt idx="1868">
                  <c:v>52</c:v>
                </c:pt>
                <c:pt idx="1869">
                  <c:v>80</c:v>
                </c:pt>
                <c:pt idx="1870">
                  <c:v>85.666669999999996</c:v>
                </c:pt>
                <c:pt idx="1871">
                  <c:v>95.333330000000004</c:v>
                </c:pt>
                <c:pt idx="1872">
                  <c:v>68.25</c:v>
                </c:pt>
                <c:pt idx="1873">
                  <c:v>69</c:v>
                </c:pt>
                <c:pt idx="1874">
                  <c:v>75.2</c:v>
                </c:pt>
                <c:pt idx="1875">
                  <c:v>65.5</c:v>
                </c:pt>
                <c:pt idx="1876">
                  <c:v>77</c:v>
                </c:pt>
                <c:pt idx="1877">
                  <c:v>84.5</c:v>
                </c:pt>
                <c:pt idx="1878">
                  <c:v>66</c:v>
                </c:pt>
                <c:pt idx="1879">
                  <c:v>71.5</c:v>
                </c:pt>
                <c:pt idx="1880">
                  <c:v>109</c:v>
                </c:pt>
                <c:pt idx="1881">
                  <c:v>110.66670000000001</c:v>
                </c:pt>
                <c:pt idx="1882">
                  <c:v>66</c:v>
                </c:pt>
                <c:pt idx="1883">
                  <c:v>64</c:v>
                </c:pt>
                <c:pt idx="1884">
                  <c:v>74</c:v>
                </c:pt>
                <c:pt idx="1885">
                  <c:v>78.5</c:v>
                </c:pt>
                <c:pt idx="1886">
                  <c:v>60.333329999999997</c:v>
                </c:pt>
                <c:pt idx="1887">
                  <c:v>52.5</c:v>
                </c:pt>
                <c:pt idx="1888">
                  <c:v>103</c:v>
                </c:pt>
                <c:pt idx="1889">
                  <c:v>61.5</c:v>
                </c:pt>
                <c:pt idx="1890">
                  <c:v>55</c:v>
                </c:pt>
                <c:pt idx="1891">
                  <c:v>60.5</c:v>
                </c:pt>
                <c:pt idx="1892">
                  <c:v>85</c:v>
                </c:pt>
                <c:pt idx="1893">
                  <c:v>72</c:v>
                </c:pt>
                <c:pt idx="1894">
                  <c:v>86</c:v>
                </c:pt>
                <c:pt idx="1895">
                  <c:v>76</c:v>
                </c:pt>
                <c:pt idx="1896">
                  <c:v>82</c:v>
                </c:pt>
                <c:pt idx="1897">
                  <c:v>70.5</c:v>
                </c:pt>
                <c:pt idx="1898">
                  <c:v>81</c:v>
                </c:pt>
                <c:pt idx="1899">
                  <c:v>74</c:v>
                </c:pt>
                <c:pt idx="1900">
                  <c:v>64</c:v>
                </c:pt>
                <c:pt idx="1901">
                  <c:v>55</c:v>
                </c:pt>
                <c:pt idx="1902">
                  <c:v>97</c:v>
                </c:pt>
                <c:pt idx="1903">
                  <c:v>110</c:v>
                </c:pt>
                <c:pt idx="1904">
                  <c:v>47</c:v>
                </c:pt>
                <c:pt idx="1905">
                  <c:v>67</c:v>
                </c:pt>
                <c:pt idx="1906">
                  <c:v>83</c:v>
                </c:pt>
                <c:pt idx="1907">
                  <c:v>45</c:v>
                </c:pt>
                <c:pt idx="1908">
                  <c:v>120</c:v>
                </c:pt>
                <c:pt idx="1909">
                  <c:v>116</c:v>
                </c:pt>
                <c:pt idx="1910">
                  <c:v>57</c:v>
                </c:pt>
                <c:pt idx="1911">
                  <c:v>78</c:v>
                </c:pt>
                <c:pt idx="1912">
                  <c:v>58</c:v>
                </c:pt>
                <c:pt idx="1913">
                  <c:v>103.5</c:v>
                </c:pt>
                <c:pt idx="1914">
                  <c:v>61</c:v>
                </c:pt>
                <c:pt idx="1915">
                  <c:v>123</c:v>
                </c:pt>
                <c:pt idx="1916">
                  <c:v>98.666669999999996</c:v>
                </c:pt>
                <c:pt idx="1917">
                  <c:v>84.666669999999996</c:v>
                </c:pt>
                <c:pt idx="1918">
                  <c:v>85</c:v>
                </c:pt>
                <c:pt idx="1919">
                  <c:v>74</c:v>
                </c:pt>
                <c:pt idx="1920">
                  <c:v>60.5</c:v>
                </c:pt>
                <c:pt idx="1921">
                  <c:v>62</c:v>
                </c:pt>
                <c:pt idx="1922">
                  <c:v>85</c:v>
                </c:pt>
                <c:pt idx="1923">
                  <c:v>109</c:v>
                </c:pt>
                <c:pt idx="1924">
                  <c:v>103.33329999999999</c:v>
                </c:pt>
                <c:pt idx="1925">
                  <c:v>88.75</c:v>
                </c:pt>
                <c:pt idx="1926">
                  <c:v>99</c:v>
                </c:pt>
                <c:pt idx="1927">
                  <c:v>62</c:v>
                </c:pt>
                <c:pt idx="1928">
                  <c:v>115.25</c:v>
                </c:pt>
                <c:pt idx="1929">
                  <c:v>85.5</c:v>
                </c:pt>
                <c:pt idx="1930">
                  <c:v>92</c:v>
                </c:pt>
                <c:pt idx="1931">
                  <c:v>88</c:v>
                </c:pt>
                <c:pt idx="1932">
                  <c:v>75</c:v>
                </c:pt>
                <c:pt idx="1933">
                  <c:v>94</c:v>
                </c:pt>
                <c:pt idx="1934">
                  <c:v>87.666669999999996</c:v>
                </c:pt>
                <c:pt idx="1935">
                  <c:v>62</c:v>
                </c:pt>
                <c:pt idx="1936">
                  <c:v>52.5</c:v>
                </c:pt>
                <c:pt idx="1937">
                  <c:v>89.5</c:v>
                </c:pt>
                <c:pt idx="1938">
                  <c:v>55</c:v>
                </c:pt>
                <c:pt idx="1939">
                  <c:v>110</c:v>
                </c:pt>
                <c:pt idx="1940">
                  <c:v>74.333330000000004</c:v>
                </c:pt>
                <c:pt idx="1941">
                  <c:v>98.5</c:v>
                </c:pt>
                <c:pt idx="1942">
                  <c:v>104.66670000000001</c:v>
                </c:pt>
                <c:pt idx="1943">
                  <c:v>76.333330000000004</c:v>
                </c:pt>
                <c:pt idx="1944">
                  <c:v>97</c:v>
                </c:pt>
                <c:pt idx="1945">
                  <c:v>65</c:v>
                </c:pt>
                <c:pt idx="1946">
                  <c:v>105.5</c:v>
                </c:pt>
                <c:pt idx="1947">
                  <c:v>85</c:v>
                </c:pt>
                <c:pt idx="1948">
                  <c:v>99.5</c:v>
                </c:pt>
                <c:pt idx="1949">
                  <c:v>122</c:v>
                </c:pt>
                <c:pt idx="1950">
                  <c:v>86</c:v>
                </c:pt>
                <c:pt idx="1951">
                  <c:v>93.666669999999996</c:v>
                </c:pt>
                <c:pt idx="1952">
                  <c:v>73.333330000000004</c:v>
                </c:pt>
                <c:pt idx="1953">
                  <c:v>107</c:v>
                </c:pt>
                <c:pt idx="1954">
                  <c:v>68.5</c:v>
                </c:pt>
                <c:pt idx="1955">
                  <c:v>123</c:v>
                </c:pt>
                <c:pt idx="1956">
                  <c:v>122</c:v>
                </c:pt>
                <c:pt idx="1957">
                  <c:v>77</c:v>
                </c:pt>
                <c:pt idx="1958">
                  <c:v>122.5</c:v>
                </c:pt>
                <c:pt idx="1959">
                  <c:v>64</c:v>
                </c:pt>
                <c:pt idx="1960">
                  <c:v>75</c:v>
                </c:pt>
                <c:pt idx="1961">
                  <c:v>60</c:v>
                </c:pt>
                <c:pt idx="1962">
                  <c:v>65</c:v>
                </c:pt>
                <c:pt idx="1963">
                  <c:v>71</c:v>
                </c:pt>
                <c:pt idx="1964">
                  <c:v>68</c:v>
                </c:pt>
                <c:pt idx="1965">
                  <c:v>49</c:v>
                </c:pt>
                <c:pt idx="1966">
                  <c:v>64</c:v>
                </c:pt>
                <c:pt idx="1967">
                  <c:v>86</c:v>
                </c:pt>
                <c:pt idx="1968">
                  <c:v>96</c:v>
                </c:pt>
                <c:pt idx="1969">
                  <c:v>81</c:v>
                </c:pt>
                <c:pt idx="1970">
                  <c:v>75</c:v>
                </c:pt>
                <c:pt idx="1971">
                  <c:v>127</c:v>
                </c:pt>
                <c:pt idx="1972">
                  <c:v>92.5</c:v>
                </c:pt>
                <c:pt idx="1973">
                  <c:v>58</c:v>
                </c:pt>
                <c:pt idx="1974">
                  <c:v>113</c:v>
                </c:pt>
                <c:pt idx="1975">
                  <c:v>76</c:v>
                </c:pt>
                <c:pt idx="1976">
                  <c:v>93</c:v>
                </c:pt>
                <c:pt idx="1977">
                  <c:v>90</c:v>
                </c:pt>
                <c:pt idx="1978">
                  <c:v>109</c:v>
                </c:pt>
                <c:pt idx="1979">
                  <c:v>103</c:v>
                </c:pt>
                <c:pt idx="1980">
                  <c:v>88</c:v>
                </c:pt>
                <c:pt idx="1981">
                  <c:v>102.5</c:v>
                </c:pt>
                <c:pt idx="1982">
                  <c:v>73.400000000000006</c:v>
                </c:pt>
                <c:pt idx="1983">
                  <c:v>83</c:v>
                </c:pt>
                <c:pt idx="1984">
                  <c:v>79</c:v>
                </c:pt>
                <c:pt idx="1985">
                  <c:v>81.5</c:v>
                </c:pt>
                <c:pt idx="1986">
                  <c:v>107</c:v>
                </c:pt>
                <c:pt idx="1987">
                  <c:v>96.25</c:v>
                </c:pt>
                <c:pt idx="1988">
                  <c:v>73.333330000000004</c:v>
                </c:pt>
                <c:pt idx="1989">
                  <c:v>97</c:v>
                </c:pt>
                <c:pt idx="1990">
                  <c:v>108.5</c:v>
                </c:pt>
                <c:pt idx="1991">
                  <c:v>93.5</c:v>
                </c:pt>
                <c:pt idx="1992">
                  <c:v>116</c:v>
                </c:pt>
                <c:pt idx="1993">
                  <c:v>84</c:v>
                </c:pt>
                <c:pt idx="1994">
                  <c:v>85</c:v>
                </c:pt>
                <c:pt idx="1995">
                  <c:v>89.285709999999995</c:v>
                </c:pt>
                <c:pt idx="1996">
                  <c:v>83.428569999999993</c:v>
                </c:pt>
                <c:pt idx="1997">
                  <c:v>80.75</c:v>
                </c:pt>
                <c:pt idx="1998">
                  <c:v>91</c:v>
                </c:pt>
                <c:pt idx="1999">
                  <c:v>63</c:v>
                </c:pt>
                <c:pt idx="2000">
                  <c:v>113.2</c:v>
                </c:pt>
                <c:pt idx="2001">
                  <c:v>89</c:v>
                </c:pt>
                <c:pt idx="2002">
                  <c:v>98.2</c:v>
                </c:pt>
                <c:pt idx="2003">
                  <c:v>94.5</c:v>
                </c:pt>
                <c:pt idx="2004">
                  <c:v>128</c:v>
                </c:pt>
                <c:pt idx="2005">
                  <c:v>94.833330000000004</c:v>
                </c:pt>
                <c:pt idx="2006">
                  <c:v>102</c:v>
                </c:pt>
                <c:pt idx="2007">
                  <c:v>85.5</c:v>
                </c:pt>
                <c:pt idx="2008">
                  <c:v>85</c:v>
                </c:pt>
                <c:pt idx="2009">
                  <c:v>78</c:v>
                </c:pt>
                <c:pt idx="2010">
                  <c:v>92</c:v>
                </c:pt>
                <c:pt idx="2011">
                  <c:v>102.5</c:v>
                </c:pt>
                <c:pt idx="2012">
                  <c:v>131</c:v>
                </c:pt>
                <c:pt idx="2013">
                  <c:v>85.4</c:v>
                </c:pt>
                <c:pt idx="2014">
                  <c:v>92.4</c:v>
                </c:pt>
                <c:pt idx="2015">
                  <c:v>87.166669999999996</c:v>
                </c:pt>
                <c:pt idx="2016">
                  <c:v>71.25</c:v>
                </c:pt>
                <c:pt idx="2017">
                  <c:v>93.666669999999996</c:v>
                </c:pt>
                <c:pt idx="2018">
                  <c:v>92.666669999999996</c:v>
                </c:pt>
                <c:pt idx="2019">
                  <c:v>99</c:v>
                </c:pt>
                <c:pt idx="2020">
                  <c:v>92.25</c:v>
                </c:pt>
                <c:pt idx="2021">
                  <c:v>98.285709999999995</c:v>
                </c:pt>
                <c:pt idx="2022">
                  <c:v>78.333330000000004</c:v>
                </c:pt>
                <c:pt idx="2023">
                  <c:v>79.8</c:v>
                </c:pt>
                <c:pt idx="2024">
                  <c:v>79</c:v>
                </c:pt>
                <c:pt idx="2025">
                  <c:v>85</c:v>
                </c:pt>
                <c:pt idx="2026">
                  <c:v>98</c:v>
                </c:pt>
                <c:pt idx="2027">
                  <c:v>91.285709999999995</c:v>
                </c:pt>
                <c:pt idx="2028">
                  <c:v>85.666669999999996</c:v>
                </c:pt>
                <c:pt idx="2029">
                  <c:v>92.666669999999996</c:v>
                </c:pt>
                <c:pt idx="2030">
                  <c:v>75</c:v>
                </c:pt>
                <c:pt idx="2031">
                  <c:v>87.333330000000004</c:v>
                </c:pt>
                <c:pt idx="2032">
                  <c:v>90.6</c:v>
                </c:pt>
                <c:pt idx="2033">
                  <c:v>88</c:v>
                </c:pt>
                <c:pt idx="2034">
                  <c:v>80.333330000000004</c:v>
                </c:pt>
                <c:pt idx="2035">
                  <c:v>73.333330000000004</c:v>
                </c:pt>
                <c:pt idx="2036">
                  <c:v>105.6</c:v>
                </c:pt>
                <c:pt idx="2037">
                  <c:v>92.333330000000004</c:v>
                </c:pt>
                <c:pt idx="2038">
                  <c:v>99.333330000000004</c:v>
                </c:pt>
                <c:pt idx="2039">
                  <c:v>71.5</c:v>
                </c:pt>
                <c:pt idx="2040">
                  <c:v>96</c:v>
                </c:pt>
                <c:pt idx="2041">
                  <c:v>90.5</c:v>
                </c:pt>
                <c:pt idx="2042">
                  <c:v>86.2</c:v>
                </c:pt>
                <c:pt idx="2043">
                  <c:v>90.166669999999996</c:v>
                </c:pt>
                <c:pt idx="2044">
                  <c:v>89.571430000000007</c:v>
                </c:pt>
                <c:pt idx="2045">
                  <c:v>91.8</c:v>
                </c:pt>
                <c:pt idx="2046">
                  <c:v>96.285709999999995</c:v>
                </c:pt>
                <c:pt idx="2047">
                  <c:v>95.875</c:v>
                </c:pt>
                <c:pt idx="2048">
                  <c:v>84.142859999999999</c:v>
                </c:pt>
                <c:pt idx="2049">
                  <c:v>86.428569999999993</c:v>
                </c:pt>
                <c:pt idx="2050">
                  <c:v>88.166669999999996</c:v>
                </c:pt>
                <c:pt idx="2051">
                  <c:v>89.166669999999996</c:v>
                </c:pt>
                <c:pt idx="2052">
                  <c:v>81.166669999999996</c:v>
                </c:pt>
                <c:pt idx="2053">
                  <c:v>91.166669999999996</c:v>
                </c:pt>
                <c:pt idx="2054">
                  <c:v>81.625</c:v>
                </c:pt>
                <c:pt idx="2055">
                  <c:v>96.2</c:v>
                </c:pt>
                <c:pt idx="2056">
                  <c:v>115.33329999999999</c:v>
                </c:pt>
                <c:pt idx="2057">
                  <c:v>91</c:v>
                </c:pt>
                <c:pt idx="2058">
                  <c:v>79.714290000000005</c:v>
                </c:pt>
                <c:pt idx="2059">
                  <c:v>107.5</c:v>
                </c:pt>
                <c:pt idx="2060">
                  <c:v>106</c:v>
                </c:pt>
                <c:pt idx="2061">
                  <c:v>88</c:v>
                </c:pt>
                <c:pt idx="2062">
                  <c:v>97.5</c:v>
                </c:pt>
                <c:pt idx="2063">
                  <c:v>80</c:v>
                </c:pt>
                <c:pt idx="2064">
                  <c:v>99</c:v>
                </c:pt>
                <c:pt idx="2065">
                  <c:v>90</c:v>
                </c:pt>
                <c:pt idx="2066">
                  <c:v>118</c:v>
                </c:pt>
                <c:pt idx="2067">
                  <c:v>74</c:v>
                </c:pt>
                <c:pt idx="2068">
                  <c:v>70.25</c:v>
                </c:pt>
                <c:pt idx="2069">
                  <c:v>103.4</c:v>
                </c:pt>
                <c:pt idx="2070">
                  <c:v>79</c:v>
                </c:pt>
                <c:pt idx="2071">
                  <c:v>76.2</c:v>
                </c:pt>
                <c:pt idx="2072">
                  <c:v>85.5</c:v>
                </c:pt>
                <c:pt idx="2073">
                  <c:v>97.333330000000004</c:v>
                </c:pt>
                <c:pt idx="2074">
                  <c:v>111</c:v>
                </c:pt>
                <c:pt idx="2075">
                  <c:v>101.16670000000001</c:v>
                </c:pt>
                <c:pt idx="2076">
                  <c:v>94.666669999999996</c:v>
                </c:pt>
                <c:pt idx="2077">
                  <c:v>81</c:v>
                </c:pt>
                <c:pt idx="2078">
                  <c:v>111</c:v>
                </c:pt>
                <c:pt idx="2079">
                  <c:v>83</c:v>
                </c:pt>
                <c:pt idx="2080">
                  <c:v>109</c:v>
                </c:pt>
                <c:pt idx="2081">
                  <c:v>109</c:v>
                </c:pt>
                <c:pt idx="2082">
                  <c:v>85</c:v>
                </c:pt>
                <c:pt idx="2083">
                  <c:v>88.5</c:v>
                </c:pt>
                <c:pt idx="2084">
                  <c:v>99.2</c:v>
                </c:pt>
                <c:pt idx="2085">
                  <c:v>91.5</c:v>
                </c:pt>
                <c:pt idx="2086">
                  <c:v>96.666669999999996</c:v>
                </c:pt>
                <c:pt idx="2087">
                  <c:v>89</c:v>
                </c:pt>
                <c:pt idx="2088">
                  <c:v>91.5</c:v>
                </c:pt>
                <c:pt idx="2089">
                  <c:v>110</c:v>
                </c:pt>
                <c:pt idx="2090">
                  <c:v>82.5</c:v>
                </c:pt>
                <c:pt idx="2091">
                  <c:v>97.75</c:v>
                </c:pt>
                <c:pt idx="2092">
                  <c:v>98.833330000000004</c:v>
                </c:pt>
                <c:pt idx="2093">
                  <c:v>86.571430000000007</c:v>
                </c:pt>
                <c:pt idx="2094">
                  <c:v>86.75</c:v>
                </c:pt>
                <c:pt idx="2095">
                  <c:v>97.2</c:v>
                </c:pt>
                <c:pt idx="2096">
                  <c:v>98</c:v>
                </c:pt>
                <c:pt idx="2097">
                  <c:v>95.5</c:v>
                </c:pt>
                <c:pt idx="2098">
                  <c:v>91</c:v>
                </c:pt>
                <c:pt idx="2099">
                  <c:v>115</c:v>
                </c:pt>
                <c:pt idx="2100">
                  <c:v>109.75</c:v>
                </c:pt>
                <c:pt idx="2101">
                  <c:v>90</c:v>
                </c:pt>
                <c:pt idx="2102">
                  <c:v>106.33329999999999</c:v>
                </c:pt>
                <c:pt idx="2103">
                  <c:v>98.166669999999996</c:v>
                </c:pt>
                <c:pt idx="2104">
                  <c:v>86.833330000000004</c:v>
                </c:pt>
                <c:pt idx="2105">
                  <c:v>97</c:v>
                </c:pt>
                <c:pt idx="2106">
                  <c:v>98.833330000000004</c:v>
                </c:pt>
                <c:pt idx="2107">
                  <c:v>86.666669999999996</c:v>
                </c:pt>
                <c:pt idx="2108">
                  <c:v>101.71429999999999</c:v>
                </c:pt>
                <c:pt idx="2109">
                  <c:v>95.333330000000004</c:v>
                </c:pt>
                <c:pt idx="2110">
                  <c:v>104.25</c:v>
                </c:pt>
                <c:pt idx="2111">
                  <c:v>79.666669999999996</c:v>
                </c:pt>
                <c:pt idx="2112">
                  <c:v>102</c:v>
                </c:pt>
                <c:pt idx="2113">
                  <c:v>82.857140000000001</c:v>
                </c:pt>
                <c:pt idx="2114">
                  <c:v>86</c:v>
                </c:pt>
                <c:pt idx="2115">
                  <c:v>108.5</c:v>
                </c:pt>
                <c:pt idx="2116">
                  <c:v>87</c:v>
                </c:pt>
                <c:pt idx="2117">
                  <c:v>78.8</c:v>
                </c:pt>
                <c:pt idx="2118">
                  <c:v>86.333330000000004</c:v>
                </c:pt>
                <c:pt idx="2119">
                  <c:v>99.6</c:v>
                </c:pt>
                <c:pt idx="2120">
                  <c:v>79.714290000000005</c:v>
                </c:pt>
                <c:pt idx="2121">
                  <c:v>81.666669999999996</c:v>
                </c:pt>
                <c:pt idx="2122">
                  <c:v>74.599999999999994</c:v>
                </c:pt>
                <c:pt idx="2123">
                  <c:v>78</c:v>
                </c:pt>
                <c:pt idx="2124">
                  <c:v>92</c:v>
                </c:pt>
                <c:pt idx="2125">
                  <c:v>104</c:v>
                </c:pt>
                <c:pt idx="2126">
                  <c:v>80.666669999999996</c:v>
                </c:pt>
                <c:pt idx="2127">
                  <c:v>88</c:v>
                </c:pt>
                <c:pt idx="2128">
                  <c:v>88.333330000000004</c:v>
                </c:pt>
                <c:pt idx="2129">
                  <c:v>98</c:v>
                </c:pt>
                <c:pt idx="2130">
                  <c:v>86.666669999999996</c:v>
                </c:pt>
                <c:pt idx="2131">
                  <c:v>84</c:v>
                </c:pt>
                <c:pt idx="2132">
                  <c:v>78</c:v>
                </c:pt>
                <c:pt idx="2133">
                  <c:v>83</c:v>
                </c:pt>
                <c:pt idx="2134">
                  <c:v>94.333330000000004</c:v>
                </c:pt>
                <c:pt idx="2135">
                  <c:v>102</c:v>
                </c:pt>
                <c:pt idx="2136">
                  <c:v>89.4</c:v>
                </c:pt>
                <c:pt idx="2137">
                  <c:v>90.5</c:v>
                </c:pt>
                <c:pt idx="2138">
                  <c:v>92</c:v>
                </c:pt>
                <c:pt idx="2139">
                  <c:v>105.5</c:v>
                </c:pt>
                <c:pt idx="2140">
                  <c:v>100</c:v>
                </c:pt>
                <c:pt idx="2141">
                  <c:v>90.5</c:v>
                </c:pt>
                <c:pt idx="2142">
                  <c:v>68.5</c:v>
                </c:pt>
                <c:pt idx="2143">
                  <c:v>77.5</c:v>
                </c:pt>
                <c:pt idx="2144">
                  <c:v>85</c:v>
                </c:pt>
                <c:pt idx="2145">
                  <c:v>82</c:v>
                </c:pt>
                <c:pt idx="2146">
                  <c:v>86.5</c:v>
                </c:pt>
                <c:pt idx="2147">
                  <c:v>106</c:v>
                </c:pt>
                <c:pt idx="2148">
                  <c:v>71</c:v>
                </c:pt>
                <c:pt idx="2149">
                  <c:v>84.4</c:v>
                </c:pt>
                <c:pt idx="2150">
                  <c:v>86</c:v>
                </c:pt>
                <c:pt idx="2151">
                  <c:v>77.857140000000001</c:v>
                </c:pt>
                <c:pt idx="2152">
                  <c:v>66.8</c:v>
                </c:pt>
                <c:pt idx="2153">
                  <c:v>117.5</c:v>
                </c:pt>
                <c:pt idx="2154">
                  <c:v>96.2</c:v>
                </c:pt>
                <c:pt idx="2155">
                  <c:v>82.5</c:v>
                </c:pt>
                <c:pt idx="2156">
                  <c:v>84</c:v>
                </c:pt>
                <c:pt idx="2157">
                  <c:v>113.28570000000001</c:v>
                </c:pt>
                <c:pt idx="2158">
                  <c:v>76.666669999999996</c:v>
                </c:pt>
                <c:pt idx="2159">
                  <c:v>77</c:v>
                </c:pt>
                <c:pt idx="2160">
                  <c:v>99.25</c:v>
                </c:pt>
                <c:pt idx="2161">
                  <c:v>86</c:v>
                </c:pt>
                <c:pt idx="2162">
                  <c:v>84.333330000000004</c:v>
                </c:pt>
                <c:pt idx="2163">
                  <c:v>90</c:v>
                </c:pt>
                <c:pt idx="2164">
                  <c:v>86.5</c:v>
                </c:pt>
                <c:pt idx="2165">
                  <c:v>78.5</c:v>
                </c:pt>
                <c:pt idx="2166">
                  <c:v>64</c:v>
                </c:pt>
                <c:pt idx="2167">
                  <c:v>90</c:v>
                </c:pt>
                <c:pt idx="2168">
                  <c:v>84.2</c:v>
                </c:pt>
                <c:pt idx="2169">
                  <c:v>84</c:v>
                </c:pt>
                <c:pt idx="2170">
                  <c:v>98</c:v>
                </c:pt>
                <c:pt idx="2171">
                  <c:v>93.6</c:v>
                </c:pt>
                <c:pt idx="2172">
                  <c:v>102</c:v>
                </c:pt>
                <c:pt idx="2173">
                  <c:v>87.5</c:v>
                </c:pt>
                <c:pt idx="2174">
                  <c:v>107.5</c:v>
                </c:pt>
                <c:pt idx="2175">
                  <c:v>78.5</c:v>
                </c:pt>
                <c:pt idx="2176">
                  <c:v>104.5</c:v>
                </c:pt>
                <c:pt idx="2177">
                  <c:v>97</c:v>
                </c:pt>
                <c:pt idx="2178">
                  <c:v>100.6</c:v>
                </c:pt>
                <c:pt idx="2179">
                  <c:v>90.5</c:v>
                </c:pt>
                <c:pt idx="2180">
                  <c:v>95.333330000000004</c:v>
                </c:pt>
                <c:pt idx="2181">
                  <c:v>88</c:v>
                </c:pt>
                <c:pt idx="2182">
                  <c:v>93</c:v>
                </c:pt>
                <c:pt idx="2183">
                  <c:v>60</c:v>
                </c:pt>
                <c:pt idx="2184">
                  <c:v>86.333330000000004</c:v>
                </c:pt>
                <c:pt idx="2185">
                  <c:v>78.5</c:v>
                </c:pt>
                <c:pt idx="2186">
                  <c:v>71.5</c:v>
                </c:pt>
                <c:pt idx="2187">
                  <c:v>96</c:v>
                </c:pt>
                <c:pt idx="2188">
                  <c:v>97</c:v>
                </c:pt>
                <c:pt idx="2189">
                  <c:v>83</c:v>
                </c:pt>
                <c:pt idx="2190">
                  <c:v>83.2</c:v>
                </c:pt>
                <c:pt idx="2191">
                  <c:v>84.5</c:v>
                </c:pt>
                <c:pt idx="2192">
                  <c:v>76</c:v>
                </c:pt>
                <c:pt idx="2193">
                  <c:v>85</c:v>
                </c:pt>
                <c:pt idx="2194">
                  <c:v>87</c:v>
                </c:pt>
                <c:pt idx="2195">
                  <c:v>82.75</c:v>
                </c:pt>
                <c:pt idx="2196">
                  <c:v>83.5</c:v>
                </c:pt>
                <c:pt idx="2197">
                  <c:v>87.666669999999996</c:v>
                </c:pt>
                <c:pt idx="2198">
                  <c:v>95</c:v>
                </c:pt>
                <c:pt idx="2199">
                  <c:v>92.6</c:v>
                </c:pt>
                <c:pt idx="2200">
                  <c:v>103</c:v>
                </c:pt>
                <c:pt idx="2201">
                  <c:v>105</c:v>
                </c:pt>
                <c:pt idx="2202">
                  <c:v>71</c:v>
                </c:pt>
                <c:pt idx="2203">
                  <c:v>75</c:v>
                </c:pt>
                <c:pt idx="2204">
                  <c:v>109.33329999999999</c:v>
                </c:pt>
                <c:pt idx="2205">
                  <c:v>92.5</c:v>
                </c:pt>
                <c:pt idx="2206">
                  <c:v>83</c:v>
                </c:pt>
                <c:pt idx="2207">
                  <c:v>60</c:v>
                </c:pt>
                <c:pt idx="2208">
                  <c:v>104</c:v>
                </c:pt>
                <c:pt idx="2209">
                  <c:v>85</c:v>
                </c:pt>
                <c:pt idx="2210">
                  <c:v>103.33329999999999</c:v>
                </c:pt>
                <c:pt idx="2211">
                  <c:v>91</c:v>
                </c:pt>
                <c:pt idx="2212">
                  <c:v>87.666669999999996</c:v>
                </c:pt>
                <c:pt idx="2213">
                  <c:v>116</c:v>
                </c:pt>
                <c:pt idx="2214">
                  <c:v>82</c:v>
                </c:pt>
                <c:pt idx="2215">
                  <c:v>81</c:v>
                </c:pt>
                <c:pt idx="2216">
                  <c:v>67.333330000000004</c:v>
                </c:pt>
                <c:pt idx="2217">
                  <c:v>86.666669999999996</c:v>
                </c:pt>
                <c:pt idx="2218">
                  <c:v>89.25</c:v>
                </c:pt>
                <c:pt idx="2219">
                  <c:v>85.666669999999996</c:v>
                </c:pt>
                <c:pt idx="2220">
                  <c:v>88</c:v>
                </c:pt>
                <c:pt idx="2221">
                  <c:v>84.333330000000004</c:v>
                </c:pt>
                <c:pt idx="2222">
                  <c:v>108.4</c:v>
                </c:pt>
                <c:pt idx="2223">
                  <c:v>77.55556</c:v>
                </c:pt>
                <c:pt idx="2224">
                  <c:v>91</c:v>
                </c:pt>
                <c:pt idx="2225">
                  <c:v>89</c:v>
                </c:pt>
                <c:pt idx="2226">
                  <c:v>86.333330000000004</c:v>
                </c:pt>
                <c:pt idx="2227">
                  <c:v>81.666669999999996</c:v>
                </c:pt>
                <c:pt idx="2228">
                  <c:v>88</c:v>
                </c:pt>
                <c:pt idx="2229">
                  <c:v>72.5</c:v>
                </c:pt>
                <c:pt idx="2230">
                  <c:v>84</c:v>
                </c:pt>
                <c:pt idx="2231">
                  <c:v>89.4</c:v>
                </c:pt>
                <c:pt idx="2232">
                  <c:v>84.6</c:v>
                </c:pt>
                <c:pt idx="2233">
                  <c:v>90.75</c:v>
                </c:pt>
                <c:pt idx="2234">
                  <c:v>86.75</c:v>
                </c:pt>
                <c:pt idx="2235">
                  <c:v>101.33329999999999</c:v>
                </c:pt>
                <c:pt idx="2236">
                  <c:v>107.5</c:v>
                </c:pt>
                <c:pt idx="2237">
                  <c:v>93.333330000000004</c:v>
                </c:pt>
                <c:pt idx="2238">
                  <c:v>99.8</c:v>
                </c:pt>
                <c:pt idx="2239">
                  <c:v>89.5</c:v>
                </c:pt>
                <c:pt idx="2240">
                  <c:v>82</c:v>
                </c:pt>
                <c:pt idx="2241">
                  <c:v>92</c:v>
                </c:pt>
                <c:pt idx="2242">
                  <c:v>87.5</c:v>
                </c:pt>
                <c:pt idx="2243">
                  <c:v>86.333330000000004</c:v>
                </c:pt>
                <c:pt idx="2244">
                  <c:v>77</c:v>
                </c:pt>
                <c:pt idx="2245">
                  <c:v>88.75</c:v>
                </c:pt>
                <c:pt idx="2246">
                  <c:v>88</c:v>
                </c:pt>
                <c:pt idx="2247">
                  <c:v>82</c:v>
                </c:pt>
                <c:pt idx="2248">
                  <c:v>69</c:v>
                </c:pt>
                <c:pt idx="2249">
                  <c:v>109</c:v>
                </c:pt>
                <c:pt idx="2250">
                  <c:v>85</c:v>
                </c:pt>
                <c:pt idx="2251">
                  <c:v>92</c:v>
                </c:pt>
                <c:pt idx="2252">
                  <c:v>74</c:v>
                </c:pt>
                <c:pt idx="2253">
                  <c:v>80.5</c:v>
                </c:pt>
                <c:pt idx="2254">
                  <c:v>90</c:v>
                </c:pt>
                <c:pt idx="2255">
                  <c:v>80.599999999999994</c:v>
                </c:pt>
                <c:pt idx="2256">
                  <c:v>81.5</c:v>
                </c:pt>
                <c:pt idx="2257">
                  <c:v>88.75</c:v>
                </c:pt>
                <c:pt idx="2258">
                  <c:v>89.333330000000004</c:v>
                </c:pt>
                <c:pt idx="2259">
                  <c:v>89.666669999999996</c:v>
                </c:pt>
                <c:pt idx="2260">
                  <c:v>85</c:v>
                </c:pt>
                <c:pt idx="2261">
                  <c:v>91.333330000000004</c:v>
                </c:pt>
                <c:pt idx="2262">
                  <c:v>78.599999999999994</c:v>
                </c:pt>
                <c:pt idx="2263">
                  <c:v>92.833330000000004</c:v>
                </c:pt>
                <c:pt idx="2264">
                  <c:v>92.5</c:v>
                </c:pt>
                <c:pt idx="2265">
                  <c:v>87</c:v>
                </c:pt>
                <c:pt idx="2266">
                  <c:v>90.2</c:v>
                </c:pt>
                <c:pt idx="2267">
                  <c:v>85</c:v>
                </c:pt>
                <c:pt idx="2268">
                  <c:v>74</c:v>
                </c:pt>
                <c:pt idx="2269">
                  <c:v>90</c:v>
                </c:pt>
                <c:pt idx="2270">
                  <c:v>88</c:v>
                </c:pt>
                <c:pt idx="2271">
                  <c:v>93.2</c:v>
                </c:pt>
                <c:pt idx="2272">
                  <c:v>79</c:v>
                </c:pt>
                <c:pt idx="2273">
                  <c:v>82.4</c:v>
                </c:pt>
                <c:pt idx="2274">
                  <c:v>83.166669999999996</c:v>
                </c:pt>
                <c:pt idx="2275">
                  <c:v>78</c:v>
                </c:pt>
                <c:pt idx="2276">
                  <c:v>72.5</c:v>
                </c:pt>
                <c:pt idx="2277">
                  <c:v>94.5</c:v>
                </c:pt>
                <c:pt idx="2278">
                  <c:v>116.75</c:v>
                </c:pt>
                <c:pt idx="2279">
                  <c:v>121.2</c:v>
                </c:pt>
                <c:pt idx="2280">
                  <c:v>76</c:v>
                </c:pt>
                <c:pt idx="2281">
                  <c:v>84.5</c:v>
                </c:pt>
                <c:pt idx="2282">
                  <c:v>96</c:v>
                </c:pt>
                <c:pt idx="2283">
                  <c:v>92.333330000000004</c:v>
                </c:pt>
                <c:pt idx="2284">
                  <c:v>84</c:v>
                </c:pt>
                <c:pt idx="2285">
                  <c:v>71.5</c:v>
                </c:pt>
                <c:pt idx="2286">
                  <c:v>92.5</c:v>
                </c:pt>
                <c:pt idx="2287">
                  <c:v>69.5</c:v>
                </c:pt>
                <c:pt idx="2288">
                  <c:v>80.2</c:v>
                </c:pt>
                <c:pt idx="2289">
                  <c:v>81.5</c:v>
                </c:pt>
                <c:pt idx="2290">
                  <c:v>72</c:v>
                </c:pt>
                <c:pt idx="2291">
                  <c:v>75.5</c:v>
                </c:pt>
                <c:pt idx="2292">
                  <c:v>62</c:v>
                </c:pt>
                <c:pt idx="2293">
                  <c:v>99</c:v>
                </c:pt>
                <c:pt idx="2294">
                  <c:v>88.5</c:v>
                </c:pt>
                <c:pt idx="2295">
                  <c:v>98</c:v>
                </c:pt>
                <c:pt idx="2296">
                  <c:v>89</c:v>
                </c:pt>
                <c:pt idx="2297">
                  <c:v>88.5</c:v>
                </c:pt>
                <c:pt idx="2298">
                  <c:v>63</c:v>
                </c:pt>
                <c:pt idx="2299">
                  <c:v>84</c:v>
                </c:pt>
                <c:pt idx="2300">
                  <c:v>78</c:v>
                </c:pt>
                <c:pt idx="2301">
                  <c:v>85.75</c:v>
                </c:pt>
                <c:pt idx="2302">
                  <c:v>94.333330000000004</c:v>
                </c:pt>
                <c:pt idx="2303">
                  <c:v>96.5</c:v>
                </c:pt>
                <c:pt idx="2304">
                  <c:v>91.714290000000005</c:v>
                </c:pt>
                <c:pt idx="2305">
                  <c:v>90.75</c:v>
                </c:pt>
                <c:pt idx="2306">
                  <c:v>93</c:v>
                </c:pt>
                <c:pt idx="2307">
                  <c:v>96</c:v>
                </c:pt>
                <c:pt idx="2308">
                  <c:v>89.666669999999996</c:v>
                </c:pt>
                <c:pt idx="2309">
                  <c:v>93.75</c:v>
                </c:pt>
                <c:pt idx="2310">
                  <c:v>95.25</c:v>
                </c:pt>
                <c:pt idx="2311">
                  <c:v>73</c:v>
                </c:pt>
                <c:pt idx="2312">
                  <c:v>69.2</c:v>
                </c:pt>
                <c:pt idx="2313">
                  <c:v>87</c:v>
                </c:pt>
                <c:pt idx="2314">
                  <c:v>97</c:v>
                </c:pt>
                <c:pt idx="2315">
                  <c:v>96.666669999999996</c:v>
                </c:pt>
                <c:pt idx="2316">
                  <c:v>77.333330000000004</c:v>
                </c:pt>
                <c:pt idx="2317">
                  <c:v>89.666669999999996</c:v>
                </c:pt>
                <c:pt idx="2318">
                  <c:v>104</c:v>
                </c:pt>
                <c:pt idx="2319">
                  <c:v>109</c:v>
                </c:pt>
                <c:pt idx="2320">
                  <c:v>98</c:v>
                </c:pt>
                <c:pt idx="2321">
                  <c:v>84</c:v>
                </c:pt>
                <c:pt idx="2322">
                  <c:v>63.5</c:v>
                </c:pt>
                <c:pt idx="2323">
                  <c:v>90.5</c:v>
                </c:pt>
                <c:pt idx="2324">
                  <c:v>95.666669999999996</c:v>
                </c:pt>
                <c:pt idx="2325">
                  <c:v>103</c:v>
                </c:pt>
                <c:pt idx="2326">
                  <c:v>89.166669999999996</c:v>
                </c:pt>
                <c:pt idx="2327">
                  <c:v>81.599999999999994</c:v>
                </c:pt>
                <c:pt idx="2328">
                  <c:v>83</c:v>
                </c:pt>
                <c:pt idx="2329">
                  <c:v>69</c:v>
                </c:pt>
                <c:pt idx="2330">
                  <c:v>92</c:v>
                </c:pt>
                <c:pt idx="2331">
                  <c:v>96</c:v>
                </c:pt>
                <c:pt idx="2332">
                  <c:v>86</c:v>
                </c:pt>
                <c:pt idx="2333">
                  <c:v>105</c:v>
                </c:pt>
                <c:pt idx="2334">
                  <c:v>105.2</c:v>
                </c:pt>
                <c:pt idx="2335">
                  <c:v>94.333330000000004</c:v>
                </c:pt>
                <c:pt idx="2336">
                  <c:v>93</c:v>
                </c:pt>
                <c:pt idx="2337">
                  <c:v>81</c:v>
                </c:pt>
                <c:pt idx="2338">
                  <c:v>92.4</c:v>
                </c:pt>
                <c:pt idx="2339">
                  <c:v>128.5</c:v>
                </c:pt>
                <c:pt idx="2340">
                  <c:v>90</c:v>
                </c:pt>
                <c:pt idx="2341">
                  <c:v>76</c:v>
                </c:pt>
                <c:pt idx="2342">
                  <c:v>112</c:v>
                </c:pt>
                <c:pt idx="2343">
                  <c:v>81</c:v>
                </c:pt>
                <c:pt idx="2344">
                  <c:v>85.333330000000004</c:v>
                </c:pt>
                <c:pt idx="2345">
                  <c:v>95</c:v>
                </c:pt>
                <c:pt idx="2346">
                  <c:v>69.5</c:v>
                </c:pt>
                <c:pt idx="2347">
                  <c:v>78</c:v>
                </c:pt>
                <c:pt idx="2348">
                  <c:v>84</c:v>
                </c:pt>
                <c:pt idx="2349">
                  <c:v>96</c:v>
                </c:pt>
                <c:pt idx="2350">
                  <c:v>109</c:v>
                </c:pt>
                <c:pt idx="2351">
                  <c:v>73</c:v>
                </c:pt>
                <c:pt idx="2352">
                  <c:v>90</c:v>
                </c:pt>
                <c:pt idx="2353">
                  <c:v>73</c:v>
                </c:pt>
                <c:pt idx="2354">
                  <c:v>87.5</c:v>
                </c:pt>
                <c:pt idx="2355">
                  <c:v>109.75</c:v>
                </c:pt>
                <c:pt idx="2356">
                  <c:v>96</c:v>
                </c:pt>
                <c:pt idx="2357">
                  <c:v>121</c:v>
                </c:pt>
                <c:pt idx="2358">
                  <c:v>82</c:v>
                </c:pt>
                <c:pt idx="2359">
                  <c:v>87.666669999999996</c:v>
                </c:pt>
                <c:pt idx="2360">
                  <c:v>79.5</c:v>
                </c:pt>
                <c:pt idx="2361">
                  <c:v>104</c:v>
                </c:pt>
                <c:pt idx="2362">
                  <c:v>94</c:v>
                </c:pt>
                <c:pt idx="2363">
                  <c:v>91</c:v>
                </c:pt>
                <c:pt idx="2364">
                  <c:v>77.666669999999996</c:v>
                </c:pt>
                <c:pt idx="2365">
                  <c:v>102.5</c:v>
                </c:pt>
                <c:pt idx="2366">
                  <c:v>104.5</c:v>
                </c:pt>
                <c:pt idx="2367">
                  <c:v>91</c:v>
                </c:pt>
                <c:pt idx="2368">
                  <c:v>99</c:v>
                </c:pt>
                <c:pt idx="2369">
                  <c:v>78</c:v>
                </c:pt>
                <c:pt idx="2370">
                  <c:v>85</c:v>
                </c:pt>
                <c:pt idx="2371">
                  <c:v>76.333330000000004</c:v>
                </c:pt>
                <c:pt idx="2372">
                  <c:v>83</c:v>
                </c:pt>
                <c:pt idx="2373">
                  <c:v>81</c:v>
                </c:pt>
                <c:pt idx="2374">
                  <c:v>72</c:v>
                </c:pt>
                <c:pt idx="2375">
                  <c:v>79</c:v>
                </c:pt>
                <c:pt idx="2376">
                  <c:v>82.833330000000004</c:v>
                </c:pt>
                <c:pt idx="2377">
                  <c:v>125</c:v>
                </c:pt>
                <c:pt idx="2378">
                  <c:v>100</c:v>
                </c:pt>
                <c:pt idx="2379">
                  <c:v>77.666669999999996</c:v>
                </c:pt>
                <c:pt idx="2380">
                  <c:v>104.5</c:v>
                </c:pt>
                <c:pt idx="2381">
                  <c:v>95</c:v>
                </c:pt>
                <c:pt idx="2382">
                  <c:v>110</c:v>
                </c:pt>
                <c:pt idx="2383">
                  <c:v>83</c:v>
                </c:pt>
                <c:pt idx="2384">
                  <c:v>64</c:v>
                </c:pt>
                <c:pt idx="2385">
                  <c:v>113</c:v>
                </c:pt>
                <c:pt idx="2386">
                  <c:v>103.25</c:v>
                </c:pt>
                <c:pt idx="2387">
                  <c:v>70</c:v>
                </c:pt>
                <c:pt idx="2388">
                  <c:v>96</c:v>
                </c:pt>
                <c:pt idx="2389">
                  <c:v>104</c:v>
                </c:pt>
                <c:pt idx="2390">
                  <c:v>130</c:v>
                </c:pt>
                <c:pt idx="2391">
                  <c:v>87</c:v>
                </c:pt>
                <c:pt idx="2392">
                  <c:v>129</c:v>
                </c:pt>
                <c:pt idx="2393">
                  <c:v>107</c:v>
                </c:pt>
                <c:pt idx="2394">
                  <c:v>64</c:v>
                </c:pt>
                <c:pt idx="2395">
                  <c:v>81</c:v>
                </c:pt>
                <c:pt idx="2396">
                  <c:v>97</c:v>
                </c:pt>
                <c:pt idx="2397">
                  <c:v>115.5</c:v>
                </c:pt>
                <c:pt idx="2398">
                  <c:v>123.5</c:v>
                </c:pt>
                <c:pt idx="2399">
                  <c:v>85</c:v>
                </c:pt>
                <c:pt idx="2400">
                  <c:v>115</c:v>
                </c:pt>
                <c:pt idx="2401">
                  <c:v>81.5</c:v>
                </c:pt>
                <c:pt idx="2402">
                  <c:v>132.5</c:v>
                </c:pt>
                <c:pt idx="2403">
                  <c:v>96</c:v>
                </c:pt>
                <c:pt idx="2404">
                  <c:v>112</c:v>
                </c:pt>
                <c:pt idx="2405">
                  <c:v>85</c:v>
                </c:pt>
                <c:pt idx="2406">
                  <c:v>92.5</c:v>
                </c:pt>
                <c:pt idx="2407">
                  <c:v>80.25</c:v>
                </c:pt>
                <c:pt idx="2408">
                  <c:v>62</c:v>
                </c:pt>
                <c:pt idx="2409">
                  <c:v>94</c:v>
                </c:pt>
                <c:pt idx="2410">
                  <c:v>117</c:v>
                </c:pt>
                <c:pt idx="2411">
                  <c:v>84.333330000000004</c:v>
                </c:pt>
                <c:pt idx="2412">
                  <c:v>113</c:v>
                </c:pt>
                <c:pt idx="2413">
                  <c:v>129</c:v>
                </c:pt>
                <c:pt idx="2414">
                  <c:v>97</c:v>
                </c:pt>
                <c:pt idx="2415">
                  <c:v>101</c:v>
                </c:pt>
                <c:pt idx="2416">
                  <c:v>88</c:v>
                </c:pt>
                <c:pt idx="2417">
                  <c:v>99.5</c:v>
                </c:pt>
                <c:pt idx="2418">
                  <c:v>103</c:v>
                </c:pt>
                <c:pt idx="2419">
                  <c:v>94</c:v>
                </c:pt>
                <c:pt idx="2420">
                  <c:v>105</c:v>
                </c:pt>
                <c:pt idx="2421">
                  <c:v>116</c:v>
                </c:pt>
                <c:pt idx="2422">
                  <c:v>48</c:v>
                </c:pt>
                <c:pt idx="2423">
                  <c:v>82.666669999999996</c:v>
                </c:pt>
                <c:pt idx="2424">
                  <c:v>68</c:v>
                </c:pt>
                <c:pt idx="2425">
                  <c:v>83</c:v>
                </c:pt>
                <c:pt idx="2426">
                  <c:v>88</c:v>
                </c:pt>
                <c:pt idx="2427">
                  <c:v>114.5</c:v>
                </c:pt>
                <c:pt idx="2428">
                  <c:v>90.25</c:v>
                </c:pt>
                <c:pt idx="2429">
                  <c:v>100.75</c:v>
                </c:pt>
                <c:pt idx="2430">
                  <c:v>96.5</c:v>
                </c:pt>
                <c:pt idx="2431">
                  <c:v>79</c:v>
                </c:pt>
                <c:pt idx="2432">
                  <c:v>142</c:v>
                </c:pt>
                <c:pt idx="2433">
                  <c:v>120.5</c:v>
                </c:pt>
                <c:pt idx="2434">
                  <c:v>131</c:v>
                </c:pt>
                <c:pt idx="2435">
                  <c:v>91.666669999999996</c:v>
                </c:pt>
                <c:pt idx="2436">
                  <c:v>91.25</c:v>
                </c:pt>
                <c:pt idx="2437">
                  <c:v>93</c:v>
                </c:pt>
                <c:pt idx="2438">
                  <c:v>104.75</c:v>
                </c:pt>
                <c:pt idx="2439">
                  <c:v>124</c:v>
                </c:pt>
                <c:pt idx="2440">
                  <c:v>99.5</c:v>
                </c:pt>
                <c:pt idx="2441">
                  <c:v>88</c:v>
                </c:pt>
                <c:pt idx="2442">
                  <c:v>103</c:v>
                </c:pt>
                <c:pt idx="2443">
                  <c:v>115</c:v>
                </c:pt>
                <c:pt idx="2444">
                  <c:v>142</c:v>
                </c:pt>
                <c:pt idx="2445">
                  <c:v>98</c:v>
                </c:pt>
                <c:pt idx="2446">
                  <c:v>107</c:v>
                </c:pt>
                <c:pt idx="2447">
                  <c:v>74</c:v>
                </c:pt>
                <c:pt idx="2448">
                  <c:v>115</c:v>
                </c:pt>
                <c:pt idx="2449">
                  <c:v>106</c:v>
                </c:pt>
                <c:pt idx="2450">
                  <c:v>97</c:v>
                </c:pt>
                <c:pt idx="2451">
                  <c:v>100</c:v>
                </c:pt>
                <c:pt idx="2452">
                  <c:v>90</c:v>
                </c:pt>
                <c:pt idx="2453">
                  <c:v>83.666669999999996</c:v>
                </c:pt>
                <c:pt idx="2454">
                  <c:v>127</c:v>
                </c:pt>
                <c:pt idx="2455">
                  <c:v>87</c:v>
                </c:pt>
                <c:pt idx="2456">
                  <c:v>121</c:v>
                </c:pt>
                <c:pt idx="2457">
                  <c:v>108</c:v>
                </c:pt>
                <c:pt idx="2458">
                  <c:v>112.5</c:v>
                </c:pt>
                <c:pt idx="2459">
                  <c:v>142</c:v>
                </c:pt>
                <c:pt idx="2460">
                  <c:v>109.5</c:v>
                </c:pt>
                <c:pt idx="2461">
                  <c:v>91.5</c:v>
                </c:pt>
                <c:pt idx="2462">
                  <c:v>89.4</c:v>
                </c:pt>
                <c:pt idx="2463">
                  <c:v>94</c:v>
                </c:pt>
                <c:pt idx="2464">
                  <c:v>109</c:v>
                </c:pt>
                <c:pt idx="2465">
                  <c:v>123</c:v>
                </c:pt>
                <c:pt idx="2466">
                  <c:v>115.5</c:v>
                </c:pt>
                <c:pt idx="2467">
                  <c:v>105</c:v>
                </c:pt>
                <c:pt idx="2468">
                  <c:v>96.333330000000004</c:v>
                </c:pt>
                <c:pt idx="2469">
                  <c:v>90</c:v>
                </c:pt>
                <c:pt idx="2470">
                  <c:v>89</c:v>
                </c:pt>
                <c:pt idx="2471">
                  <c:v>77</c:v>
                </c:pt>
                <c:pt idx="2472">
                  <c:v>42</c:v>
                </c:pt>
                <c:pt idx="2473">
                  <c:v>127.6</c:v>
                </c:pt>
                <c:pt idx="2474">
                  <c:v>87.5</c:v>
                </c:pt>
                <c:pt idx="2475">
                  <c:v>75</c:v>
                </c:pt>
                <c:pt idx="2476">
                  <c:v>135</c:v>
                </c:pt>
                <c:pt idx="2477">
                  <c:v>92</c:v>
                </c:pt>
                <c:pt idx="2478">
                  <c:v>84</c:v>
                </c:pt>
                <c:pt idx="2479">
                  <c:v>103.75</c:v>
                </c:pt>
                <c:pt idx="2480">
                  <c:v>104</c:v>
                </c:pt>
                <c:pt idx="2481">
                  <c:v>87.666669999999996</c:v>
                </c:pt>
                <c:pt idx="2482">
                  <c:v>105.4</c:v>
                </c:pt>
                <c:pt idx="2483">
                  <c:v>102.5</c:v>
                </c:pt>
                <c:pt idx="2484">
                  <c:v>70.8</c:v>
                </c:pt>
                <c:pt idx="2485">
                  <c:v>111.5</c:v>
                </c:pt>
                <c:pt idx="2486">
                  <c:v>132</c:v>
                </c:pt>
                <c:pt idx="2487">
                  <c:v>108</c:v>
                </c:pt>
                <c:pt idx="2488">
                  <c:v>105.66670000000001</c:v>
                </c:pt>
                <c:pt idx="2489">
                  <c:v>91</c:v>
                </c:pt>
                <c:pt idx="2490">
                  <c:v>82.333330000000004</c:v>
                </c:pt>
                <c:pt idx="2491">
                  <c:v>121.25</c:v>
                </c:pt>
                <c:pt idx="2492">
                  <c:v>93.5</c:v>
                </c:pt>
                <c:pt idx="2493">
                  <c:v>95</c:v>
                </c:pt>
                <c:pt idx="2494">
                  <c:v>88</c:v>
                </c:pt>
                <c:pt idx="2495">
                  <c:v>75</c:v>
                </c:pt>
                <c:pt idx="2496">
                  <c:v>146</c:v>
                </c:pt>
                <c:pt idx="2497">
                  <c:v>72.5</c:v>
                </c:pt>
                <c:pt idx="2498">
                  <c:v>82.333330000000004</c:v>
                </c:pt>
                <c:pt idx="2499">
                  <c:v>78.2</c:v>
                </c:pt>
                <c:pt idx="2500">
                  <c:v>107</c:v>
                </c:pt>
                <c:pt idx="2501">
                  <c:v>84.75</c:v>
                </c:pt>
                <c:pt idx="2502">
                  <c:v>86.5</c:v>
                </c:pt>
                <c:pt idx="2503">
                  <c:v>94</c:v>
                </c:pt>
                <c:pt idx="2504">
                  <c:v>90</c:v>
                </c:pt>
                <c:pt idx="2505">
                  <c:v>119</c:v>
                </c:pt>
                <c:pt idx="2506">
                  <c:v>73.666669999999996</c:v>
                </c:pt>
                <c:pt idx="2507">
                  <c:v>78</c:v>
                </c:pt>
                <c:pt idx="2508">
                  <c:v>90</c:v>
                </c:pt>
                <c:pt idx="2509">
                  <c:v>72</c:v>
                </c:pt>
                <c:pt idx="2510">
                  <c:v>81</c:v>
                </c:pt>
                <c:pt idx="2511">
                  <c:v>88</c:v>
                </c:pt>
                <c:pt idx="2512">
                  <c:v>94</c:v>
                </c:pt>
                <c:pt idx="2513">
                  <c:v>87.333330000000004</c:v>
                </c:pt>
                <c:pt idx="2514">
                  <c:v>65</c:v>
                </c:pt>
                <c:pt idx="2515">
                  <c:v>88.75</c:v>
                </c:pt>
                <c:pt idx="2516">
                  <c:v>82</c:v>
                </c:pt>
                <c:pt idx="2517">
                  <c:v>98.4</c:v>
                </c:pt>
                <c:pt idx="2518">
                  <c:v>66</c:v>
                </c:pt>
                <c:pt idx="2519">
                  <c:v>128</c:v>
                </c:pt>
                <c:pt idx="2520">
                  <c:v>113.75</c:v>
                </c:pt>
                <c:pt idx="2521">
                  <c:v>65</c:v>
                </c:pt>
                <c:pt idx="2522">
                  <c:v>57</c:v>
                </c:pt>
                <c:pt idx="2523">
                  <c:v>90.666669999999996</c:v>
                </c:pt>
                <c:pt idx="2524">
                  <c:v>96</c:v>
                </c:pt>
                <c:pt idx="2525">
                  <c:v>93</c:v>
                </c:pt>
                <c:pt idx="2526">
                  <c:v>122</c:v>
                </c:pt>
                <c:pt idx="2527">
                  <c:v>62</c:v>
                </c:pt>
                <c:pt idx="2528">
                  <c:v>58</c:v>
                </c:pt>
                <c:pt idx="2529">
                  <c:v>99.2</c:v>
                </c:pt>
                <c:pt idx="2530">
                  <c:v>85.166669999999996</c:v>
                </c:pt>
                <c:pt idx="2531">
                  <c:v>87.666669999999996</c:v>
                </c:pt>
                <c:pt idx="2532">
                  <c:v>101.5</c:v>
                </c:pt>
                <c:pt idx="2533">
                  <c:v>82.666669999999996</c:v>
                </c:pt>
                <c:pt idx="2534">
                  <c:v>86.5</c:v>
                </c:pt>
                <c:pt idx="2535">
                  <c:v>106.4286</c:v>
                </c:pt>
                <c:pt idx="2536">
                  <c:v>96</c:v>
                </c:pt>
                <c:pt idx="2537">
                  <c:v>83.75</c:v>
                </c:pt>
                <c:pt idx="2538">
                  <c:v>78.666669999999996</c:v>
                </c:pt>
                <c:pt idx="2539">
                  <c:v>92.5</c:v>
                </c:pt>
                <c:pt idx="2540">
                  <c:v>103.33329999999999</c:v>
                </c:pt>
                <c:pt idx="2541">
                  <c:v>80</c:v>
                </c:pt>
                <c:pt idx="2542">
                  <c:v>101</c:v>
                </c:pt>
                <c:pt idx="2543">
                  <c:v>77.285709999999995</c:v>
                </c:pt>
                <c:pt idx="2544">
                  <c:v>122</c:v>
                </c:pt>
                <c:pt idx="2545">
                  <c:v>98.714290000000005</c:v>
                </c:pt>
                <c:pt idx="2546">
                  <c:v>111</c:v>
                </c:pt>
                <c:pt idx="2547">
                  <c:v>68</c:v>
                </c:pt>
                <c:pt idx="2548">
                  <c:v>103</c:v>
                </c:pt>
                <c:pt idx="2549">
                  <c:v>88.5</c:v>
                </c:pt>
                <c:pt idx="2550">
                  <c:v>107</c:v>
                </c:pt>
                <c:pt idx="2551">
                  <c:v>83.875</c:v>
                </c:pt>
                <c:pt idx="2552">
                  <c:v>82</c:v>
                </c:pt>
                <c:pt idx="2553">
                  <c:v>57.5</c:v>
                </c:pt>
                <c:pt idx="2554">
                  <c:v>66</c:v>
                </c:pt>
                <c:pt idx="2555">
                  <c:v>104.375</c:v>
                </c:pt>
                <c:pt idx="2556">
                  <c:v>89</c:v>
                </c:pt>
                <c:pt idx="2557">
                  <c:v>72.333330000000004</c:v>
                </c:pt>
                <c:pt idx="2558">
                  <c:v>90.75</c:v>
                </c:pt>
                <c:pt idx="2559">
                  <c:v>86.166669999999996</c:v>
                </c:pt>
                <c:pt idx="2560">
                  <c:v>80.5</c:v>
                </c:pt>
                <c:pt idx="2561">
                  <c:v>82</c:v>
                </c:pt>
                <c:pt idx="2562">
                  <c:v>91.333330000000004</c:v>
                </c:pt>
                <c:pt idx="2563">
                  <c:v>97.25</c:v>
                </c:pt>
                <c:pt idx="2564">
                  <c:v>89.666669999999996</c:v>
                </c:pt>
                <c:pt idx="2565">
                  <c:v>97.333330000000004</c:v>
                </c:pt>
                <c:pt idx="2566">
                  <c:v>90</c:v>
                </c:pt>
                <c:pt idx="2567">
                  <c:v>99.6</c:v>
                </c:pt>
                <c:pt idx="2568">
                  <c:v>75</c:v>
                </c:pt>
                <c:pt idx="2569">
                  <c:v>83</c:v>
                </c:pt>
                <c:pt idx="2570">
                  <c:v>92</c:v>
                </c:pt>
                <c:pt idx="2571">
                  <c:v>45.5</c:v>
                </c:pt>
                <c:pt idx="2572">
                  <c:v>97</c:v>
                </c:pt>
                <c:pt idx="2573">
                  <c:v>92</c:v>
                </c:pt>
                <c:pt idx="2574">
                  <c:v>106</c:v>
                </c:pt>
                <c:pt idx="2575">
                  <c:v>113</c:v>
                </c:pt>
                <c:pt idx="2576">
                  <c:v>91</c:v>
                </c:pt>
                <c:pt idx="2577">
                  <c:v>123.5</c:v>
                </c:pt>
                <c:pt idx="2578">
                  <c:v>84.666669999999996</c:v>
                </c:pt>
                <c:pt idx="2579">
                  <c:v>68.666669999999996</c:v>
                </c:pt>
                <c:pt idx="2580">
                  <c:v>93</c:v>
                </c:pt>
                <c:pt idx="2581">
                  <c:v>63</c:v>
                </c:pt>
                <c:pt idx="2582">
                  <c:v>77</c:v>
                </c:pt>
                <c:pt idx="2583">
                  <c:v>78</c:v>
                </c:pt>
                <c:pt idx="2584">
                  <c:v>63</c:v>
                </c:pt>
                <c:pt idx="2585">
                  <c:v>55</c:v>
                </c:pt>
                <c:pt idx="2586">
                  <c:v>95.166669999999996</c:v>
                </c:pt>
                <c:pt idx="2587">
                  <c:v>75.55556</c:v>
                </c:pt>
                <c:pt idx="2588">
                  <c:v>76.25</c:v>
                </c:pt>
                <c:pt idx="2589">
                  <c:v>71.5</c:v>
                </c:pt>
                <c:pt idx="2590">
                  <c:v>95.333330000000004</c:v>
                </c:pt>
                <c:pt idx="2591">
                  <c:v>86</c:v>
                </c:pt>
                <c:pt idx="2592">
                  <c:v>89</c:v>
                </c:pt>
                <c:pt idx="2593">
                  <c:v>84.5</c:v>
                </c:pt>
                <c:pt idx="2594">
                  <c:v>109.5</c:v>
                </c:pt>
                <c:pt idx="2595">
                  <c:v>97</c:v>
                </c:pt>
                <c:pt idx="2596">
                  <c:v>85</c:v>
                </c:pt>
                <c:pt idx="2597">
                  <c:v>102</c:v>
                </c:pt>
                <c:pt idx="2598">
                  <c:v>78.5</c:v>
                </c:pt>
                <c:pt idx="2599">
                  <c:v>86.571430000000007</c:v>
                </c:pt>
                <c:pt idx="2600">
                  <c:v>116.33329999999999</c:v>
                </c:pt>
                <c:pt idx="2601">
                  <c:v>96.75</c:v>
                </c:pt>
                <c:pt idx="2602">
                  <c:v>72.5</c:v>
                </c:pt>
                <c:pt idx="2603">
                  <c:v>96</c:v>
                </c:pt>
                <c:pt idx="2604">
                  <c:v>101</c:v>
                </c:pt>
                <c:pt idx="2605">
                  <c:v>80</c:v>
                </c:pt>
                <c:pt idx="2606">
                  <c:v>105.4</c:v>
                </c:pt>
                <c:pt idx="2607">
                  <c:v>65.8</c:v>
                </c:pt>
                <c:pt idx="2608">
                  <c:v>76.2</c:v>
                </c:pt>
                <c:pt idx="2609">
                  <c:v>101.75</c:v>
                </c:pt>
                <c:pt idx="2610">
                  <c:v>111</c:v>
                </c:pt>
                <c:pt idx="2611">
                  <c:v>86</c:v>
                </c:pt>
                <c:pt idx="2612">
                  <c:v>108.4</c:v>
                </c:pt>
                <c:pt idx="2613">
                  <c:v>74.666669999999996</c:v>
                </c:pt>
                <c:pt idx="2614">
                  <c:v>99.333330000000004</c:v>
                </c:pt>
                <c:pt idx="2615">
                  <c:v>78.333330000000004</c:v>
                </c:pt>
                <c:pt idx="2616">
                  <c:v>85.166669999999996</c:v>
                </c:pt>
                <c:pt idx="2617">
                  <c:v>146</c:v>
                </c:pt>
                <c:pt idx="2618">
                  <c:v>88</c:v>
                </c:pt>
                <c:pt idx="2619">
                  <c:v>109.5</c:v>
                </c:pt>
                <c:pt idx="2620">
                  <c:v>94.8</c:v>
                </c:pt>
                <c:pt idx="2621">
                  <c:v>77.2</c:v>
                </c:pt>
                <c:pt idx="2622">
                  <c:v>87.333330000000004</c:v>
                </c:pt>
                <c:pt idx="2623">
                  <c:v>83.714290000000005</c:v>
                </c:pt>
                <c:pt idx="2624">
                  <c:v>77.333330000000004</c:v>
                </c:pt>
                <c:pt idx="2625">
                  <c:v>103.4</c:v>
                </c:pt>
                <c:pt idx="2626">
                  <c:v>104</c:v>
                </c:pt>
                <c:pt idx="2627">
                  <c:v>83</c:v>
                </c:pt>
                <c:pt idx="2628">
                  <c:v>73</c:v>
                </c:pt>
                <c:pt idx="2629">
                  <c:v>81.2</c:v>
                </c:pt>
                <c:pt idx="2630">
                  <c:v>81</c:v>
                </c:pt>
                <c:pt idx="2631">
                  <c:v>69.75</c:v>
                </c:pt>
                <c:pt idx="2632">
                  <c:v>81.5</c:v>
                </c:pt>
                <c:pt idx="2633">
                  <c:v>81.5</c:v>
                </c:pt>
                <c:pt idx="2634">
                  <c:v>74.75</c:v>
                </c:pt>
                <c:pt idx="2635">
                  <c:v>66.75</c:v>
                </c:pt>
                <c:pt idx="2636">
                  <c:v>90</c:v>
                </c:pt>
                <c:pt idx="2637">
                  <c:v>90</c:v>
                </c:pt>
                <c:pt idx="2638">
                  <c:v>132.80000000000001</c:v>
                </c:pt>
                <c:pt idx="2639">
                  <c:v>64</c:v>
                </c:pt>
                <c:pt idx="2640">
                  <c:v>121</c:v>
                </c:pt>
                <c:pt idx="2641">
                  <c:v>99.5</c:v>
                </c:pt>
                <c:pt idx="2642">
                  <c:v>69</c:v>
                </c:pt>
                <c:pt idx="2643">
                  <c:v>67</c:v>
                </c:pt>
                <c:pt idx="2644">
                  <c:v>75.8</c:v>
                </c:pt>
                <c:pt idx="2645">
                  <c:v>127</c:v>
                </c:pt>
                <c:pt idx="2646">
                  <c:v>83</c:v>
                </c:pt>
                <c:pt idx="2647">
                  <c:v>83.75</c:v>
                </c:pt>
                <c:pt idx="2648">
                  <c:v>60</c:v>
                </c:pt>
                <c:pt idx="2649">
                  <c:v>121</c:v>
                </c:pt>
                <c:pt idx="2650">
                  <c:v>93.75</c:v>
                </c:pt>
                <c:pt idx="2651">
                  <c:v>119.66670000000001</c:v>
                </c:pt>
                <c:pt idx="2652">
                  <c:v>93.666669999999996</c:v>
                </c:pt>
                <c:pt idx="2653">
                  <c:v>85</c:v>
                </c:pt>
                <c:pt idx="2654">
                  <c:v>90.5</c:v>
                </c:pt>
                <c:pt idx="2655">
                  <c:v>72</c:v>
                </c:pt>
                <c:pt idx="2656">
                  <c:v>103.6</c:v>
                </c:pt>
                <c:pt idx="2657">
                  <c:v>92</c:v>
                </c:pt>
                <c:pt idx="2658">
                  <c:v>95.6</c:v>
                </c:pt>
                <c:pt idx="2659">
                  <c:v>97.5</c:v>
                </c:pt>
                <c:pt idx="2660">
                  <c:v>50</c:v>
                </c:pt>
                <c:pt idx="2661">
                  <c:v>82.333330000000004</c:v>
                </c:pt>
                <c:pt idx="2662">
                  <c:v>56</c:v>
                </c:pt>
                <c:pt idx="2663">
                  <c:v>82</c:v>
                </c:pt>
                <c:pt idx="2664">
                  <c:v>59.5</c:v>
                </c:pt>
                <c:pt idx="2665">
                  <c:v>65</c:v>
                </c:pt>
                <c:pt idx="2666">
                  <c:v>93.428569999999993</c:v>
                </c:pt>
                <c:pt idx="2667">
                  <c:v>96</c:v>
                </c:pt>
                <c:pt idx="2668">
                  <c:v>110</c:v>
                </c:pt>
                <c:pt idx="2669">
                  <c:v>99.25</c:v>
                </c:pt>
                <c:pt idx="2670">
                  <c:v>90</c:v>
                </c:pt>
                <c:pt idx="2671">
                  <c:v>76</c:v>
                </c:pt>
                <c:pt idx="2672">
                  <c:v>88.6</c:v>
                </c:pt>
                <c:pt idx="2673">
                  <c:v>86</c:v>
                </c:pt>
                <c:pt idx="2674">
                  <c:v>77.5</c:v>
                </c:pt>
                <c:pt idx="2675">
                  <c:v>76.666669999999996</c:v>
                </c:pt>
                <c:pt idx="2676">
                  <c:v>55</c:v>
                </c:pt>
                <c:pt idx="2677">
                  <c:v>101</c:v>
                </c:pt>
                <c:pt idx="2678">
                  <c:v>64.666669999999996</c:v>
                </c:pt>
                <c:pt idx="2679">
                  <c:v>116</c:v>
                </c:pt>
                <c:pt idx="2680">
                  <c:v>75</c:v>
                </c:pt>
                <c:pt idx="2681">
                  <c:v>81</c:v>
                </c:pt>
                <c:pt idx="2682">
                  <c:v>75</c:v>
                </c:pt>
                <c:pt idx="2683">
                  <c:v>95</c:v>
                </c:pt>
                <c:pt idx="2684">
                  <c:v>80</c:v>
                </c:pt>
                <c:pt idx="2685">
                  <c:v>87.5</c:v>
                </c:pt>
                <c:pt idx="2686">
                  <c:v>101.6</c:v>
                </c:pt>
                <c:pt idx="2687">
                  <c:v>93</c:v>
                </c:pt>
                <c:pt idx="2688">
                  <c:v>80</c:v>
                </c:pt>
                <c:pt idx="2689">
                  <c:v>83</c:v>
                </c:pt>
                <c:pt idx="2690">
                  <c:v>109.6</c:v>
                </c:pt>
                <c:pt idx="2691">
                  <c:v>81.8</c:v>
                </c:pt>
                <c:pt idx="2692">
                  <c:v>85</c:v>
                </c:pt>
                <c:pt idx="2693">
                  <c:v>122.25</c:v>
                </c:pt>
                <c:pt idx="2694">
                  <c:v>97</c:v>
                </c:pt>
                <c:pt idx="2695">
                  <c:v>60</c:v>
                </c:pt>
                <c:pt idx="2696">
                  <c:v>102</c:v>
                </c:pt>
                <c:pt idx="2697">
                  <c:v>94</c:v>
                </c:pt>
                <c:pt idx="2698">
                  <c:v>102.5</c:v>
                </c:pt>
                <c:pt idx="2699">
                  <c:v>41</c:v>
                </c:pt>
                <c:pt idx="2700">
                  <c:v>107</c:v>
                </c:pt>
                <c:pt idx="2701">
                  <c:v>95.666669999999996</c:v>
                </c:pt>
                <c:pt idx="2702">
                  <c:v>66</c:v>
                </c:pt>
                <c:pt idx="2703">
                  <c:v>115</c:v>
                </c:pt>
                <c:pt idx="2704">
                  <c:v>83</c:v>
                </c:pt>
                <c:pt idx="2705">
                  <c:v>92.5</c:v>
                </c:pt>
                <c:pt idx="2706">
                  <c:v>49</c:v>
                </c:pt>
                <c:pt idx="2707">
                  <c:v>98.5</c:v>
                </c:pt>
                <c:pt idx="2708">
                  <c:v>94</c:v>
                </c:pt>
                <c:pt idx="2709">
                  <c:v>119</c:v>
                </c:pt>
                <c:pt idx="2710">
                  <c:v>56</c:v>
                </c:pt>
                <c:pt idx="2711">
                  <c:v>103</c:v>
                </c:pt>
                <c:pt idx="271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6CB-BCB9-B32FE3DB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mydas nesting year'!$M$1</c:f>
              <c:strCache>
                <c:ptCount val="1"/>
                <c:pt idx="0">
                  <c:v>mass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549234470691158"/>
                  <c:y val="-0.1017834965751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year'!$M$2:$M$2714</c:f>
              <c:numCache>
                <c:formatCode>General</c:formatCode>
                <c:ptCount val="2713"/>
                <c:pt idx="0">
                  <c:v>93.683633391281262</c:v>
                </c:pt>
                <c:pt idx="1">
                  <c:v>114.09758569631663</c:v>
                </c:pt>
                <c:pt idx="2">
                  <c:v>86.519538145340022</c:v>
                </c:pt>
                <c:pt idx="3">
                  <c:v>96.654339620447061</c:v>
                </c:pt>
                <c:pt idx="4">
                  <c:v>119.18730385118771</c:v>
                </c:pt>
                <c:pt idx="5">
                  <c:v>133.47977509456064</c:v>
                </c:pt>
                <c:pt idx="6">
                  <c:v>135.34125395369668</c:v>
                </c:pt>
                <c:pt idx="7">
                  <c:v>102.77906873575007</c:v>
                </c:pt>
                <c:pt idx="8">
                  <c:v>141.02730678111138</c:v>
                </c:pt>
                <c:pt idx="9">
                  <c:v>141.02730678111138</c:v>
                </c:pt>
                <c:pt idx="10">
                  <c:v>137.2196210586948</c:v>
                </c:pt>
                <c:pt idx="11">
                  <c:v>114.9358039692366</c:v>
                </c:pt>
                <c:pt idx="12">
                  <c:v>82.398282567520056</c:v>
                </c:pt>
                <c:pt idx="13">
                  <c:v>128.9599978749809</c:v>
                </c:pt>
                <c:pt idx="14">
                  <c:v>105.13960580782157</c:v>
                </c:pt>
                <c:pt idx="15">
                  <c:v>85.131165431405194</c:v>
                </c:pt>
                <c:pt idx="16">
                  <c:v>144.9034054290035</c:v>
                </c:pt>
                <c:pt idx="17">
                  <c:v>102.77906873575007</c:v>
                </c:pt>
                <c:pt idx="18">
                  <c:v>126.20130669624311</c:v>
                </c:pt>
                <c:pt idx="19">
                  <c:v>159.01676340794913</c:v>
                </c:pt>
                <c:pt idx="20">
                  <c:v>90.77325734563874</c:v>
                </c:pt>
                <c:pt idx="21">
                  <c:v>99.685957735399157</c:v>
                </c:pt>
                <c:pt idx="22">
                  <c:v>102.25924488169375</c:v>
                </c:pt>
                <c:pt idx="23">
                  <c:v>144.9034054290035</c:v>
                </c:pt>
                <c:pt idx="24">
                  <c:v>119.18730385118771</c:v>
                </c:pt>
                <c:pt idx="25">
                  <c:v>137.2196210586948</c:v>
                </c:pt>
                <c:pt idx="26">
                  <c:v>99.685957735399157</c:v>
                </c:pt>
                <c:pt idx="27">
                  <c:v>105.93425292677125</c:v>
                </c:pt>
                <c:pt idx="28">
                  <c:v>115.77803745087272</c:v>
                </c:pt>
                <c:pt idx="29">
                  <c:v>168.7632000589299</c:v>
                </c:pt>
                <c:pt idx="30">
                  <c:v>127.99595037949389</c:v>
                </c:pt>
                <c:pt idx="31">
                  <c:v>96.654339620447061</c:v>
                </c:pt>
                <c:pt idx="32">
                  <c:v>126.20130669624311</c:v>
                </c:pt>
                <c:pt idx="33">
                  <c:v>109.15208992752039</c:v>
                </c:pt>
                <c:pt idx="34">
                  <c:v>126.20130669624311</c:v>
                </c:pt>
                <c:pt idx="35">
                  <c:v>109.15208992752039</c:v>
                </c:pt>
                <c:pt idx="36">
                  <c:v>94.469908595337472</c:v>
                </c:pt>
                <c:pt idx="37">
                  <c:v>150.84707994595217</c:v>
                </c:pt>
                <c:pt idx="38">
                  <c:v>124.42319215960465</c:v>
                </c:pt>
                <c:pt idx="39">
                  <c:v>120.04974864403343</c:v>
                </c:pt>
                <c:pt idx="40">
                  <c:v>137.2196210586948</c:v>
                </c:pt>
                <c:pt idx="41">
                  <c:v>118.32891934776893</c:v>
                </c:pt>
                <c:pt idx="42">
                  <c:v>91.254164766160827</c:v>
                </c:pt>
                <c:pt idx="43">
                  <c:v>96.654339620447061</c:v>
                </c:pt>
                <c:pt idx="44">
                  <c:v>118.32891934776893</c:v>
                </c:pt>
                <c:pt idx="45">
                  <c:v>125.01418323071192</c:v>
                </c:pt>
                <c:pt idx="46">
                  <c:v>120.9162627348251</c:v>
                </c:pt>
                <c:pt idx="47">
                  <c:v>126.20130669624311</c:v>
                </c:pt>
                <c:pt idx="48">
                  <c:v>112.43315867878835</c:v>
                </c:pt>
                <c:pt idx="49">
                  <c:v>144.9034054290035</c:v>
                </c:pt>
                <c:pt idx="50">
                  <c:v>99.685957735399157</c:v>
                </c:pt>
                <c:pt idx="51">
                  <c:v>104.34886544024666</c:v>
                </c:pt>
                <c:pt idx="52">
                  <c:v>148.18602832817288</c:v>
                </c:pt>
                <c:pt idx="53">
                  <c:v>116.62429516247379</c:v>
                </c:pt>
                <c:pt idx="54">
                  <c:v>99.685957735399157</c:v>
                </c:pt>
                <c:pt idx="55">
                  <c:v>87.922629070103071</c:v>
                </c:pt>
                <c:pt idx="56">
                  <c:v>137.2196210586948</c:v>
                </c:pt>
                <c:pt idx="57">
                  <c:v>122.66153483170451</c:v>
                </c:pt>
                <c:pt idx="58">
                  <c:v>127.09655789997541</c:v>
                </c:pt>
                <c:pt idx="59">
                  <c:v>105.93425292677125</c:v>
                </c:pt>
                <c:pt idx="60">
                  <c:v>110.23871428938595</c:v>
                </c:pt>
                <c:pt idx="61">
                  <c:v>107.21383695411048</c:v>
                </c:pt>
                <c:pt idx="62">
                  <c:v>109.96640653864341</c:v>
                </c:pt>
                <c:pt idx="63">
                  <c:v>110.78468417682107</c:v>
                </c:pt>
                <c:pt idx="64">
                  <c:v>105.93425292677125</c:v>
                </c:pt>
                <c:pt idx="65">
                  <c:v>116.9072655702892</c:v>
                </c:pt>
                <c:pt idx="66">
                  <c:v>112.43315867878835</c:v>
                </c:pt>
                <c:pt idx="67">
                  <c:v>118.6145854923809</c:v>
                </c:pt>
                <c:pt idx="68">
                  <c:v>102.77906873575007</c:v>
                </c:pt>
                <c:pt idx="69">
                  <c:v>85.131165431405194</c:v>
                </c:pt>
                <c:pt idx="70">
                  <c:v>98.162498363353876</c:v>
                </c:pt>
                <c:pt idx="71">
                  <c:v>120.9162627348251</c:v>
                </c:pt>
                <c:pt idx="72">
                  <c:v>150.84707994595217</c:v>
                </c:pt>
                <c:pt idx="73">
                  <c:v>134.87430376761924</c:v>
                </c:pt>
                <c:pt idx="74">
                  <c:v>115.77803745087272</c:v>
                </c:pt>
                <c:pt idx="75">
                  <c:v>100.45344784750301</c:v>
                </c:pt>
                <c:pt idx="76">
                  <c:v>116.9072655702892</c:v>
                </c:pt>
                <c:pt idx="77">
                  <c:v>131.63511273941396</c:v>
                </c:pt>
                <c:pt idx="78">
                  <c:v>105.93425292677125</c:v>
                </c:pt>
                <c:pt idx="79">
                  <c:v>133.47977509456064</c:v>
                </c:pt>
                <c:pt idx="80">
                  <c:v>96.654339620447061</c:v>
                </c:pt>
                <c:pt idx="81">
                  <c:v>87.922629070103071</c:v>
                </c:pt>
                <c:pt idx="82">
                  <c:v>122.66153483170451</c:v>
                </c:pt>
                <c:pt idx="83">
                  <c:v>139.75063236364579</c:v>
                </c:pt>
                <c:pt idx="84">
                  <c:v>141.02730678111138</c:v>
                </c:pt>
                <c:pt idx="85">
                  <c:v>144.9034054290035</c:v>
                </c:pt>
                <c:pt idx="86">
                  <c:v>127.99595037949389</c:v>
                </c:pt>
                <c:pt idx="87">
                  <c:v>141.02730678111138</c:v>
                </c:pt>
                <c:pt idx="88">
                  <c:v>86.519538145340022</c:v>
                </c:pt>
                <c:pt idx="89">
                  <c:v>137.97571267236648</c:v>
                </c:pt>
                <c:pt idx="90">
                  <c:v>110.78468417682107</c:v>
                </c:pt>
                <c:pt idx="91">
                  <c:v>99.685957735399157</c:v>
                </c:pt>
                <c:pt idx="92">
                  <c:v>139.75063236364579</c:v>
                </c:pt>
                <c:pt idx="93">
                  <c:v>119.18730385118771</c:v>
                </c:pt>
                <c:pt idx="94">
                  <c:v>128.2535783991996</c:v>
                </c:pt>
                <c:pt idx="95">
                  <c:v>132.24825891173404</c:v>
                </c:pt>
                <c:pt idx="96">
                  <c:v>105.93425292677125</c:v>
                </c:pt>
                <c:pt idx="97">
                  <c:v>135.96562134490441</c:v>
                </c:pt>
                <c:pt idx="98">
                  <c:v>159.71046302546185</c:v>
                </c:pt>
                <c:pt idx="99">
                  <c:v>148.05392643404255</c:v>
                </c:pt>
                <c:pt idx="100">
                  <c:v>87.922629070103071</c:v>
                </c:pt>
                <c:pt idx="101">
                  <c:v>115.21609066242355</c:v>
                </c:pt>
                <c:pt idx="102">
                  <c:v>109.15208992752039</c:v>
                </c:pt>
                <c:pt idx="103">
                  <c:v>147.52589303258992</c:v>
                </c:pt>
                <c:pt idx="104">
                  <c:v>114.09758569631663</c:v>
                </c:pt>
                <c:pt idx="105">
                  <c:v>118.32891934776893</c:v>
                </c:pt>
                <c:pt idx="106">
                  <c:v>89.340511165462232</c:v>
                </c:pt>
                <c:pt idx="107">
                  <c:v>106.99986454240049</c:v>
                </c:pt>
                <c:pt idx="108">
                  <c:v>131.63511273941396</c:v>
                </c:pt>
                <c:pt idx="109">
                  <c:v>100.5633903611472</c:v>
                </c:pt>
                <c:pt idx="110">
                  <c:v>116.45472124882269</c:v>
                </c:pt>
                <c:pt idx="111">
                  <c:v>100.91579047673156</c:v>
                </c:pt>
                <c:pt idx="112">
                  <c:v>100.71012324544377</c:v>
                </c:pt>
                <c:pt idx="113">
                  <c:v>141.02730678111138</c:v>
                </c:pt>
                <c:pt idx="114">
                  <c:v>114.09758569631663</c:v>
                </c:pt>
                <c:pt idx="115">
                  <c:v>104.66469335658492</c:v>
                </c:pt>
                <c:pt idx="116">
                  <c:v>122.66153483170451</c:v>
                </c:pt>
                <c:pt idx="117">
                  <c:v>131.26819193285104</c:v>
                </c:pt>
                <c:pt idx="118">
                  <c:v>94.42063125903519</c:v>
                </c:pt>
                <c:pt idx="119">
                  <c:v>101.22479033964291</c:v>
                </c:pt>
                <c:pt idx="120">
                  <c:v>102.77906873575007</c:v>
                </c:pt>
                <c:pt idx="121">
                  <c:v>84.442475591047568</c:v>
                </c:pt>
                <c:pt idx="122">
                  <c:v>152.8631311389457</c:v>
                </c:pt>
                <c:pt idx="123">
                  <c:v>132.55534633936821</c:v>
                </c:pt>
                <c:pt idx="124">
                  <c:v>128.89949312084337</c:v>
                </c:pt>
                <c:pt idx="125">
                  <c:v>155.57862061003516</c:v>
                </c:pt>
                <c:pt idx="126">
                  <c:v>119.18730385118771</c:v>
                </c:pt>
                <c:pt idx="127">
                  <c:v>109.15208992752039</c:v>
                </c:pt>
                <c:pt idx="128">
                  <c:v>100.91579047673156</c:v>
                </c:pt>
                <c:pt idx="129">
                  <c:v>131.63511273941396</c:v>
                </c:pt>
                <c:pt idx="130">
                  <c:v>123.05155664889895</c:v>
                </c:pt>
                <c:pt idx="131">
                  <c:v>119.18730385118771</c:v>
                </c:pt>
                <c:pt idx="132">
                  <c:v>108.827470345915</c:v>
                </c:pt>
                <c:pt idx="133">
                  <c:v>122.66153483170451</c:v>
                </c:pt>
                <c:pt idx="134">
                  <c:v>119.18730385118771</c:v>
                </c:pt>
                <c:pt idx="135">
                  <c:v>115.77803745087272</c:v>
                </c:pt>
                <c:pt idx="136">
                  <c:v>112.43315867878835</c:v>
                </c:pt>
                <c:pt idx="137">
                  <c:v>99.685957735399157</c:v>
                </c:pt>
                <c:pt idx="138">
                  <c:v>120.9162627348251</c:v>
                </c:pt>
                <c:pt idx="139">
                  <c:v>135.71557401996759</c:v>
                </c:pt>
                <c:pt idx="140">
                  <c:v>100.71012324544377</c:v>
                </c:pt>
                <c:pt idx="141">
                  <c:v>159.71046302546185</c:v>
                </c:pt>
                <c:pt idx="142">
                  <c:v>122.66153483170451</c:v>
                </c:pt>
                <c:pt idx="143">
                  <c:v>126.59864564814001</c:v>
                </c:pt>
                <c:pt idx="144">
                  <c:v>120.04974864403343</c:v>
                </c:pt>
                <c:pt idx="145">
                  <c:v>115.77803745087272</c:v>
                </c:pt>
                <c:pt idx="146">
                  <c:v>118.04370330920902</c:v>
                </c:pt>
                <c:pt idx="147">
                  <c:v>106.99986454240049</c:v>
                </c:pt>
                <c:pt idx="148">
                  <c:v>119.18730385118771</c:v>
                </c:pt>
                <c:pt idx="149">
                  <c:v>100.5633903611472</c:v>
                </c:pt>
                <c:pt idx="150">
                  <c:v>81.724146606158371</c:v>
                </c:pt>
                <c:pt idx="151">
                  <c:v>117.47458612272736</c:v>
                </c:pt>
                <c:pt idx="152">
                  <c:v>124.42319215960465</c:v>
                </c:pt>
                <c:pt idx="153">
                  <c:v>150.17881315571262</c:v>
                </c:pt>
                <c:pt idx="154">
                  <c:v>122.66153483170451</c:v>
                </c:pt>
                <c:pt idx="155">
                  <c:v>127.09655789997541</c:v>
                </c:pt>
                <c:pt idx="156">
                  <c:v>138.16516011217507</c:v>
                </c:pt>
                <c:pt idx="157">
                  <c:v>138.48115702098272</c:v>
                </c:pt>
                <c:pt idx="158">
                  <c:v>119.18730385118771</c:v>
                </c:pt>
                <c:pt idx="159">
                  <c:v>124.42319215960465</c:v>
                </c:pt>
                <c:pt idx="160">
                  <c:v>169.62869035796194</c:v>
                </c:pt>
                <c:pt idx="161">
                  <c:v>93.683633391281262</c:v>
                </c:pt>
                <c:pt idx="162">
                  <c:v>101.74117370194161</c:v>
                </c:pt>
                <c:pt idx="163">
                  <c:v>112.43315867878835</c:v>
                </c:pt>
                <c:pt idx="164">
                  <c:v>93.683633391281262</c:v>
                </c:pt>
                <c:pt idx="165">
                  <c:v>122.66153483170451</c:v>
                </c:pt>
                <c:pt idx="166">
                  <c:v>133.47977509456064</c:v>
                </c:pt>
                <c:pt idx="167">
                  <c:v>105.93425292677125</c:v>
                </c:pt>
                <c:pt idx="168">
                  <c:v>112.98620269396169</c:v>
                </c:pt>
                <c:pt idx="169">
                  <c:v>127.3957749807891</c:v>
                </c:pt>
                <c:pt idx="170">
                  <c:v>109.80322662347642</c:v>
                </c:pt>
                <c:pt idx="171">
                  <c:v>123.83403039907925</c:v>
                </c:pt>
                <c:pt idx="172">
                  <c:v>101.22479033964291</c:v>
                </c:pt>
                <c:pt idx="173">
                  <c:v>129.80719510760503</c:v>
                </c:pt>
                <c:pt idx="174">
                  <c:v>127.99595037949389</c:v>
                </c:pt>
                <c:pt idx="175">
                  <c:v>120.04974864403343</c:v>
                </c:pt>
                <c:pt idx="176">
                  <c:v>156.26207523149498</c:v>
                </c:pt>
                <c:pt idx="177">
                  <c:v>101.53440803436656</c:v>
                </c:pt>
                <c:pt idx="178">
                  <c:v>100.29964192492228</c:v>
                </c:pt>
                <c:pt idx="179">
                  <c:v>129.80719510760503</c:v>
                </c:pt>
                <c:pt idx="180">
                  <c:v>137.2196210586948</c:v>
                </c:pt>
                <c:pt idx="181">
                  <c:v>95.905975284534762</c:v>
                </c:pt>
                <c:pt idx="182">
                  <c:v>118.2066385874346</c:v>
                </c:pt>
                <c:pt idx="183">
                  <c:v>97.322741378806754</c:v>
                </c:pt>
                <c:pt idx="184">
                  <c:v>105.93425292677125</c:v>
                </c:pt>
                <c:pt idx="185">
                  <c:v>128.35686894147824</c:v>
                </c:pt>
                <c:pt idx="186">
                  <c:v>136.4662430373192</c:v>
                </c:pt>
                <c:pt idx="187">
                  <c:v>115.77803745087272</c:v>
                </c:pt>
                <c:pt idx="188">
                  <c:v>110.78468417682107</c:v>
                </c:pt>
                <c:pt idx="189">
                  <c:v>107.53530362632559</c:v>
                </c:pt>
                <c:pt idx="190">
                  <c:v>134.40840797635641</c:v>
                </c:pt>
                <c:pt idx="191">
                  <c:v>147.52589303258992</c:v>
                </c:pt>
                <c:pt idx="192">
                  <c:v>111.33241860769722</c:v>
                </c:pt>
                <c:pt idx="193">
                  <c:v>120.33801864067505</c:v>
                </c:pt>
                <c:pt idx="194">
                  <c:v>118.69629201348201</c:v>
                </c:pt>
                <c:pt idx="195">
                  <c:v>110.08304661809802</c:v>
                </c:pt>
                <c:pt idx="196">
                  <c:v>109.15208992752039</c:v>
                </c:pt>
                <c:pt idx="197">
                  <c:v>90.77325734563874</c:v>
                </c:pt>
                <c:pt idx="198">
                  <c:v>139.93249532203916</c:v>
                </c:pt>
                <c:pt idx="199">
                  <c:v>138.48115702098272</c:v>
                </c:pt>
                <c:pt idx="200">
                  <c:v>133.47977509456064</c:v>
                </c:pt>
                <c:pt idx="201">
                  <c:v>114.09758569631663</c:v>
                </c:pt>
                <c:pt idx="202">
                  <c:v>100.45344784750301</c:v>
                </c:pt>
                <c:pt idx="203">
                  <c:v>99.685957735399157</c:v>
                </c:pt>
                <c:pt idx="204">
                  <c:v>114.65596337468246</c:v>
                </c:pt>
                <c:pt idx="205">
                  <c:v>89.62586894225548</c:v>
                </c:pt>
                <c:pt idx="206">
                  <c:v>105.13960580782157</c:v>
                </c:pt>
                <c:pt idx="207">
                  <c:v>98.162498363353876</c:v>
                </c:pt>
                <c:pt idx="208">
                  <c:v>117.47458612272736</c:v>
                </c:pt>
                <c:pt idx="209">
                  <c:v>133.47977509456064</c:v>
                </c:pt>
                <c:pt idx="210">
                  <c:v>105.93425292677125</c:v>
                </c:pt>
                <c:pt idx="211">
                  <c:v>129.80719510760503</c:v>
                </c:pt>
                <c:pt idx="212">
                  <c:v>105.29822240178162</c:v>
                </c:pt>
                <c:pt idx="213">
                  <c:v>116.9072655702892</c:v>
                </c:pt>
                <c:pt idx="214">
                  <c:v>134.40840797635641</c:v>
                </c:pt>
                <c:pt idx="215">
                  <c:v>112.43315867878835</c:v>
                </c:pt>
                <c:pt idx="216">
                  <c:v>85.131165431405194</c:v>
                </c:pt>
                <c:pt idx="217">
                  <c:v>99.685957735399157</c:v>
                </c:pt>
                <c:pt idx="218">
                  <c:v>114.09758569631663</c:v>
                </c:pt>
                <c:pt idx="219">
                  <c:v>85.131165431405194</c:v>
                </c:pt>
                <c:pt idx="220">
                  <c:v>105.93425292677125</c:v>
                </c:pt>
                <c:pt idx="221">
                  <c:v>129.80719510760503</c:v>
                </c:pt>
                <c:pt idx="222">
                  <c:v>93.683633391281262</c:v>
                </c:pt>
                <c:pt idx="223">
                  <c:v>122.66153483170451</c:v>
                </c:pt>
                <c:pt idx="224">
                  <c:v>156.947901523154</c:v>
                </c:pt>
                <c:pt idx="225">
                  <c:v>171.07746745033816</c:v>
                </c:pt>
                <c:pt idx="226">
                  <c:v>90.77325734563874</c:v>
                </c:pt>
                <c:pt idx="227">
                  <c:v>141.02730678111138</c:v>
                </c:pt>
                <c:pt idx="228">
                  <c:v>129.80719510760503</c:v>
                </c:pt>
                <c:pt idx="229">
                  <c:v>129.80719510760503</c:v>
                </c:pt>
                <c:pt idx="230">
                  <c:v>109.15208992752039</c:v>
                </c:pt>
                <c:pt idx="231">
                  <c:v>122.66153483170451</c:v>
                </c:pt>
                <c:pt idx="232">
                  <c:v>111.33241860769722</c:v>
                </c:pt>
                <c:pt idx="233">
                  <c:v>129.80719510760503</c:v>
                </c:pt>
                <c:pt idx="234">
                  <c:v>127.99595037949389</c:v>
                </c:pt>
                <c:pt idx="235">
                  <c:v>115.77803745087272</c:v>
                </c:pt>
                <c:pt idx="236">
                  <c:v>124.06954642003761</c:v>
                </c:pt>
                <c:pt idx="237">
                  <c:v>161.10337148941272</c:v>
                </c:pt>
                <c:pt idx="238">
                  <c:v>136.4662430373192</c:v>
                </c:pt>
                <c:pt idx="239">
                  <c:v>112.43315867878835</c:v>
                </c:pt>
                <c:pt idx="240">
                  <c:v>133.47977509456064</c:v>
                </c:pt>
                <c:pt idx="241">
                  <c:v>90.77325734563874</c:v>
                </c:pt>
                <c:pt idx="242">
                  <c:v>122.66153483170451</c:v>
                </c:pt>
                <c:pt idx="243">
                  <c:v>100.71012324544377</c:v>
                </c:pt>
                <c:pt idx="244">
                  <c:v>90.77325734563874</c:v>
                </c:pt>
                <c:pt idx="245">
                  <c:v>92.585203697147847</c:v>
                </c:pt>
                <c:pt idx="246">
                  <c:v>138.16516011217507</c:v>
                </c:pt>
                <c:pt idx="247">
                  <c:v>98.998502922056005</c:v>
                </c:pt>
                <c:pt idx="248">
                  <c:v>127.99595037949389</c:v>
                </c:pt>
                <c:pt idx="249">
                  <c:v>131.89750400437876</c:v>
                </c:pt>
                <c:pt idx="250">
                  <c:v>114.8937977693838</c:v>
                </c:pt>
                <c:pt idx="251">
                  <c:v>136.56026704722856</c:v>
                </c:pt>
                <c:pt idx="252">
                  <c:v>146.67012211096736</c:v>
                </c:pt>
                <c:pt idx="253">
                  <c:v>105.45699533823441</c:v>
                </c:pt>
                <c:pt idx="254">
                  <c:v>100.65143796211693</c:v>
                </c:pt>
                <c:pt idx="255">
                  <c:v>132.98634705398209</c:v>
                </c:pt>
                <c:pt idx="256">
                  <c:v>124.06954642003761</c:v>
                </c:pt>
                <c:pt idx="257">
                  <c:v>150.44596728996046</c:v>
                </c:pt>
                <c:pt idx="258">
                  <c:v>136.4662430373192</c:v>
                </c:pt>
                <c:pt idx="259">
                  <c:v>150.84707994595217</c:v>
                </c:pt>
                <c:pt idx="260">
                  <c:v>99.624724677563208</c:v>
                </c:pt>
                <c:pt idx="261">
                  <c:v>126.0823713002882</c:v>
                </c:pt>
                <c:pt idx="262">
                  <c:v>111.99201967387913</c:v>
                </c:pt>
                <c:pt idx="263">
                  <c:v>116.69702392865918</c:v>
                </c:pt>
                <c:pt idx="264">
                  <c:v>125.72564840324814</c:v>
                </c:pt>
                <c:pt idx="265">
                  <c:v>150.42993730303496</c:v>
                </c:pt>
                <c:pt idx="266">
                  <c:v>134.5946398372175</c:v>
                </c:pt>
                <c:pt idx="267">
                  <c:v>113.0970111386045</c:v>
                </c:pt>
                <c:pt idx="268">
                  <c:v>118.38603026356719</c:v>
                </c:pt>
                <c:pt idx="269">
                  <c:v>139.59143826752725</c:v>
                </c:pt>
                <c:pt idx="270">
                  <c:v>109.73799900471887</c:v>
                </c:pt>
                <c:pt idx="271">
                  <c:v>112.93080848303698</c:v>
                </c:pt>
                <c:pt idx="272">
                  <c:v>106.65278308823488</c:v>
                </c:pt>
                <c:pt idx="273">
                  <c:v>124.77749618764905</c:v>
                </c:pt>
                <c:pt idx="274">
                  <c:v>122.31117189783774</c:v>
                </c:pt>
                <c:pt idx="275">
                  <c:v>149.91236915615903</c:v>
                </c:pt>
                <c:pt idx="276">
                  <c:v>79.723395878551003</c:v>
                </c:pt>
                <c:pt idx="277">
                  <c:v>134.90527656611047</c:v>
                </c:pt>
                <c:pt idx="278">
                  <c:v>107.85739972274122</c:v>
                </c:pt>
                <c:pt idx="279">
                  <c:v>109.47734182718422</c:v>
                </c:pt>
                <c:pt idx="280">
                  <c:v>131.0483607087001</c:v>
                </c:pt>
                <c:pt idx="281">
                  <c:v>108.827470345915</c:v>
                </c:pt>
                <c:pt idx="282">
                  <c:v>141.57699831981185</c:v>
                </c:pt>
                <c:pt idx="283">
                  <c:v>109.80322662347642</c:v>
                </c:pt>
                <c:pt idx="284">
                  <c:v>108.95724233742141</c:v>
                </c:pt>
                <c:pt idx="285">
                  <c:v>130.9751371497062</c:v>
                </c:pt>
                <c:pt idx="286">
                  <c:v>113.67997944328339</c:v>
                </c:pt>
                <c:pt idx="287">
                  <c:v>141.98989535537453</c:v>
                </c:pt>
                <c:pt idx="288">
                  <c:v>91.479129963880766</c:v>
                </c:pt>
                <c:pt idx="289">
                  <c:v>143.86292776487718</c:v>
                </c:pt>
                <c:pt idx="290">
                  <c:v>110.83938801758879</c:v>
                </c:pt>
                <c:pt idx="291">
                  <c:v>109.02216624911333</c:v>
                </c:pt>
                <c:pt idx="292">
                  <c:v>112.43315867878835</c:v>
                </c:pt>
                <c:pt idx="293">
                  <c:v>129.15323003889361</c:v>
                </c:pt>
                <c:pt idx="294">
                  <c:v>112.68180399317104</c:v>
                </c:pt>
                <c:pt idx="295">
                  <c:v>102.77906873575007</c:v>
                </c:pt>
                <c:pt idx="296">
                  <c:v>107.93802216221833</c:v>
                </c:pt>
                <c:pt idx="297">
                  <c:v>106.81288785958745</c:v>
                </c:pt>
                <c:pt idx="298">
                  <c:v>126.61869515263876</c:v>
                </c:pt>
                <c:pt idx="299">
                  <c:v>126.55891079985109</c:v>
                </c:pt>
                <c:pt idx="300">
                  <c:v>106.89299912712258</c:v>
                </c:pt>
                <c:pt idx="301">
                  <c:v>93.904336420617852</c:v>
                </c:pt>
                <c:pt idx="302">
                  <c:v>88.676996992346474</c:v>
                </c:pt>
                <c:pt idx="303">
                  <c:v>132.49374407605035</c:v>
                </c:pt>
                <c:pt idx="304">
                  <c:v>125.84436375862651</c:v>
                </c:pt>
                <c:pt idx="305">
                  <c:v>155.30554136988599</c:v>
                </c:pt>
                <c:pt idx="306">
                  <c:v>131.0238278365149</c:v>
                </c:pt>
                <c:pt idx="307">
                  <c:v>97.01490618753067</c:v>
                </c:pt>
                <c:pt idx="308">
                  <c:v>149.84560661694275</c:v>
                </c:pt>
                <c:pt idx="309">
                  <c:v>125.60665010646466</c:v>
                </c:pt>
                <c:pt idx="310">
                  <c:v>146.47312878093769</c:v>
                </c:pt>
                <c:pt idx="311">
                  <c:v>119.87693442986462</c:v>
                </c:pt>
                <c:pt idx="312">
                  <c:v>107.21383695411048</c:v>
                </c:pt>
                <c:pt idx="313">
                  <c:v>125.66614004726269</c:v>
                </c:pt>
                <c:pt idx="314">
                  <c:v>105.61592468960407</c:v>
                </c:pt>
                <c:pt idx="315">
                  <c:v>137.97571267236648</c:v>
                </c:pt>
                <c:pt idx="316">
                  <c:v>111.88188723658557</c:v>
                </c:pt>
                <c:pt idx="317">
                  <c:v>155.30554136988599</c:v>
                </c:pt>
                <c:pt idx="318">
                  <c:v>105.25287382620965</c:v>
                </c:pt>
                <c:pt idx="319">
                  <c:v>139.11494811285604</c:v>
                </c:pt>
                <c:pt idx="320">
                  <c:v>140.86255664875745</c:v>
                </c:pt>
                <c:pt idx="321">
                  <c:v>97.809218689503297</c:v>
                </c:pt>
                <c:pt idx="322">
                  <c:v>125.84436375862651</c:v>
                </c:pt>
                <c:pt idx="323">
                  <c:v>122.54479121633405</c:v>
                </c:pt>
                <c:pt idx="324">
                  <c:v>118.50027185779243</c:v>
                </c:pt>
                <c:pt idx="325">
                  <c:v>114.60003534029867</c:v>
                </c:pt>
                <c:pt idx="326">
                  <c:v>104.27000592621263</c:v>
                </c:pt>
                <c:pt idx="327">
                  <c:v>120.569168206315</c:v>
                </c:pt>
                <c:pt idx="328">
                  <c:v>126.61010225371395</c:v>
                </c:pt>
                <c:pt idx="329">
                  <c:v>148.78203714253678</c:v>
                </c:pt>
                <c:pt idx="330">
                  <c:v>114.23143116985293</c:v>
                </c:pt>
                <c:pt idx="331">
                  <c:v>98.668624637240924</c:v>
                </c:pt>
                <c:pt idx="332">
                  <c:v>126.64841520036011</c:v>
                </c:pt>
                <c:pt idx="333">
                  <c:v>129.32269024829694</c:v>
                </c:pt>
                <c:pt idx="334">
                  <c:v>125.91569948048762</c:v>
                </c:pt>
                <c:pt idx="335">
                  <c:v>128.08611774359812</c:v>
                </c:pt>
                <c:pt idx="336">
                  <c:v>133.47977509456064</c:v>
                </c:pt>
                <c:pt idx="337">
                  <c:v>168.18795704254487</c:v>
                </c:pt>
                <c:pt idx="338">
                  <c:v>129.80719510760503</c:v>
                </c:pt>
                <c:pt idx="339">
                  <c:v>101.84464414117303</c:v>
                </c:pt>
                <c:pt idx="340">
                  <c:v>116.45472124882269</c:v>
                </c:pt>
                <c:pt idx="341">
                  <c:v>102.77906873575007</c:v>
                </c:pt>
                <c:pt idx="342">
                  <c:v>118.84346331965081</c:v>
                </c:pt>
                <c:pt idx="343">
                  <c:v>122.66153483170451</c:v>
                </c:pt>
                <c:pt idx="344">
                  <c:v>117.47458612272736</c:v>
                </c:pt>
                <c:pt idx="345">
                  <c:v>110.45689721989213</c:v>
                </c:pt>
                <c:pt idx="346">
                  <c:v>98.693964979716938</c:v>
                </c:pt>
                <c:pt idx="347">
                  <c:v>97.557402857929802</c:v>
                </c:pt>
                <c:pt idx="348">
                  <c:v>82.243882822351125</c:v>
                </c:pt>
                <c:pt idx="349">
                  <c:v>97.600555821406004</c:v>
                </c:pt>
                <c:pt idx="350">
                  <c:v>112.10218988896436</c:v>
                </c:pt>
                <c:pt idx="351">
                  <c:v>132.00270333503539</c:v>
                </c:pt>
                <c:pt idx="352">
                  <c:v>113.8747266609781</c:v>
                </c:pt>
                <c:pt idx="353">
                  <c:v>124.24628703974076</c:v>
                </c:pt>
                <c:pt idx="354">
                  <c:v>126.91717664476285</c:v>
                </c:pt>
                <c:pt idx="355">
                  <c:v>144.31760679224175</c:v>
                </c:pt>
                <c:pt idx="356">
                  <c:v>119.53179402906076</c:v>
                </c:pt>
                <c:pt idx="357">
                  <c:v>103.64053189778575</c:v>
                </c:pt>
                <c:pt idx="358">
                  <c:v>77.833060105098028</c:v>
                </c:pt>
                <c:pt idx="359">
                  <c:v>126.8659040585915</c:v>
                </c:pt>
                <c:pt idx="360">
                  <c:v>118.50027185779243</c:v>
                </c:pt>
                <c:pt idx="361">
                  <c:v>133.47977509456064</c:v>
                </c:pt>
                <c:pt idx="362">
                  <c:v>110.56607807294553</c:v>
                </c:pt>
                <c:pt idx="363">
                  <c:v>103.71907992217088</c:v>
                </c:pt>
                <c:pt idx="364">
                  <c:v>127.86077714794321</c:v>
                </c:pt>
                <c:pt idx="365">
                  <c:v>165.20823126211781</c:v>
                </c:pt>
                <c:pt idx="366">
                  <c:v>120.4305129738384</c:v>
                </c:pt>
                <c:pt idx="367">
                  <c:v>99.430992405166108</c:v>
                </c:pt>
                <c:pt idx="368">
                  <c:v>122.22368350458463</c:v>
                </c:pt>
                <c:pt idx="369">
                  <c:v>128.11606248675244</c:v>
                </c:pt>
                <c:pt idx="370">
                  <c:v>104.08616241955812</c:v>
                </c:pt>
                <c:pt idx="371">
                  <c:v>126.84547050886336</c:v>
                </c:pt>
                <c:pt idx="372">
                  <c:v>139.27835950367231</c:v>
                </c:pt>
                <c:pt idx="373">
                  <c:v>107.964894306283</c:v>
                </c:pt>
                <c:pt idx="374">
                  <c:v>124.42319215960465</c:v>
                </c:pt>
                <c:pt idx="375">
                  <c:v>108.39563762491368</c:v>
                </c:pt>
                <c:pt idx="376">
                  <c:v>118.32891934776893</c:v>
                </c:pt>
                <c:pt idx="377">
                  <c:v>98.617926304626778</c:v>
                </c:pt>
                <c:pt idx="378">
                  <c:v>94.642467253661295</c:v>
                </c:pt>
                <c:pt idx="379">
                  <c:v>118.32891934776893</c:v>
                </c:pt>
                <c:pt idx="380">
                  <c:v>78.102528734961822</c:v>
                </c:pt>
                <c:pt idx="381">
                  <c:v>94.125379053111615</c:v>
                </c:pt>
                <c:pt idx="382">
                  <c:v>99.624724677563208</c:v>
                </c:pt>
                <c:pt idx="383">
                  <c:v>140.49012542714152</c:v>
                </c:pt>
                <c:pt idx="384">
                  <c:v>120.98575992552452</c:v>
                </c:pt>
                <c:pt idx="385">
                  <c:v>104.13864949035394</c:v>
                </c:pt>
                <c:pt idx="386">
                  <c:v>127.70769366769113</c:v>
                </c:pt>
                <c:pt idx="387">
                  <c:v>114.60003534029867</c:v>
                </c:pt>
                <c:pt idx="388">
                  <c:v>102.05182242644392</c:v>
                </c:pt>
                <c:pt idx="389">
                  <c:v>100.40215183309644</c:v>
                </c:pt>
                <c:pt idx="390">
                  <c:v>126.20130669624311</c:v>
                </c:pt>
                <c:pt idx="391">
                  <c:v>105.61592468960407</c:v>
                </c:pt>
                <c:pt idx="392">
                  <c:v>111.93694460122239</c:v>
                </c:pt>
                <c:pt idx="393">
                  <c:v>144.44752014576946</c:v>
                </c:pt>
                <c:pt idx="394">
                  <c:v>110.94881582298447</c:v>
                </c:pt>
                <c:pt idx="395">
                  <c:v>102.77906873575007</c:v>
                </c:pt>
                <c:pt idx="396">
                  <c:v>106.89299912712258</c:v>
                </c:pt>
                <c:pt idx="397">
                  <c:v>116.00332359223128</c:v>
                </c:pt>
                <c:pt idx="398">
                  <c:v>124.54110226598138</c:v>
                </c:pt>
                <c:pt idx="399">
                  <c:v>162.15335262274323</c:v>
                </c:pt>
                <c:pt idx="400">
                  <c:v>130.49983584701604</c:v>
                </c:pt>
                <c:pt idx="401">
                  <c:v>133.9331650388888</c:v>
                </c:pt>
                <c:pt idx="402">
                  <c:v>135.94049055279228</c:v>
                </c:pt>
                <c:pt idx="403">
                  <c:v>125.64084566658684</c:v>
                </c:pt>
                <c:pt idx="404">
                  <c:v>119.18730385118771</c:v>
                </c:pt>
                <c:pt idx="405">
                  <c:v>121.96146379732609</c:v>
                </c:pt>
                <c:pt idx="406">
                  <c:v>124.84843603853186</c:v>
                </c:pt>
                <c:pt idx="407">
                  <c:v>160.26659415204594</c:v>
                </c:pt>
                <c:pt idx="408">
                  <c:v>130.82877027772744</c:v>
                </c:pt>
                <c:pt idx="409">
                  <c:v>103.56202276884515</c:v>
                </c:pt>
                <c:pt idx="410">
                  <c:v>121.89160070653284</c:v>
                </c:pt>
                <c:pt idx="411">
                  <c:v>127.36594040096061</c:v>
                </c:pt>
                <c:pt idx="412">
                  <c:v>124.06954642003761</c:v>
                </c:pt>
                <c:pt idx="413">
                  <c:v>145.49075624028436</c:v>
                </c:pt>
                <c:pt idx="414">
                  <c:v>111.96998091178314</c:v>
                </c:pt>
                <c:pt idx="415">
                  <c:v>107.13356856574126</c:v>
                </c:pt>
                <c:pt idx="416">
                  <c:v>112.43315867878835</c:v>
                </c:pt>
                <c:pt idx="417">
                  <c:v>93.855252149996886</c:v>
                </c:pt>
                <c:pt idx="418">
                  <c:v>130.58859480175099</c:v>
                </c:pt>
                <c:pt idx="419">
                  <c:v>109.07990483599036</c:v>
                </c:pt>
                <c:pt idx="420">
                  <c:v>125.66614004726269</c:v>
                </c:pt>
                <c:pt idx="421">
                  <c:v>122.89559124428446</c:v>
                </c:pt>
                <c:pt idx="422">
                  <c:v>129.80719510760503</c:v>
                </c:pt>
                <c:pt idx="423">
                  <c:v>120.22272563012801</c:v>
                </c:pt>
                <c:pt idx="424">
                  <c:v>113.51321712230902</c:v>
                </c:pt>
                <c:pt idx="425">
                  <c:v>111.3186930231045</c:v>
                </c:pt>
                <c:pt idx="426">
                  <c:v>128.59797107696107</c:v>
                </c:pt>
                <c:pt idx="427">
                  <c:v>157.36025762587414</c:v>
                </c:pt>
                <c:pt idx="428">
                  <c:v>129.73442567689412</c:v>
                </c:pt>
                <c:pt idx="429">
                  <c:v>124.48231512912834</c:v>
                </c:pt>
                <c:pt idx="430">
                  <c:v>117.42587465268937</c:v>
                </c:pt>
                <c:pt idx="431">
                  <c:v>112.43315867878835</c:v>
                </c:pt>
                <c:pt idx="432">
                  <c:v>85.407666020932467</c:v>
                </c:pt>
                <c:pt idx="433">
                  <c:v>99.244284946234998</c:v>
                </c:pt>
                <c:pt idx="434">
                  <c:v>110.12974489490031</c:v>
                </c:pt>
                <c:pt idx="435">
                  <c:v>114.43239175790518</c:v>
                </c:pt>
                <c:pt idx="436">
                  <c:v>89.816447596217387</c:v>
                </c:pt>
                <c:pt idx="437">
                  <c:v>127.99595037949389</c:v>
                </c:pt>
                <c:pt idx="438">
                  <c:v>109.9337578826363</c:v>
                </c:pt>
                <c:pt idx="439">
                  <c:v>114.09758569631663</c:v>
                </c:pt>
                <c:pt idx="440">
                  <c:v>104.98114548392462</c:v>
                </c:pt>
                <c:pt idx="441">
                  <c:v>110.78468417682107</c:v>
                </c:pt>
                <c:pt idx="442">
                  <c:v>139.68686413409878</c:v>
                </c:pt>
                <c:pt idx="443">
                  <c:v>119.87693442986462</c:v>
                </c:pt>
                <c:pt idx="444">
                  <c:v>151.96503780480219</c:v>
                </c:pt>
                <c:pt idx="445">
                  <c:v>114.99183905716492</c:v>
                </c:pt>
                <c:pt idx="446">
                  <c:v>122.66153483170451</c:v>
                </c:pt>
                <c:pt idx="447">
                  <c:v>103.13652206819231</c:v>
                </c:pt>
                <c:pt idx="448">
                  <c:v>127.33611038878362</c:v>
                </c:pt>
                <c:pt idx="449">
                  <c:v>110.86673014506489</c:v>
                </c:pt>
                <c:pt idx="450">
                  <c:v>114.37653504263375</c:v>
                </c:pt>
                <c:pt idx="451">
                  <c:v>119.44561054871478</c:v>
                </c:pt>
                <c:pt idx="452">
                  <c:v>120.45373045399489</c:v>
                </c:pt>
                <c:pt idx="453">
                  <c:v>109.94309475120215</c:v>
                </c:pt>
                <c:pt idx="454">
                  <c:v>117.64512909808117</c:v>
                </c:pt>
                <c:pt idx="455">
                  <c:v>123.26358163452049</c:v>
                </c:pt>
                <c:pt idx="456">
                  <c:v>112.43315867878835</c:v>
                </c:pt>
                <c:pt idx="457">
                  <c:v>132.69374299223534</c:v>
                </c:pt>
                <c:pt idx="458">
                  <c:v>116.11605712281354</c:v>
                </c:pt>
                <c:pt idx="459">
                  <c:v>131.35985937318071</c:v>
                </c:pt>
                <c:pt idx="460">
                  <c:v>97.557402857929802</c:v>
                </c:pt>
                <c:pt idx="461">
                  <c:v>96.894619810717401</c:v>
                </c:pt>
                <c:pt idx="462">
                  <c:v>98.465963863507014</c:v>
                </c:pt>
                <c:pt idx="463">
                  <c:v>108.23398556801061</c:v>
                </c:pt>
                <c:pt idx="464">
                  <c:v>131.63511273941396</c:v>
                </c:pt>
                <c:pt idx="465">
                  <c:v>121.69961210978775</c:v>
                </c:pt>
                <c:pt idx="466">
                  <c:v>92.220940479589714</c:v>
                </c:pt>
                <c:pt idx="467">
                  <c:v>131.08498252095896</c:v>
                </c:pt>
                <c:pt idx="468">
                  <c:v>92.220940479589714</c:v>
                </c:pt>
                <c:pt idx="469">
                  <c:v>115.35641824507718</c:v>
                </c:pt>
                <c:pt idx="470">
                  <c:v>106.33304434703584</c:v>
                </c:pt>
                <c:pt idx="471">
                  <c:v>127.49177985433101</c:v>
                </c:pt>
                <c:pt idx="472">
                  <c:v>79.063667529829615</c:v>
                </c:pt>
                <c:pt idx="473">
                  <c:v>132.37096429408462</c:v>
                </c:pt>
                <c:pt idx="474">
                  <c:v>109.80322662347642</c:v>
                </c:pt>
                <c:pt idx="475">
                  <c:v>110.78468417682107</c:v>
                </c:pt>
                <c:pt idx="476">
                  <c:v>147.26214103189272</c:v>
                </c:pt>
                <c:pt idx="477">
                  <c:v>107.53530362632559</c:v>
                </c:pt>
                <c:pt idx="478">
                  <c:v>107.53530362632559</c:v>
                </c:pt>
                <c:pt idx="479">
                  <c:v>160.01611617378435</c:v>
                </c:pt>
                <c:pt idx="480">
                  <c:v>139.03880850057601</c:v>
                </c:pt>
                <c:pt idx="481">
                  <c:v>115.10392916014978</c:v>
                </c:pt>
                <c:pt idx="482">
                  <c:v>130.81048194039343</c:v>
                </c:pt>
                <c:pt idx="483">
                  <c:v>142.69838729121648</c:v>
                </c:pt>
                <c:pt idx="484">
                  <c:v>146.86728854847203</c:v>
                </c:pt>
                <c:pt idx="485">
                  <c:v>108.71941503693033</c:v>
                </c:pt>
                <c:pt idx="486">
                  <c:v>116.04840165057099</c:v>
                </c:pt>
                <c:pt idx="487">
                  <c:v>142.69838729121648</c:v>
                </c:pt>
                <c:pt idx="488">
                  <c:v>117.71827333660364</c:v>
                </c:pt>
                <c:pt idx="489">
                  <c:v>95.955757938738586</c:v>
                </c:pt>
                <c:pt idx="490">
                  <c:v>103.87629269350866</c:v>
                </c:pt>
                <c:pt idx="491">
                  <c:v>100.60740786529387</c:v>
                </c:pt>
                <c:pt idx="492">
                  <c:v>92.512275950130515</c:v>
                </c:pt>
                <c:pt idx="493">
                  <c:v>127.27610480622715</c:v>
                </c:pt>
                <c:pt idx="494">
                  <c:v>111.49708012834637</c:v>
                </c:pt>
                <c:pt idx="495">
                  <c:v>119.01530241566671</c:v>
                </c:pt>
                <c:pt idx="496">
                  <c:v>87.022951529137941</c:v>
                </c:pt>
                <c:pt idx="497">
                  <c:v>151.78559222610906</c:v>
                </c:pt>
                <c:pt idx="498">
                  <c:v>119.82753948794652</c:v>
                </c:pt>
                <c:pt idx="499">
                  <c:v>119.87693442986462</c:v>
                </c:pt>
                <c:pt idx="500">
                  <c:v>139.36907072954617</c:v>
                </c:pt>
                <c:pt idx="501">
                  <c:v>109.31463680143301</c:v>
                </c:pt>
                <c:pt idx="502">
                  <c:v>107.53530362632559</c:v>
                </c:pt>
                <c:pt idx="503">
                  <c:v>90.034563636695538</c:v>
                </c:pt>
                <c:pt idx="504">
                  <c:v>107.79293012173339</c:v>
                </c:pt>
                <c:pt idx="505">
                  <c:v>126.55891079985109</c:v>
                </c:pt>
                <c:pt idx="506">
                  <c:v>101.43114377634939</c:v>
                </c:pt>
                <c:pt idx="507">
                  <c:v>158.39424473494577</c:v>
                </c:pt>
                <c:pt idx="508">
                  <c:v>111.03094121961459</c:v>
                </c:pt>
                <c:pt idx="509">
                  <c:v>95.607693474195528</c:v>
                </c:pt>
                <c:pt idx="510">
                  <c:v>101.12173206944304</c:v>
                </c:pt>
                <c:pt idx="511">
                  <c:v>136.84259313571397</c:v>
                </c:pt>
                <c:pt idx="512">
                  <c:v>154.59055654796572</c:v>
                </c:pt>
                <c:pt idx="513">
                  <c:v>118.15772888888864</c:v>
                </c:pt>
                <c:pt idx="514">
                  <c:v>132.92461392036594</c:v>
                </c:pt>
                <c:pt idx="515">
                  <c:v>134.22234463932506</c:v>
                </c:pt>
                <c:pt idx="516">
                  <c:v>120.82942795064783</c:v>
                </c:pt>
                <c:pt idx="517">
                  <c:v>128.44720240590837</c:v>
                </c:pt>
                <c:pt idx="518">
                  <c:v>98.668624637240924</c:v>
                </c:pt>
                <c:pt idx="519">
                  <c:v>151.97391286720028</c:v>
                </c:pt>
                <c:pt idx="520">
                  <c:v>134.80192764669621</c:v>
                </c:pt>
                <c:pt idx="521">
                  <c:v>108.41103512292112</c:v>
                </c:pt>
                <c:pt idx="522">
                  <c:v>108.18012582226297</c:v>
                </c:pt>
                <c:pt idx="523">
                  <c:v>141.52192774635924</c:v>
                </c:pt>
                <c:pt idx="524">
                  <c:v>115.89062784073374</c:v>
                </c:pt>
                <c:pt idx="525">
                  <c:v>94.146440024693021</c:v>
                </c:pt>
                <c:pt idx="526">
                  <c:v>134.17585512850803</c:v>
                </c:pt>
                <c:pt idx="527">
                  <c:v>113.93042307272812</c:v>
                </c:pt>
                <c:pt idx="528">
                  <c:v>107.37449164837712</c:v>
                </c:pt>
                <c:pt idx="529">
                  <c:v>146.92370999373637</c:v>
                </c:pt>
                <c:pt idx="530">
                  <c:v>126.71789912076146</c:v>
                </c:pt>
                <c:pt idx="531">
                  <c:v>125.69143775652496</c:v>
                </c:pt>
                <c:pt idx="532">
                  <c:v>139.00607684434675</c:v>
                </c:pt>
                <c:pt idx="533">
                  <c:v>123.91803403380329</c:v>
                </c:pt>
                <c:pt idx="534">
                  <c:v>165.14731330994928</c:v>
                </c:pt>
                <c:pt idx="535">
                  <c:v>113.7077775989534</c:v>
                </c:pt>
                <c:pt idx="536">
                  <c:v>115.57553474552977</c:v>
                </c:pt>
                <c:pt idx="537">
                  <c:v>107.10683186676862</c:v>
                </c:pt>
                <c:pt idx="538">
                  <c:v>126.55891079985109</c:v>
                </c:pt>
                <c:pt idx="539">
                  <c:v>168.84961888325699</c:v>
                </c:pt>
                <c:pt idx="540">
                  <c:v>91.391872111925437</c:v>
                </c:pt>
                <c:pt idx="541">
                  <c:v>90.116442747671229</c:v>
                </c:pt>
                <c:pt idx="542">
                  <c:v>109.96640653864341</c:v>
                </c:pt>
                <c:pt idx="543">
                  <c:v>116.96392705177625</c:v>
                </c:pt>
                <c:pt idx="544">
                  <c:v>98.119183135048999</c:v>
                </c:pt>
                <c:pt idx="545">
                  <c:v>161.31301108203692</c:v>
                </c:pt>
                <c:pt idx="546">
                  <c:v>122.89559124428446</c:v>
                </c:pt>
                <c:pt idx="547">
                  <c:v>98.973111491008126</c:v>
                </c:pt>
                <c:pt idx="548">
                  <c:v>126.61869515263876</c:v>
                </c:pt>
                <c:pt idx="549">
                  <c:v>126.55891079985109</c:v>
                </c:pt>
                <c:pt idx="550">
                  <c:v>112.21243092574876</c:v>
                </c:pt>
                <c:pt idx="551">
                  <c:v>101.22479033964291</c:v>
                </c:pt>
                <c:pt idx="552">
                  <c:v>134.78104029364764</c:v>
                </c:pt>
                <c:pt idx="553">
                  <c:v>127.68069137930028</c:v>
                </c:pt>
                <c:pt idx="554">
                  <c:v>94.568484109632578</c:v>
                </c:pt>
                <c:pt idx="555">
                  <c:v>116.98820146673798</c:v>
                </c:pt>
                <c:pt idx="556">
                  <c:v>104.77009746870024</c:v>
                </c:pt>
                <c:pt idx="557">
                  <c:v>123.10041023595888</c:v>
                </c:pt>
                <c:pt idx="558">
                  <c:v>97.507078530179882</c:v>
                </c:pt>
                <c:pt idx="559">
                  <c:v>146.63070959865118</c:v>
                </c:pt>
                <c:pt idx="560">
                  <c:v>96.454393942894015</c:v>
                </c:pt>
                <c:pt idx="561">
                  <c:v>129.70314302227942</c:v>
                </c:pt>
                <c:pt idx="562">
                  <c:v>137.47147579962152</c:v>
                </c:pt>
                <c:pt idx="563">
                  <c:v>93.904336420617852</c:v>
                </c:pt>
                <c:pt idx="564">
                  <c:v>106.19999439265041</c:v>
                </c:pt>
                <c:pt idx="565">
                  <c:v>131.37526360741649</c:v>
                </c:pt>
                <c:pt idx="566">
                  <c:v>129.58896682703389</c:v>
                </c:pt>
                <c:pt idx="567">
                  <c:v>129.68604877173735</c:v>
                </c:pt>
                <c:pt idx="568">
                  <c:v>109.47734182718422</c:v>
                </c:pt>
                <c:pt idx="569">
                  <c:v>103.64053189778575</c:v>
                </c:pt>
                <c:pt idx="570">
                  <c:v>108.95724233742141</c:v>
                </c:pt>
                <c:pt idx="571">
                  <c:v>104.03366115532607</c:v>
                </c:pt>
                <c:pt idx="572">
                  <c:v>129.56461289885712</c:v>
                </c:pt>
                <c:pt idx="573">
                  <c:v>93.243245159883699</c:v>
                </c:pt>
                <c:pt idx="574">
                  <c:v>107.45487797236801</c:v>
                </c:pt>
                <c:pt idx="575">
                  <c:v>113.0970111386045</c:v>
                </c:pt>
                <c:pt idx="576">
                  <c:v>116.45472124882269</c:v>
                </c:pt>
                <c:pt idx="577">
                  <c:v>129.44361462860374</c:v>
                </c:pt>
                <c:pt idx="578">
                  <c:v>128.53757741787959</c:v>
                </c:pt>
                <c:pt idx="579">
                  <c:v>114.76783938668041</c:v>
                </c:pt>
                <c:pt idx="580">
                  <c:v>140.64346907970014</c:v>
                </c:pt>
                <c:pt idx="581">
                  <c:v>133.10949959963327</c:v>
                </c:pt>
                <c:pt idx="582">
                  <c:v>153.6744566379665</c:v>
                </c:pt>
                <c:pt idx="583">
                  <c:v>94.309840843066794</c:v>
                </c:pt>
                <c:pt idx="584">
                  <c:v>115.84558985664231</c:v>
                </c:pt>
                <c:pt idx="585">
                  <c:v>136.90550963690569</c:v>
                </c:pt>
                <c:pt idx="586">
                  <c:v>126.79780059289611</c:v>
                </c:pt>
                <c:pt idx="587">
                  <c:v>147.3609624566291</c:v>
                </c:pt>
                <c:pt idx="588">
                  <c:v>99.931135984966588</c:v>
                </c:pt>
                <c:pt idx="589">
                  <c:v>128.86327161346412</c:v>
                </c:pt>
                <c:pt idx="590">
                  <c:v>176.73828826429224</c:v>
                </c:pt>
                <c:pt idx="591">
                  <c:v>125.53898933105195</c:v>
                </c:pt>
                <c:pt idx="592">
                  <c:v>118.45128276741644</c:v>
                </c:pt>
                <c:pt idx="593">
                  <c:v>122.48627147459922</c:v>
                </c:pt>
                <c:pt idx="594">
                  <c:v>117.04893592295076</c:v>
                </c:pt>
                <c:pt idx="595">
                  <c:v>90.341868426104611</c:v>
                </c:pt>
                <c:pt idx="596">
                  <c:v>106.4448815268134</c:v>
                </c:pt>
                <c:pt idx="597">
                  <c:v>150.6063285770266</c:v>
                </c:pt>
                <c:pt idx="598">
                  <c:v>159.57131527313948</c:v>
                </c:pt>
                <c:pt idx="599">
                  <c:v>124.30535505017957</c:v>
                </c:pt>
                <c:pt idx="600">
                  <c:v>131.51285375541434</c:v>
                </c:pt>
                <c:pt idx="601">
                  <c:v>131.68763713951853</c:v>
                </c:pt>
                <c:pt idx="602">
                  <c:v>121.82176378142179</c:v>
                </c:pt>
                <c:pt idx="603">
                  <c:v>134.09851991480468</c:v>
                </c:pt>
                <c:pt idx="604">
                  <c:v>108.18012582226297</c:v>
                </c:pt>
                <c:pt idx="605">
                  <c:v>104.34886544024666</c:v>
                </c:pt>
                <c:pt idx="606">
                  <c:v>144.51270065988368</c:v>
                </c:pt>
                <c:pt idx="607">
                  <c:v>113.42989596433864</c:v>
                </c:pt>
                <c:pt idx="608">
                  <c:v>89.62586894225548</c:v>
                </c:pt>
                <c:pt idx="609">
                  <c:v>100.91579047673156</c:v>
                </c:pt>
                <c:pt idx="610">
                  <c:v>127.12204346786585</c:v>
                </c:pt>
                <c:pt idx="611">
                  <c:v>126.61869515263876</c:v>
                </c:pt>
                <c:pt idx="612">
                  <c:v>112.43315867878835</c:v>
                </c:pt>
                <c:pt idx="613">
                  <c:v>95.45878026198308</c:v>
                </c:pt>
                <c:pt idx="614">
                  <c:v>142.95676869022762</c:v>
                </c:pt>
                <c:pt idx="615">
                  <c:v>124.48231512912834</c:v>
                </c:pt>
                <c:pt idx="616">
                  <c:v>106.57278956632035</c:v>
                </c:pt>
                <c:pt idx="617">
                  <c:v>140.64346907970014</c:v>
                </c:pt>
                <c:pt idx="618">
                  <c:v>106.89299912712258</c:v>
                </c:pt>
                <c:pt idx="619">
                  <c:v>119.99201059624583</c:v>
                </c:pt>
                <c:pt idx="620">
                  <c:v>127.15650813906782</c:v>
                </c:pt>
                <c:pt idx="621">
                  <c:v>99.583926502538574</c:v>
                </c:pt>
                <c:pt idx="622">
                  <c:v>98.567245003732523</c:v>
                </c:pt>
                <c:pt idx="623">
                  <c:v>132.73989619086885</c:v>
                </c:pt>
                <c:pt idx="624">
                  <c:v>105.7431808381066</c:v>
                </c:pt>
                <c:pt idx="625">
                  <c:v>137.59732737976518</c:v>
                </c:pt>
                <c:pt idx="626">
                  <c:v>117.81583383615141</c:v>
                </c:pt>
                <c:pt idx="627">
                  <c:v>102.77906873575007</c:v>
                </c:pt>
                <c:pt idx="628">
                  <c:v>143.79832809066809</c:v>
                </c:pt>
                <c:pt idx="629">
                  <c:v>116.04089348244588</c:v>
                </c:pt>
                <c:pt idx="630">
                  <c:v>128.65802147730656</c:v>
                </c:pt>
                <c:pt idx="631">
                  <c:v>128.2535783991996</c:v>
                </c:pt>
                <c:pt idx="632">
                  <c:v>116.79403040607926</c:v>
                </c:pt>
                <c:pt idx="633">
                  <c:v>127.86077714794321</c:v>
                </c:pt>
                <c:pt idx="634">
                  <c:v>81.187441524485905</c:v>
                </c:pt>
                <c:pt idx="635">
                  <c:v>102.03108288442273</c:v>
                </c:pt>
                <c:pt idx="636">
                  <c:v>99.380038325085607</c:v>
                </c:pt>
                <c:pt idx="637">
                  <c:v>120.37126968148542</c:v>
                </c:pt>
                <c:pt idx="638">
                  <c:v>110.22314759145478</c:v>
                </c:pt>
                <c:pt idx="639">
                  <c:v>92.560899998686764</c:v>
                </c:pt>
                <c:pt idx="640">
                  <c:v>108.92478986142821</c:v>
                </c:pt>
                <c:pt idx="641">
                  <c:v>127.18631064222765</c:v>
                </c:pt>
                <c:pt idx="642">
                  <c:v>137.03102233328573</c:v>
                </c:pt>
                <c:pt idx="643">
                  <c:v>114.20910531061615</c:v>
                </c:pt>
                <c:pt idx="644">
                  <c:v>115.44066165575516</c:v>
                </c:pt>
                <c:pt idx="645">
                  <c:v>146.07966115730096</c:v>
                </c:pt>
                <c:pt idx="646">
                  <c:v>133.61880179455326</c:v>
                </c:pt>
                <c:pt idx="647">
                  <c:v>112.26759455740346</c:v>
                </c:pt>
                <c:pt idx="648">
                  <c:v>127.54573591857564</c:v>
                </c:pt>
                <c:pt idx="649">
                  <c:v>131.92913160521601</c:v>
                </c:pt>
                <c:pt idx="650">
                  <c:v>115.44066165575516</c:v>
                </c:pt>
                <c:pt idx="651">
                  <c:v>118.43171140303163</c:v>
                </c:pt>
                <c:pt idx="652">
                  <c:v>113.2300883257619</c:v>
                </c:pt>
                <c:pt idx="653">
                  <c:v>111.77185862192556</c:v>
                </c:pt>
                <c:pt idx="654">
                  <c:v>118.75760462643093</c:v>
                </c:pt>
                <c:pt idx="655">
                  <c:v>112.76476556936699</c:v>
                </c:pt>
                <c:pt idx="656">
                  <c:v>109.75661890569518</c:v>
                </c:pt>
                <c:pt idx="657">
                  <c:v>141.68679613446284</c:v>
                </c:pt>
                <c:pt idx="658">
                  <c:v>114.62398793538826</c:v>
                </c:pt>
                <c:pt idx="659">
                  <c:v>104.30378457039407</c:v>
                </c:pt>
                <c:pt idx="660">
                  <c:v>131.57379039274693</c:v>
                </c:pt>
                <c:pt idx="661">
                  <c:v>135.8092596553289</c:v>
                </c:pt>
                <c:pt idx="662">
                  <c:v>101.68944874999551</c:v>
                </c:pt>
                <c:pt idx="663">
                  <c:v>119.53179402906076</c:v>
                </c:pt>
                <c:pt idx="664">
                  <c:v>111.27755581211613</c:v>
                </c:pt>
                <c:pt idx="665">
                  <c:v>165.75672697616534</c:v>
                </c:pt>
                <c:pt idx="666">
                  <c:v>133.72712277603583</c:v>
                </c:pt>
                <c:pt idx="667">
                  <c:v>122.36123365869099</c:v>
                </c:pt>
                <c:pt idx="668">
                  <c:v>111.64814864015302</c:v>
                </c:pt>
                <c:pt idx="669">
                  <c:v>150.20563470626098</c:v>
                </c:pt>
                <c:pt idx="670">
                  <c:v>117.1717940192062</c:v>
                </c:pt>
                <c:pt idx="671">
                  <c:v>109.52387199261732</c:v>
                </c:pt>
                <c:pt idx="672">
                  <c:v>102.41500802666015</c:v>
                </c:pt>
                <c:pt idx="673">
                  <c:v>122.48627147459922</c:v>
                </c:pt>
                <c:pt idx="674">
                  <c:v>139.27835950367231</c:v>
                </c:pt>
                <c:pt idx="675">
                  <c:v>151.71868846642155</c:v>
                </c:pt>
                <c:pt idx="676">
                  <c:v>106.89299912712258</c:v>
                </c:pt>
                <c:pt idx="677">
                  <c:v>119.91148425440309</c:v>
                </c:pt>
                <c:pt idx="678">
                  <c:v>122.66153483170451</c:v>
                </c:pt>
                <c:pt idx="679">
                  <c:v>106.85293858559081</c:v>
                </c:pt>
                <c:pt idx="680">
                  <c:v>73.788066643292652</c:v>
                </c:pt>
                <c:pt idx="681">
                  <c:v>97.456801348237775</c:v>
                </c:pt>
                <c:pt idx="682">
                  <c:v>148.90540735064846</c:v>
                </c:pt>
                <c:pt idx="683">
                  <c:v>115.55303750561004</c:v>
                </c:pt>
                <c:pt idx="684">
                  <c:v>144.46391104069602</c:v>
                </c:pt>
                <c:pt idx="685">
                  <c:v>126.2409681196316</c:v>
                </c:pt>
                <c:pt idx="686">
                  <c:v>106.89299912712258</c:v>
                </c:pt>
                <c:pt idx="687">
                  <c:v>121.96146379732609</c:v>
                </c:pt>
                <c:pt idx="688">
                  <c:v>107.53530362632559</c:v>
                </c:pt>
                <c:pt idx="689">
                  <c:v>107.10683186676862</c:v>
                </c:pt>
                <c:pt idx="690">
                  <c:v>96.954750805108759</c:v>
                </c:pt>
                <c:pt idx="691">
                  <c:v>151.13390171844071</c:v>
                </c:pt>
                <c:pt idx="692">
                  <c:v>130.01509864987415</c:v>
                </c:pt>
                <c:pt idx="693">
                  <c:v>86.35215773679667</c:v>
                </c:pt>
                <c:pt idx="694">
                  <c:v>99.380038325085607</c:v>
                </c:pt>
                <c:pt idx="695">
                  <c:v>112.36691389125707</c:v>
                </c:pt>
                <c:pt idx="696">
                  <c:v>158.85060234137416</c:v>
                </c:pt>
                <c:pt idx="697">
                  <c:v>91.785062825365031</c:v>
                </c:pt>
                <c:pt idx="698">
                  <c:v>119.3594676982933</c:v>
                </c:pt>
                <c:pt idx="699">
                  <c:v>118.84346331965081</c:v>
                </c:pt>
                <c:pt idx="700">
                  <c:v>109.15208992752039</c:v>
                </c:pt>
                <c:pt idx="701">
                  <c:v>119.18730385118771</c:v>
                </c:pt>
                <c:pt idx="702">
                  <c:v>116.45472124882269</c:v>
                </c:pt>
                <c:pt idx="703">
                  <c:v>130.90194034091414</c:v>
                </c:pt>
                <c:pt idx="704">
                  <c:v>115.77803745087272</c:v>
                </c:pt>
                <c:pt idx="705">
                  <c:v>125.48808141162522</c:v>
                </c:pt>
                <c:pt idx="706">
                  <c:v>145.53977226519638</c:v>
                </c:pt>
                <c:pt idx="707">
                  <c:v>144.54822627686292</c:v>
                </c:pt>
                <c:pt idx="708">
                  <c:v>110.6024873611216</c:v>
                </c:pt>
                <c:pt idx="709">
                  <c:v>121.72857226057258</c:v>
                </c:pt>
                <c:pt idx="710">
                  <c:v>157.31445119790527</c:v>
                </c:pt>
                <c:pt idx="711">
                  <c:v>121.11474634612239</c:v>
                </c:pt>
                <c:pt idx="712">
                  <c:v>109.15208992752039</c:v>
                </c:pt>
                <c:pt idx="713">
                  <c:v>126.30351393832368</c:v>
                </c:pt>
                <c:pt idx="714">
                  <c:v>119.335010535496</c:v>
                </c:pt>
                <c:pt idx="715">
                  <c:v>135.38800700716899</c:v>
                </c:pt>
                <c:pt idx="716">
                  <c:v>100.91579047673156</c:v>
                </c:pt>
                <c:pt idx="717">
                  <c:v>140.19639476154191</c:v>
                </c:pt>
                <c:pt idx="718">
                  <c:v>108.50348250373067</c:v>
                </c:pt>
                <c:pt idx="719">
                  <c:v>130.65802229135073</c:v>
                </c:pt>
                <c:pt idx="720">
                  <c:v>139.15721735634708</c:v>
                </c:pt>
                <c:pt idx="721">
                  <c:v>144.31760679224175</c:v>
                </c:pt>
                <c:pt idx="722">
                  <c:v>93.389890532678038</c:v>
                </c:pt>
                <c:pt idx="723">
                  <c:v>159.484700442367</c:v>
                </c:pt>
                <c:pt idx="724">
                  <c:v>110.55048117177802</c:v>
                </c:pt>
                <c:pt idx="725">
                  <c:v>103.35284472681235</c:v>
                </c:pt>
                <c:pt idx="726">
                  <c:v>114.38450869573558</c:v>
                </c:pt>
                <c:pt idx="727">
                  <c:v>113.54098861584822</c:v>
                </c:pt>
                <c:pt idx="728">
                  <c:v>92.804212394300748</c:v>
                </c:pt>
                <c:pt idx="729">
                  <c:v>113.26337360829727</c:v>
                </c:pt>
                <c:pt idx="730">
                  <c:v>111.67759998691417</c:v>
                </c:pt>
                <c:pt idx="731">
                  <c:v>151.30640713247931</c:v>
                </c:pt>
                <c:pt idx="732">
                  <c:v>130.82877027772744</c:v>
                </c:pt>
                <c:pt idx="733">
                  <c:v>166.12290874648713</c:v>
                </c:pt>
                <c:pt idx="734">
                  <c:v>116.7261169444256</c:v>
                </c:pt>
                <c:pt idx="735">
                  <c:v>98.283811087842963</c:v>
                </c:pt>
                <c:pt idx="736">
                  <c:v>116.18373837321916</c:v>
                </c:pt>
                <c:pt idx="737">
                  <c:v>163.93330769038002</c:v>
                </c:pt>
                <c:pt idx="738">
                  <c:v>115.00784275519575</c:v>
                </c:pt>
                <c:pt idx="739">
                  <c:v>126.82754811382786</c:v>
                </c:pt>
                <c:pt idx="740">
                  <c:v>130.58859480175099</c:v>
                </c:pt>
                <c:pt idx="741">
                  <c:v>131.86477833431195</c:v>
                </c:pt>
                <c:pt idx="742">
                  <c:v>98.162498363353876</c:v>
                </c:pt>
                <c:pt idx="743">
                  <c:v>141.1921828213907</c:v>
                </c:pt>
                <c:pt idx="744">
                  <c:v>137.03102233328573</c:v>
                </c:pt>
                <c:pt idx="745">
                  <c:v>104.82284135765843</c:v>
                </c:pt>
                <c:pt idx="746">
                  <c:v>101.43114377634939</c:v>
                </c:pt>
                <c:pt idx="747">
                  <c:v>130.90194034091414</c:v>
                </c:pt>
                <c:pt idx="748">
                  <c:v>119.3594676982933</c:v>
                </c:pt>
                <c:pt idx="749">
                  <c:v>114.06042831634531</c:v>
                </c:pt>
                <c:pt idx="750">
                  <c:v>94.568484109632578</c:v>
                </c:pt>
                <c:pt idx="751">
                  <c:v>97.738674735503025</c:v>
                </c:pt>
                <c:pt idx="752">
                  <c:v>92.804212394300748</c:v>
                </c:pt>
                <c:pt idx="753">
                  <c:v>107.34234812914539</c:v>
                </c:pt>
                <c:pt idx="754">
                  <c:v>99.380038325085607</c:v>
                </c:pt>
                <c:pt idx="755">
                  <c:v>146.07966115730096</c:v>
                </c:pt>
                <c:pt idx="756">
                  <c:v>137.32757577562006</c:v>
                </c:pt>
                <c:pt idx="757">
                  <c:v>105.40404306362549</c:v>
                </c:pt>
                <c:pt idx="758">
                  <c:v>158.60157361607892</c:v>
                </c:pt>
                <c:pt idx="759">
                  <c:v>118.2718264448565</c:v>
                </c:pt>
                <c:pt idx="760">
                  <c:v>116.28530859298439</c:v>
                </c:pt>
                <c:pt idx="761">
                  <c:v>97.730029116109662</c:v>
                </c:pt>
                <c:pt idx="762">
                  <c:v>92.337402588240991</c:v>
                </c:pt>
                <c:pt idx="763">
                  <c:v>124.06954642003761</c:v>
                </c:pt>
                <c:pt idx="764">
                  <c:v>96.354537555222677</c:v>
                </c:pt>
                <c:pt idx="765">
                  <c:v>133.42678449459351</c:v>
                </c:pt>
                <c:pt idx="766">
                  <c:v>83.581862882887947</c:v>
                </c:pt>
                <c:pt idx="767">
                  <c:v>121.49632013366016</c:v>
                </c:pt>
                <c:pt idx="768">
                  <c:v>86.798976538055598</c:v>
                </c:pt>
                <c:pt idx="769">
                  <c:v>115.10392916014978</c:v>
                </c:pt>
                <c:pt idx="770">
                  <c:v>89.055747952206545</c:v>
                </c:pt>
                <c:pt idx="771">
                  <c:v>113.7634206243409</c:v>
                </c:pt>
                <c:pt idx="772">
                  <c:v>129.80719510760503</c:v>
                </c:pt>
                <c:pt idx="773">
                  <c:v>139.11494811285604</c:v>
                </c:pt>
                <c:pt idx="774">
                  <c:v>111.11310634399008</c:v>
                </c:pt>
                <c:pt idx="775">
                  <c:v>114.09758569631663</c:v>
                </c:pt>
                <c:pt idx="776">
                  <c:v>116.79403040607926</c:v>
                </c:pt>
                <c:pt idx="777">
                  <c:v>98.617926304626778</c:v>
                </c:pt>
                <c:pt idx="778">
                  <c:v>115.32835726932947</c:v>
                </c:pt>
                <c:pt idx="779">
                  <c:v>111.77185862192556</c:v>
                </c:pt>
                <c:pt idx="780">
                  <c:v>98.010995159079712</c:v>
                </c:pt>
                <c:pt idx="781">
                  <c:v>128.17632661930739</c:v>
                </c:pt>
                <c:pt idx="782">
                  <c:v>135.18087774252223</c:v>
                </c:pt>
                <c:pt idx="783">
                  <c:v>131.26819193285104</c:v>
                </c:pt>
                <c:pt idx="784">
                  <c:v>145.78501431488655</c:v>
                </c:pt>
                <c:pt idx="785">
                  <c:v>162.43424147397229</c:v>
                </c:pt>
                <c:pt idx="786">
                  <c:v>118.08170383972207</c:v>
                </c:pt>
                <c:pt idx="787">
                  <c:v>131.63511273941396</c:v>
                </c:pt>
                <c:pt idx="788">
                  <c:v>136.93678654800095</c:v>
                </c:pt>
                <c:pt idx="789">
                  <c:v>104.66469335658492</c:v>
                </c:pt>
                <c:pt idx="790">
                  <c:v>115.94696676616086</c:v>
                </c:pt>
                <c:pt idx="791">
                  <c:v>132.09470570579137</c:v>
                </c:pt>
                <c:pt idx="792">
                  <c:v>84.993134851290421</c:v>
                </c:pt>
                <c:pt idx="793">
                  <c:v>123.98123777525763</c:v>
                </c:pt>
                <c:pt idx="794">
                  <c:v>115.77803745087272</c:v>
                </c:pt>
                <c:pt idx="795">
                  <c:v>98.223142482768296</c:v>
                </c:pt>
                <c:pt idx="796">
                  <c:v>154.28479439267736</c:v>
                </c:pt>
                <c:pt idx="797">
                  <c:v>125.1832726523194</c:v>
                </c:pt>
                <c:pt idx="798">
                  <c:v>107.37449164837712</c:v>
                </c:pt>
                <c:pt idx="799">
                  <c:v>106.33304434703584</c:v>
                </c:pt>
                <c:pt idx="800">
                  <c:v>122.83696204115293</c:v>
                </c:pt>
                <c:pt idx="801">
                  <c:v>136.34106879499794</c:v>
                </c:pt>
                <c:pt idx="802">
                  <c:v>131.0238278365149</c:v>
                </c:pt>
                <c:pt idx="803">
                  <c:v>115.73583027630787</c:v>
                </c:pt>
                <c:pt idx="804">
                  <c:v>123.6460396627652</c:v>
                </c:pt>
                <c:pt idx="805">
                  <c:v>138.3547775098792</c:v>
                </c:pt>
                <c:pt idx="806">
                  <c:v>129.01472174617086</c:v>
                </c:pt>
                <c:pt idx="807">
                  <c:v>81.589753581223064</c:v>
                </c:pt>
                <c:pt idx="808">
                  <c:v>119.53179402906076</c:v>
                </c:pt>
                <c:pt idx="809">
                  <c:v>123.36422750349493</c:v>
                </c:pt>
                <c:pt idx="810">
                  <c:v>121.12483262880465</c:v>
                </c:pt>
                <c:pt idx="811">
                  <c:v>92.415107095046167</c:v>
                </c:pt>
                <c:pt idx="812">
                  <c:v>109.36886507926295</c:v>
                </c:pt>
                <c:pt idx="813">
                  <c:v>131.26819193285104</c:v>
                </c:pt>
                <c:pt idx="814">
                  <c:v>105.61592468960407</c:v>
                </c:pt>
                <c:pt idx="815">
                  <c:v>99.074733263513636</c:v>
                </c:pt>
                <c:pt idx="816">
                  <c:v>130.7190653209037</c:v>
                </c:pt>
                <c:pt idx="817">
                  <c:v>111.88188723658557</c:v>
                </c:pt>
                <c:pt idx="818">
                  <c:v>137.09399544880222</c:v>
                </c:pt>
                <c:pt idx="819">
                  <c:v>118.75760462643093</c:v>
                </c:pt>
                <c:pt idx="820">
                  <c:v>125.36958590520956</c:v>
                </c:pt>
                <c:pt idx="821">
                  <c:v>124.42319215960465</c:v>
                </c:pt>
                <c:pt idx="822">
                  <c:v>124.147998955209</c:v>
                </c:pt>
                <c:pt idx="823">
                  <c:v>114.58138544556427</c:v>
                </c:pt>
                <c:pt idx="824">
                  <c:v>162.46921689480573</c:v>
                </c:pt>
                <c:pt idx="825">
                  <c:v>130.90194034091414</c:v>
                </c:pt>
                <c:pt idx="826">
                  <c:v>91.930205400301546</c:v>
                </c:pt>
                <c:pt idx="827">
                  <c:v>156.61852570569812</c:v>
                </c:pt>
                <c:pt idx="828">
                  <c:v>140.64346907970014</c:v>
                </c:pt>
                <c:pt idx="829">
                  <c:v>100.60740786529387</c:v>
                </c:pt>
                <c:pt idx="830">
                  <c:v>126.14165125349754</c:v>
                </c:pt>
                <c:pt idx="831">
                  <c:v>119.39391996344771</c:v>
                </c:pt>
                <c:pt idx="832">
                  <c:v>142.18292695514634</c:v>
                </c:pt>
                <c:pt idx="833">
                  <c:v>125.27462884753992</c:v>
                </c:pt>
                <c:pt idx="834">
                  <c:v>138.60799182911344</c:v>
                </c:pt>
                <c:pt idx="835">
                  <c:v>115.66551858857417</c:v>
                </c:pt>
                <c:pt idx="836">
                  <c:v>113.0970111386045</c:v>
                </c:pt>
                <c:pt idx="837">
                  <c:v>111.55198068483773</c:v>
                </c:pt>
                <c:pt idx="838">
                  <c:v>100.40215183309644</c:v>
                </c:pt>
                <c:pt idx="839">
                  <c:v>93.426575416797306</c:v>
                </c:pt>
                <c:pt idx="840">
                  <c:v>121.21424195694077</c:v>
                </c:pt>
                <c:pt idx="841">
                  <c:v>115.77803745087272</c:v>
                </c:pt>
                <c:pt idx="842">
                  <c:v>136.61670177443372</c:v>
                </c:pt>
                <c:pt idx="843">
                  <c:v>125.66614004726269</c:v>
                </c:pt>
                <c:pt idx="844">
                  <c:v>135.18087774252223</c:v>
                </c:pt>
                <c:pt idx="845">
                  <c:v>112.59888232536251</c:v>
                </c:pt>
                <c:pt idx="846">
                  <c:v>122.48627147459922</c:v>
                </c:pt>
                <c:pt idx="847">
                  <c:v>109.39596954080879</c:v>
                </c:pt>
                <c:pt idx="848">
                  <c:v>103.56202276884515</c:v>
                </c:pt>
                <c:pt idx="849">
                  <c:v>120.27222699167991</c:v>
                </c:pt>
                <c:pt idx="850">
                  <c:v>122.13623602941587</c:v>
                </c:pt>
                <c:pt idx="851">
                  <c:v>99.685957735399157</c:v>
                </c:pt>
                <c:pt idx="852">
                  <c:v>113.30498920514154</c:v>
                </c:pt>
                <c:pt idx="853">
                  <c:v>101.12173206944304</c:v>
                </c:pt>
                <c:pt idx="854">
                  <c:v>138.63306397672386</c:v>
                </c:pt>
                <c:pt idx="855">
                  <c:v>99.456460559785327</c:v>
                </c:pt>
                <c:pt idx="856">
                  <c:v>123.07123714483956</c:v>
                </c:pt>
                <c:pt idx="857">
                  <c:v>138.73452246562306</c:v>
                </c:pt>
                <c:pt idx="858">
                  <c:v>110.06439053483932</c:v>
                </c:pt>
                <c:pt idx="859">
                  <c:v>147.26214103189272</c:v>
                </c:pt>
                <c:pt idx="860">
                  <c:v>161.38307041169125</c:v>
                </c:pt>
                <c:pt idx="861">
                  <c:v>107.32091189917148</c:v>
                </c:pt>
                <c:pt idx="862">
                  <c:v>104.5067014082629</c:v>
                </c:pt>
                <c:pt idx="863">
                  <c:v>111.72470631039116</c:v>
                </c:pt>
                <c:pt idx="864">
                  <c:v>112.98620269396169</c:v>
                </c:pt>
                <c:pt idx="865">
                  <c:v>113.65218573035956</c:v>
                </c:pt>
                <c:pt idx="866">
                  <c:v>120.22272563012801</c:v>
                </c:pt>
                <c:pt idx="867">
                  <c:v>105.04451086571154</c:v>
                </c:pt>
                <c:pt idx="868">
                  <c:v>129.28784288398441</c:v>
                </c:pt>
                <c:pt idx="869">
                  <c:v>99.685957735399157</c:v>
                </c:pt>
                <c:pt idx="870">
                  <c:v>101.07021321548021</c:v>
                </c:pt>
                <c:pt idx="871">
                  <c:v>101.84464414117303</c:v>
                </c:pt>
                <c:pt idx="872">
                  <c:v>119.64665354324541</c:v>
                </c:pt>
                <c:pt idx="873">
                  <c:v>144.27860869090983</c:v>
                </c:pt>
                <c:pt idx="874">
                  <c:v>90.485515484458475</c:v>
                </c:pt>
                <c:pt idx="875">
                  <c:v>118.84346331965081</c:v>
                </c:pt>
                <c:pt idx="876">
                  <c:v>92.570615142439351</c:v>
                </c:pt>
                <c:pt idx="877">
                  <c:v>127.00684657048291</c:v>
                </c:pt>
                <c:pt idx="878">
                  <c:v>114.43239175790518</c:v>
                </c:pt>
                <c:pt idx="879">
                  <c:v>110.53878443978911</c:v>
                </c:pt>
                <c:pt idx="880">
                  <c:v>135.02099921440407</c:v>
                </c:pt>
                <c:pt idx="881">
                  <c:v>127.81574015016167</c:v>
                </c:pt>
                <c:pt idx="882">
                  <c:v>121.11474634612239</c:v>
                </c:pt>
                <c:pt idx="883">
                  <c:v>103.09178429220573</c:v>
                </c:pt>
                <c:pt idx="884">
                  <c:v>130.53635738910941</c:v>
                </c:pt>
                <c:pt idx="885">
                  <c:v>125.91569948048762</c:v>
                </c:pt>
                <c:pt idx="886">
                  <c:v>105.53644045752844</c:v>
                </c:pt>
                <c:pt idx="887">
                  <c:v>135.60844947458381</c:v>
                </c:pt>
                <c:pt idx="888">
                  <c:v>167.81450057055116</c:v>
                </c:pt>
                <c:pt idx="889">
                  <c:v>112.76476556936699</c:v>
                </c:pt>
                <c:pt idx="890">
                  <c:v>142.82773348615521</c:v>
                </c:pt>
                <c:pt idx="891">
                  <c:v>121.05528322198131</c:v>
                </c:pt>
                <c:pt idx="892">
                  <c:v>117.98670040905094</c:v>
                </c:pt>
                <c:pt idx="893">
                  <c:v>147.71430654039864</c:v>
                </c:pt>
                <c:pt idx="894">
                  <c:v>86.42653217009871</c:v>
                </c:pt>
                <c:pt idx="895">
                  <c:v>203.23805085179822</c:v>
                </c:pt>
                <c:pt idx="896">
                  <c:v>108.58442027035275</c:v>
                </c:pt>
                <c:pt idx="897">
                  <c:v>116.79403040607926</c:v>
                </c:pt>
                <c:pt idx="898">
                  <c:v>98.509379095479005</c:v>
                </c:pt>
                <c:pt idx="899">
                  <c:v>107.08542639431298</c:v>
                </c:pt>
                <c:pt idx="900">
                  <c:v>179.79114714384565</c:v>
                </c:pt>
                <c:pt idx="901">
                  <c:v>93.48772803312896</c:v>
                </c:pt>
                <c:pt idx="902">
                  <c:v>105.08675777433527</c:v>
                </c:pt>
                <c:pt idx="903">
                  <c:v>105.61592468960407</c:v>
                </c:pt>
                <c:pt idx="904">
                  <c:v>124.22117985239112</c:v>
                </c:pt>
                <c:pt idx="905">
                  <c:v>131.26819193285104</c:v>
                </c:pt>
                <c:pt idx="906">
                  <c:v>104.98114548392462</c:v>
                </c:pt>
                <c:pt idx="907">
                  <c:v>146.99869746731861</c:v>
                </c:pt>
                <c:pt idx="908">
                  <c:v>100.71012324544377</c:v>
                </c:pt>
                <c:pt idx="909">
                  <c:v>82.398282567520056</c:v>
                </c:pt>
                <c:pt idx="910">
                  <c:v>118.32891934776893</c:v>
                </c:pt>
                <c:pt idx="911">
                  <c:v>105.61592468960407</c:v>
                </c:pt>
                <c:pt idx="912">
                  <c:v>109.31463680143301</c:v>
                </c:pt>
                <c:pt idx="913">
                  <c:v>126.42473174408826</c:v>
                </c:pt>
                <c:pt idx="914">
                  <c:v>120.33801864067505</c:v>
                </c:pt>
                <c:pt idx="915">
                  <c:v>115.58518211519595</c:v>
                </c:pt>
                <c:pt idx="916">
                  <c:v>126.91717664476285</c:v>
                </c:pt>
                <c:pt idx="917">
                  <c:v>124.73317216431711</c:v>
                </c:pt>
                <c:pt idx="918">
                  <c:v>142.64690249592692</c:v>
                </c:pt>
                <c:pt idx="919">
                  <c:v>89.816447596217387</c:v>
                </c:pt>
                <c:pt idx="920">
                  <c:v>105.93425292677125</c:v>
                </c:pt>
                <c:pt idx="921">
                  <c:v>137.68127025992857</c:v>
                </c:pt>
                <c:pt idx="922">
                  <c:v>147.73687920223674</c:v>
                </c:pt>
                <c:pt idx="923">
                  <c:v>119.01530241566671</c:v>
                </c:pt>
                <c:pt idx="924">
                  <c:v>128.71845212037982</c:v>
                </c:pt>
                <c:pt idx="925">
                  <c:v>171.8050975410558</c:v>
                </c:pt>
                <c:pt idx="926">
                  <c:v>98.162498363353876</c:v>
                </c:pt>
                <c:pt idx="927">
                  <c:v>119.83375630099161</c:v>
                </c:pt>
                <c:pt idx="928">
                  <c:v>124.71828160291761</c:v>
                </c:pt>
                <c:pt idx="929">
                  <c:v>133.60322609929347</c:v>
                </c:pt>
                <c:pt idx="930">
                  <c:v>98.364750777032285</c:v>
                </c:pt>
                <c:pt idx="931">
                  <c:v>117.02060648202124</c:v>
                </c:pt>
                <c:pt idx="932">
                  <c:v>115.44066165575516</c:v>
                </c:pt>
                <c:pt idx="933">
                  <c:v>108.50348250373067</c:v>
                </c:pt>
                <c:pt idx="934">
                  <c:v>121.96146379732609</c:v>
                </c:pt>
                <c:pt idx="935">
                  <c:v>122.76185913405321</c:v>
                </c:pt>
                <c:pt idx="936">
                  <c:v>101.01871152231423</c:v>
                </c:pt>
                <c:pt idx="937">
                  <c:v>115.44066165575516</c:v>
                </c:pt>
                <c:pt idx="938">
                  <c:v>130.7556269555501</c:v>
                </c:pt>
                <c:pt idx="939">
                  <c:v>165.59666184817738</c:v>
                </c:pt>
                <c:pt idx="940">
                  <c:v>137.50283716831586</c:v>
                </c:pt>
                <c:pt idx="941">
                  <c:v>121.55418167549318</c:v>
                </c:pt>
                <c:pt idx="942">
                  <c:v>129.80719510760503</c:v>
                </c:pt>
                <c:pt idx="943">
                  <c:v>138.73452246562306</c:v>
                </c:pt>
                <c:pt idx="944">
                  <c:v>97.105184998892156</c:v>
                </c:pt>
                <c:pt idx="945">
                  <c:v>114.87978673382011</c:v>
                </c:pt>
                <c:pt idx="946">
                  <c:v>142.73555679587369</c:v>
                </c:pt>
                <c:pt idx="947">
                  <c:v>102.1554992402626</c:v>
                </c:pt>
                <c:pt idx="948">
                  <c:v>134.03644975437939</c:v>
                </c:pt>
                <c:pt idx="949">
                  <c:v>114.56649378901095</c:v>
                </c:pt>
                <c:pt idx="950">
                  <c:v>111.33241860769722</c:v>
                </c:pt>
                <c:pt idx="951">
                  <c:v>91.930205400301546</c:v>
                </c:pt>
                <c:pt idx="952">
                  <c:v>124.42319215960465</c:v>
                </c:pt>
                <c:pt idx="953">
                  <c:v>74.595928815241223</c:v>
                </c:pt>
                <c:pt idx="954">
                  <c:v>86.631242822301019</c:v>
                </c:pt>
                <c:pt idx="955">
                  <c:v>92.999180606823558</c:v>
                </c:pt>
                <c:pt idx="956">
                  <c:v>98.111970196233131</c:v>
                </c:pt>
                <c:pt idx="957">
                  <c:v>100.35090370058822</c:v>
                </c:pt>
                <c:pt idx="958">
                  <c:v>106.46620321688467</c:v>
                </c:pt>
                <c:pt idx="959">
                  <c:v>109.15208992752039</c:v>
                </c:pt>
                <c:pt idx="960">
                  <c:v>109.6634748638413</c:v>
                </c:pt>
                <c:pt idx="961">
                  <c:v>111.93694460122239</c:v>
                </c:pt>
                <c:pt idx="962">
                  <c:v>112.43315867878835</c:v>
                </c:pt>
                <c:pt idx="963">
                  <c:v>113.81113358095126</c:v>
                </c:pt>
                <c:pt idx="964">
                  <c:v>118.67178649105534</c:v>
                </c:pt>
                <c:pt idx="965">
                  <c:v>119.18730385118771</c:v>
                </c:pt>
                <c:pt idx="966">
                  <c:v>119.58110925018036</c:v>
                </c:pt>
                <c:pt idx="967">
                  <c:v>122.66153483170451</c:v>
                </c:pt>
                <c:pt idx="968">
                  <c:v>122.66153483170451</c:v>
                </c:pt>
                <c:pt idx="969">
                  <c:v>123.71655839325325</c:v>
                </c:pt>
                <c:pt idx="970">
                  <c:v>124.49400028371437</c:v>
                </c:pt>
                <c:pt idx="971">
                  <c:v>126.12986523385175</c:v>
                </c:pt>
                <c:pt idx="972">
                  <c:v>126.20130669624311</c:v>
                </c:pt>
                <c:pt idx="973">
                  <c:v>126.20130669624311</c:v>
                </c:pt>
                <c:pt idx="974">
                  <c:v>128.87377516552712</c:v>
                </c:pt>
                <c:pt idx="975">
                  <c:v>129.98923540478873</c:v>
                </c:pt>
                <c:pt idx="976">
                  <c:v>131.81882427769315</c:v>
                </c:pt>
                <c:pt idx="977">
                  <c:v>133.47977509456064</c:v>
                </c:pt>
                <c:pt idx="978">
                  <c:v>133.47977509456064</c:v>
                </c:pt>
                <c:pt idx="979">
                  <c:v>133.66516505375077</c:v>
                </c:pt>
                <c:pt idx="980">
                  <c:v>137.2196210586948</c:v>
                </c:pt>
                <c:pt idx="981">
                  <c:v>141.02730678111138</c:v>
                </c:pt>
                <c:pt idx="982">
                  <c:v>152.45852060779342</c:v>
                </c:pt>
                <c:pt idx="983">
                  <c:v>163.12327701340089</c:v>
                </c:pt>
                <c:pt idx="984">
                  <c:v>117.09618430019168</c:v>
                </c:pt>
                <c:pt idx="985">
                  <c:v>119.14907110018568</c:v>
                </c:pt>
                <c:pt idx="986">
                  <c:v>127.27610480622715</c:v>
                </c:pt>
                <c:pt idx="987">
                  <c:v>152.50339779326669</c:v>
                </c:pt>
                <c:pt idx="988">
                  <c:v>111.1788670535386</c:v>
                </c:pt>
                <c:pt idx="989">
                  <c:v>108.18012582226297</c:v>
                </c:pt>
                <c:pt idx="990">
                  <c:v>122.66153483170451</c:v>
                </c:pt>
                <c:pt idx="991">
                  <c:v>107.21383695411048</c:v>
                </c:pt>
                <c:pt idx="992">
                  <c:v>121.65600592449347</c:v>
                </c:pt>
                <c:pt idx="993">
                  <c:v>126.29064571535953</c:v>
                </c:pt>
                <c:pt idx="994">
                  <c:v>129.20147693348807</c:v>
                </c:pt>
                <c:pt idx="995">
                  <c:v>116.3276466429693</c:v>
                </c:pt>
                <c:pt idx="996">
                  <c:v>124.95489523973701</c:v>
                </c:pt>
                <c:pt idx="997">
                  <c:v>130.48413363774074</c:v>
                </c:pt>
                <c:pt idx="998">
                  <c:v>114.09758569631663</c:v>
                </c:pt>
                <c:pt idx="999">
                  <c:v>132.22357943009683</c:v>
                </c:pt>
                <c:pt idx="1000">
                  <c:v>111.68937535036376</c:v>
                </c:pt>
                <c:pt idx="1001">
                  <c:v>96.10517734736159</c:v>
                </c:pt>
                <c:pt idx="1002">
                  <c:v>114.83500595131964</c:v>
                </c:pt>
                <c:pt idx="1003">
                  <c:v>129.40329829288902</c:v>
                </c:pt>
                <c:pt idx="1004">
                  <c:v>148.69929718049457</c:v>
                </c:pt>
                <c:pt idx="1005">
                  <c:v>98.249135981652643</c:v>
                </c:pt>
                <c:pt idx="1006">
                  <c:v>140.64346907970014</c:v>
                </c:pt>
                <c:pt idx="1007">
                  <c:v>103.24837502634053</c:v>
                </c:pt>
                <c:pt idx="1008">
                  <c:v>112.43315867878835</c:v>
                </c:pt>
                <c:pt idx="1009">
                  <c:v>150.38866522584286</c:v>
                </c:pt>
                <c:pt idx="1010">
                  <c:v>125.88894548797899</c:v>
                </c:pt>
                <c:pt idx="1011">
                  <c:v>113.3632678309383</c:v>
                </c:pt>
                <c:pt idx="1012">
                  <c:v>168.9793013507406</c:v>
                </c:pt>
                <c:pt idx="1013">
                  <c:v>145.84391257422064</c:v>
                </c:pt>
                <c:pt idx="1014">
                  <c:v>141.07533458491349</c:v>
                </c:pt>
                <c:pt idx="1015">
                  <c:v>141.41182861227875</c:v>
                </c:pt>
                <c:pt idx="1016">
                  <c:v>140.64346907970014</c:v>
                </c:pt>
                <c:pt idx="1017">
                  <c:v>152.8631311389457</c:v>
                </c:pt>
                <c:pt idx="1018">
                  <c:v>134.80752283267987</c:v>
                </c:pt>
                <c:pt idx="1019">
                  <c:v>147.26214103189272</c:v>
                </c:pt>
                <c:pt idx="1020">
                  <c:v>132.79270831768423</c:v>
                </c:pt>
                <c:pt idx="1021">
                  <c:v>136.16565060687202</c:v>
                </c:pt>
                <c:pt idx="1022">
                  <c:v>124.02538695982877</c:v>
                </c:pt>
                <c:pt idx="1023">
                  <c:v>130.90194034091414</c:v>
                </c:pt>
                <c:pt idx="1024">
                  <c:v>141.02730678111138</c:v>
                </c:pt>
                <c:pt idx="1025">
                  <c:v>140.64346907970014</c:v>
                </c:pt>
                <c:pt idx="1026">
                  <c:v>127.81574015016167</c:v>
                </c:pt>
                <c:pt idx="1027">
                  <c:v>137.59732737976518</c:v>
                </c:pt>
                <c:pt idx="1028">
                  <c:v>126.49914490236692</c:v>
                </c:pt>
                <c:pt idx="1029">
                  <c:v>120.74263394050715</c:v>
                </c:pt>
                <c:pt idx="1030">
                  <c:v>121.66228458558501</c:v>
                </c:pt>
                <c:pt idx="1031">
                  <c:v>121.89160070653284</c:v>
                </c:pt>
                <c:pt idx="1032">
                  <c:v>114.19796018460316</c:v>
                </c:pt>
                <c:pt idx="1033">
                  <c:v>122.54479121633405</c:v>
                </c:pt>
                <c:pt idx="1034">
                  <c:v>113.13396306671702</c:v>
                </c:pt>
                <c:pt idx="1035">
                  <c:v>114.09758569631663</c:v>
                </c:pt>
                <c:pt idx="1036">
                  <c:v>121.37995448664371</c:v>
                </c:pt>
                <c:pt idx="1037">
                  <c:v>114.62398793538826</c:v>
                </c:pt>
                <c:pt idx="1038">
                  <c:v>113.37435963945038</c:v>
                </c:pt>
                <c:pt idx="1039">
                  <c:v>115.89062784073374</c:v>
                </c:pt>
                <c:pt idx="1040">
                  <c:v>114.20910531061615</c:v>
                </c:pt>
                <c:pt idx="1041">
                  <c:v>107.90347868759623</c:v>
                </c:pt>
                <c:pt idx="1042">
                  <c:v>108.07249118071641</c:v>
                </c:pt>
                <c:pt idx="1043">
                  <c:v>115.44066165575516</c:v>
                </c:pt>
                <c:pt idx="1044">
                  <c:v>109.23334360001716</c:v>
                </c:pt>
                <c:pt idx="1045">
                  <c:v>112.76476556936699</c:v>
                </c:pt>
                <c:pt idx="1046">
                  <c:v>104.72793382662725</c:v>
                </c:pt>
                <c:pt idx="1047">
                  <c:v>101.10884302005468</c:v>
                </c:pt>
                <c:pt idx="1048">
                  <c:v>105.40404306362549</c:v>
                </c:pt>
                <c:pt idx="1049">
                  <c:v>102.77906873575007</c:v>
                </c:pt>
                <c:pt idx="1050">
                  <c:v>136.4662430373192</c:v>
                </c:pt>
                <c:pt idx="1051">
                  <c:v>126.11200900000192</c:v>
                </c:pt>
                <c:pt idx="1052">
                  <c:v>118.95799322508886</c:v>
                </c:pt>
                <c:pt idx="1053">
                  <c:v>102.46697391176721</c:v>
                </c:pt>
                <c:pt idx="1054">
                  <c:v>118.6145854923809</c:v>
                </c:pt>
                <c:pt idx="1055">
                  <c:v>100.47056058518717</c:v>
                </c:pt>
                <c:pt idx="1056">
                  <c:v>105.87053717558231</c:v>
                </c:pt>
                <c:pt idx="1057">
                  <c:v>131.85558668533875</c:v>
                </c:pt>
                <c:pt idx="1058">
                  <c:v>85.131165431405194</c:v>
                </c:pt>
                <c:pt idx="1059">
                  <c:v>101.22479033964291</c:v>
                </c:pt>
                <c:pt idx="1060">
                  <c:v>113.99726889709605</c:v>
                </c:pt>
                <c:pt idx="1061">
                  <c:v>101.74117370194161</c:v>
                </c:pt>
                <c:pt idx="1062">
                  <c:v>114.01398435810938</c:v>
                </c:pt>
                <c:pt idx="1063">
                  <c:v>115.77803745087272</c:v>
                </c:pt>
                <c:pt idx="1064">
                  <c:v>168.88678786965548</c:v>
                </c:pt>
                <c:pt idx="1065">
                  <c:v>115.72978703233393</c:v>
                </c:pt>
                <c:pt idx="1066">
                  <c:v>110.65349320120414</c:v>
                </c:pt>
                <c:pt idx="1067">
                  <c:v>110.12974489490031</c:v>
                </c:pt>
                <c:pt idx="1068">
                  <c:v>100.76152205085225</c:v>
                </c:pt>
                <c:pt idx="1069">
                  <c:v>117.47458612272736</c:v>
                </c:pt>
                <c:pt idx="1070">
                  <c:v>101.84464414117303</c:v>
                </c:pt>
                <c:pt idx="1071">
                  <c:v>120.66837065060652</c:v>
                </c:pt>
                <c:pt idx="1072">
                  <c:v>108.4495351229445</c:v>
                </c:pt>
                <c:pt idx="1073">
                  <c:v>138.73452246562306</c:v>
                </c:pt>
                <c:pt idx="1074">
                  <c:v>141.92546098660861</c:v>
                </c:pt>
                <c:pt idx="1075">
                  <c:v>143.08588007430095</c:v>
                </c:pt>
                <c:pt idx="1076">
                  <c:v>123.10041023595888</c:v>
                </c:pt>
                <c:pt idx="1077">
                  <c:v>109.04382399549361</c:v>
                </c:pt>
                <c:pt idx="1078">
                  <c:v>113.26337360829727</c:v>
                </c:pt>
                <c:pt idx="1079">
                  <c:v>133.55391089440934</c:v>
                </c:pt>
                <c:pt idx="1080">
                  <c:v>125.89536610725203</c:v>
                </c:pt>
                <c:pt idx="1081">
                  <c:v>117.53142717973017</c:v>
                </c:pt>
                <c:pt idx="1082">
                  <c:v>101.75594655024642</c:v>
                </c:pt>
                <c:pt idx="1083">
                  <c:v>113.83020238729294</c:v>
                </c:pt>
                <c:pt idx="1084">
                  <c:v>146.57160381198679</c:v>
                </c:pt>
                <c:pt idx="1085">
                  <c:v>111.77185862192556</c:v>
                </c:pt>
                <c:pt idx="1086">
                  <c:v>128.28463207812698</c:v>
                </c:pt>
                <c:pt idx="1087">
                  <c:v>120.98575992552452</c:v>
                </c:pt>
                <c:pt idx="1088">
                  <c:v>88.601362047539993</c:v>
                </c:pt>
                <c:pt idx="1089">
                  <c:v>125.75523126398302</c:v>
                </c:pt>
                <c:pt idx="1090">
                  <c:v>115.44066165575516</c:v>
                </c:pt>
                <c:pt idx="1091">
                  <c:v>117.1339851716978</c:v>
                </c:pt>
                <c:pt idx="1092">
                  <c:v>113.74672918635842</c:v>
                </c:pt>
                <c:pt idx="1093">
                  <c:v>124.89562563184961</c:v>
                </c:pt>
                <c:pt idx="1094">
                  <c:v>108.18012582226297</c:v>
                </c:pt>
                <c:pt idx="1095">
                  <c:v>102.98748719461504</c:v>
                </c:pt>
                <c:pt idx="1096">
                  <c:v>116.79403040607926</c:v>
                </c:pt>
                <c:pt idx="1097">
                  <c:v>132.96157761794083</c:v>
                </c:pt>
                <c:pt idx="1098">
                  <c:v>111.63047367456605</c:v>
                </c:pt>
                <c:pt idx="1099">
                  <c:v>114.26490856730943</c:v>
                </c:pt>
                <c:pt idx="1100">
                  <c:v>121.61240995409236</c:v>
                </c:pt>
                <c:pt idx="1101">
                  <c:v>91.930205400301546</c:v>
                </c:pt>
                <c:pt idx="1102">
                  <c:v>92.148200445838427</c:v>
                </c:pt>
                <c:pt idx="1103">
                  <c:v>105.80684648090552</c:v>
                </c:pt>
                <c:pt idx="1104">
                  <c:v>119.81925073184694</c:v>
                </c:pt>
                <c:pt idx="1105">
                  <c:v>109.55875366959943</c:v>
                </c:pt>
                <c:pt idx="1106">
                  <c:v>111.44216429963525</c:v>
                </c:pt>
                <c:pt idx="1107">
                  <c:v>91.785062825365031</c:v>
                </c:pt>
                <c:pt idx="1108">
                  <c:v>98.37920128654919</c:v>
                </c:pt>
                <c:pt idx="1109">
                  <c:v>124.14022293250517</c:v>
                </c:pt>
                <c:pt idx="1110">
                  <c:v>105.09997607935807</c:v>
                </c:pt>
                <c:pt idx="1111">
                  <c:v>98.010995159079712</c:v>
                </c:pt>
                <c:pt idx="1112">
                  <c:v>102.71660013091449</c:v>
                </c:pt>
                <c:pt idx="1113">
                  <c:v>103.89875537927412</c:v>
                </c:pt>
                <c:pt idx="1114">
                  <c:v>107.92189452387302</c:v>
                </c:pt>
                <c:pt idx="1115">
                  <c:v>123.62841408670971</c:v>
                </c:pt>
                <c:pt idx="1116">
                  <c:v>108.11553017432499</c:v>
                </c:pt>
                <c:pt idx="1117">
                  <c:v>108.93559583413126</c:v>
                </c:pt>
                <c:pt idx="1118">
                  <c:v>140.5476164824872</c:v>
                </c:pt>
                <c:pt idx="1119">
                  <c:v>98.465963863507014</c:v>
                </c:pt>
                <c:pt idx="1120">
                  <c:v>122.45123845912352</c:v>
                </c:pt>
                <c:pt idx="1121">
                  <c:v>137.2196210586948</c:v>
                </c:pt>
                <c:pt idx="1122">
                  <c:v>130.29288500309588</c:v>
                </c:pt>
                <c:pt idx="1123">
                  <c:v>130.41476656799188</c:v>
                </c:pt>
                <c:pt idx="1124">
                  <c:v>118.50027185779243</c:v>
                </c:pt>
                <c:pt idx="1125">
                  <c:v>116.04840165057099</c:v>
                </c:pt>
                <c:pt idx="1126">
                  <c:v>97.557402857929802</c:v>
                </c:pt>
                <c:pt idx="1127">
                  <c:v>113.59657827894848</c:v>
                </c:pt>
                <c:pt idx="1128">
                  <c:v>118.24330386644191</c:v>
                </c:pt>
                <c:pt idx="1129">
                  <c:v>100.78354214023933</c:v>
                </c:pt>
                <c:pt idx="1130">
                  <c:v>84.031015313840143</c:v>
                </c:pt>
                <c:pt idx="1131">
                  <c:v>108.11553017432499</c:v>
                </c:pt>
                <c:pt idx="1132">
                  <c:v>118.15772888888864</c:v>
                </c:pt>
                <c:pt idx="1133">
                  <c:v>108.18012582226297</c:v>
                </c:pt>
                <c:pt idx="1134">
                  <c:v>95.310018748141729</c:v>
                </c:pt>
                <c:pt idx="1135">
                  <c:v>83.314117589495865</c:v>
                </c:pt>
                <c:pt idx="1136">
                  <c:v>87.962946468258494</c:v>
                </c:pt>
                <c:pt idx="1137">
                  <c:v>91.061596685113926</c:v>
                </c:pt>
                <c:pt idx="1138">
                  <c:v>93.86016865435505</c:v>
                </c:pt>
                <c:pt idx="1139">
                  <c:v>94.27292959777391</c:v>
                </c:pt>
                <c:pt idx="1140">
                  <c:v>95.012950524742976</c:v>
                </c:pt>
                <c:pt idx="1141">
                  <c:v>95.280284642779918</c:v>
                </c:pt>
                <c:pt idx="1142">
                  <c:v>95.905975284534762</c:v>
                </c:pt>
                <c:pt idx="1143">
                  <c:v>96.541842496028778</c:v>
                </c:pt>
                <c:pt idx="1144">
                  <c:v>97.514262368530339</c:v>
                </c:pt>
                <c:pt idx="1145">
                  <c:v>98.010995159079712</c:v>
                </c:pt>
                <c:pt idx="1146">
                  <c:v>99.42371657268005</c:v>
                </c:pt>
                <c:pt idx="1147">
                  <c:v>99.83914800280094</c:v>
                </c:pt>
                <c:pt idx="1148">
                  <c:v>100.60740786529387</c:v>
                </c:pt>
                <c:pt idx="1149">
                  <c:v>100.82762260706886</c:v>
                </c:pt>
                <c:pt idx="1150">
                  <c:v>101.88346716552084</c:v>
                </c:pt>
                <c:pt idx="1151">
                  <c:v>102.82371776170761</c:v>
                </c:pt>
                <c:pt idx="1152">
                  <c:v>103.32672866409708</c:v>
                </c:pt>
                <c:pt idx="1153">
                  <c:v>103.71907992217088</c:v>
                </c:pt>
                <c:pt idx="1154">
                  <c:v>103.87629269350866</c:v>
                </c:pt>
                <c:pt idx="1155">
                  <c:v>104.03366115532607</c:v>
                </c:pt>
                <c:pt idx="1156">
                  <c:v>104.34886544024666</c:v>
                </c:pt>
                <c:pt idx="1157">
                  <c:v>104.53828731718457</c:v>
                </c:pt>
                <c:pt idx="1158">
                  <c:v>104.66469335658492</c:v>
                </c:pt>
                <c:pt idx="1159">
                  <c:v>105.06035611664207</c:v>
                </c:pt>
                <c:pt idx="1160">
                  <c:v>105.29822240178162</c:v>
                </c:pt>
                <c:pt idx="1161">
                  <c:v>105.29822240178162</c:v>
                </c:pt>
                <c:pt idx="1162">
                  <c:v>105.88114410938695</c:v>
                </c:pt>
                <c:pt idx="1163">
                  <c:v>106.01393285853788</c:v>
                </c:pt>
                <c:pt idx="1164">
                  <c:v>106.38096515670168</c:v>
                </c:pt>
                <c:pt idx="1165">
                  <c:v>106.89299912712258</c:v>
                </c:pt>
                <c:pt idx="1166">
                  <c:v>106.89299912712258</c:v>
                </c:pt>
                <c:pt idx="1167">
                  <c:v>107.07624889248706</c:v>
                </c:pt>
                <c:pt idx="1168">
                  <c:v>107.45487797236801</c:v>
                </c:pt>
                <c:pt idx="1169">
                  <c:v>107.64258829414845</c:v>
                </c:pt>
                <c:pt idx="1170">
                  <c:v>108.0186839859346</c:v>
                </c:pt>
                <c:pt idx="1171">
                  <c:v>108.66539749356274</c:v>
                </c:pt>
                <c:pt idx="1172">
                  <c:v>109.15208992752039</c:v>
                </c:pt>
                <c:pt idx="1173">
                  <c:v>109.47734182718422</c:v>
                </c:pt>
                <c:pt idx="1174">
                  <c:v>109.80322662347642</c:v>
                </c:pt>
                <c:pt idx="1175">
                  <c:v>110.12974489490031</c:v>
                </c:pt>
                <c:pt idx="1176">
                  <c:v>110.52240382221626</c:v>
                </c:pt>
                <c:pt idx="1177">
                  <c:v>110.78468417682107</c:v>
                </c:pt>
                <c:pt idx="1178">
                  <c:v>111.16791613053678</c:v>
                </c:pt>
                <c:pt idx="1179">
                  <c:v>111.44216429963525</c:v>
                </c:pt>
                <c:pt idx="1180">
                  <c:v>111.60693187881658</c:v>
                </c:pt>
                <c:pt idx="1181">
                  <c:v>111.81902394013316</c:v>
                </c:pt>
                <c:pt idx="1182">
                  <c:v>112.10218988896436</c:v>
                </c:pt>
                <c:pt idx="1183">
                  <c:v>112.26759455740346</c:v>
                </c:pt>
                <c:pt idx="1184">
                  <c:v>112.43315867878835</c:v>
                </c:pt>
                <c:pt idx="1185">
                  <c:v>112.43315867878835</c:v>
                </c:pt>
                <c:pt idx="1186">
                  <c:v>112.543612330342</c:v>
                </c:pt>
                <c:pt idx="1187">
                  <c:v>112.90708777979317</c:v>
                </c:pt>
                <c:pt idx="1188">
                  <c:v>113.51321712230902</c:v>
                </c:pt>
                <c:pt idx="1189">
                  <c:v>114.09758569631663</c:v>
                </c:pt>
                <c:pt idx="1190">
                  <c:v>114.43239175790518</c:v>
                </c:pt>
                <c:pt idx="1191">
                  <c:v>114.9358039692366</c:v>
                </c:pt>
                <c:pt idx="1192">
                  <c:v>115.39250320007241</c:v>
                </c:pt>
                <c:pt idx="1193">
                  <c:v>115.77803745087272</c:v>
                </c:pt>
                <c:pt idx="1194">
                  <c:v>115.77803745087272</c:v>
                </c:pt>
                <c:pt idx="1195">
                  <c:v>116.11605712281354</c:v>
                </c:pt>
                <c:pt idx="1196">
                  <c:v>116.45472124882269</c:v>
                </c:pt>
                <c:pt idx="1197">
                  <c:v>116.79403040607926</c:v>
                </c:pt>
                <c:pt idx="1198">
                  <c:v>117.08536607689089</c:v>
                </c:pt>
                <c:pt idx="1199">
                  <c:v>117.47458612272736</c:v>
                </c:pt>
                <c:pt idx="1200">
                  <c:v>117.47458612272736</c:v>
                </c:pt>
                <c:pt idx="1201">
                  <c:v>117.47458612272736</c:v>
                </c:pt>
                <c:pt idx="1202">
                  <c:v>117.47458612272736</c:v>
                </c:pt>
                <c:pt idx="1203">
                  <c:v>118.2066385874346</c:v>
                </c:pt>
                <c:pt idx="1204">
                  <c:v>118.50027185779243</c:v>
                </c:pt>
                <c:pt idx="1205">
                  <c:v>118.84346331965081</c:v>
                </c:pt>
                <c:pt idx="1206">
                  <c:v>118.84346331965081</c:v>
                </c:pt>
                <c:pt idx="1207">
                  <c:v>119.10128283648396</c:v>
                </c:pt>
                <c:pt idx="1208">
                  <c:v>119.18730385118771</c:v>
                </c:pt>
                <c:pt idx="1209">
                  <c:v>119.18730385118771</c:v>
                </c:pt>
                <c:pt idx="1210">
                  <c:v>119.58800754386232</c:v>
                </c:pt>
                <c:pt idx="1211">
                  <c:v>119.87693442986462</c:v>
                </c:pt>
                <c:pt idx="1212">
                  <c:v>119.96332119496176</c:v>
                </c:pt>
                <c:pt idx="1213">
                  <c:v>120.22272563012801</c:v>
                </c:pt>
                <c:pt idx="1214">
                  <c:v>120.22272563012801</c:v>
                </c:pt>
                <c:pt idx="1215">
                  <c:v>120.48249646425215</c:v>
                </c:pt>
                <c:pt idx="1216">
                  <c:v>120.87284024541911</c:v>
                </c:pt>
                <c:pt idx="1217">
                  <c:v>121.11474634612239</c:v>
                </c:pt>
                <c:pt idx="1218">
                  <c:v>121.49632013366016</c:v>
                </c:pt>
                <c:pt idx="1219">
                  <c:v>121.96146379732609</c:v>
                </c:pt>
                <c:pt idx="1220">
                  <c:v>121.96146379732609</c:v>
                </c:pt>
                <c:pt idx="1221">
                  <c:v>122.3987012181757</c:v>
                </c:pt>
                <c:pt idx="1222">
                  <c:v>122.94967270665929</c:v>
                </c:pt>
                <c:pt idx="1223">
                  <c:v>123.56532798932535</c:v>
                </c:pt>
                <c:pt idx="1224">
                  <c:v>124.17557105587042</c:v>
                </c:pt>
                <c:pt idx="1225">
                  <c:v>124.60026185158894</c:v>
                </c:pt>
                <c:pt idx="1226">
                  <c:v>125.70177158117539</c:v>
                </c:pt>
                <c:pt idx="1227">
                  <c:v>125.96315236623833</c:v>
                </c:pt>
                <c:pt idx="1228">
                  <c:v>126.38002606633965</c:v>
                </c:pt>
                <c:pt idx="1229">
                  <c:v>126.81464501444945</c:v>
                </c:pt>
                <c:pt idx="1230">
                  <c:v>127.41986164829156</c:v>
                </c:pt>
                <c:pt idx="1231">
                  <c:v>127.99595037949389</c:v>
                </c:pt>
                <c:pt idx="1232">
                  <c:v>128.08611774359812</c:v>
                </c:pt>
                <c:pt idx="1233">
                  <c:v>128.71845212037982</c:v>
                </c:pt>
                <c:pt idx="1234">
                  <c:v>128.71845212037982</c:v>
                </c:pt>
                <c:pt idx="1235">
                  <c:v>129.08070049113147</c:v>
                </c:pt>
                <c:pt idx="1236">
                  <c:v>129.26207430310063</c:v>
                </c:pt>
                <c:pt idx="1237">
                  <c:v>129.44361462860374</c:v>
                </c:pt>
                <c:pt idx="1238">
                  <c:v>130.26260862471273</c:v>
                </c:pt>
                <c:pt idx="1239">
                  <c:v>130.90194034091414</c:v>
                </c:pt>
                <c:pt idx="1240">
                  <c:v>131.0238278365149</c:v>
                </c:pt>
                <c:pt idx="1241">
                  <c:v>131.63511273941396</c:v>
                </c:pt>
                <c:pt idx="1242">
                  <c:v>132.12525975851264</c:v>
                </c:pt>
                <c:pt idx="1243">
                  <c:v>132.37096429408462</c:v>
                </c:pt>
                <c:pt idx="1244">
                  <c:v>132.61696732247614</c:v>
                </c:pt>
                <c:pt idx="1245">
                  <c:v>132.73989619086885</c:v>
                </c:pt>
                <c:pt idx="1246">
                  <c:v>133.17128884446225</c:v>
                </c:pt>
                <c:pt idx="1247">
                  <c:v>133.85072324977173</c:v>
                </c:pt>
                <c:pt idx="1248">
                  <c:v>133.85072324977173</c:v>
                </c:pt>
                <c:pt idx="1249">
                  <c:v>134.09851991480468</c:v>
                </c:pt>
                <c:pt idx="1250">
                  <c:v>134.22234463932506</c:v>
                </c:pt>
                <c:pt idx="1251">
                  <c:v>134.47059067077853</c:v>
                </c:pt>
                <c:pt idx="1252">
                  <c:v>134.68781898650295</c:v>
                </c:pt>
                <c:pt idx="1253">
                  <c:v>135.22908968826439</c:v>
                </c:pt>
                <c:pt idx="1254">
                  <c:v>135.71557401996759</c:v>
                </c:pt>
                <c:pt idx="1255">
                  <c:v>136.42450994651477</c:v>
                </c:pt>
                <c:pt idx="1256">
                  <c:v>137.2196210586948</c:v>
                </c:pt>
                <c:pt idx="1257">
                  <c:v>138.05147125792885</c:v>
                </c:pt>
                <c:pt idx="1258">
                  <c:v>138.95166210267439</c:v>
                </c:pt>
                <c:pt idx="1259">
                  <c:v>139.49605502477462</c:v>
                </c:pt>
                <c:pt idx="1260">
                  <c:v>140.16463313763393</c:v>
                </c:pt>
                <c:pt idx="1261">
                  <c:v>140.64346907970014</c:v>
                </c:pt>
                <c:pt idx="1262">
                  <c:v>140.95048452878061</c:v>
                </c:pt>
                <c:pt idx="1263">
                  <c:v>141.02730678111138</c:v>
                </c:pt>
                <c:pt idx="1264">
                  <c:v>141.25793774757869</c:v>
                </c:pt>
                <c:pt idx="1265">
                  <c:v>141.41182861227875</c:v>
                </c:pt>
                <c:pt idx="1266">
                  <c:v>141.79703514603364</c:v>
                </c:pt>
                <c:pt idx="1267">
                  <c:v>142.73555679587369</c:v>
                </c:pt>
                <c:pt idx="1268">
                  <c:v>143.4418149390348</c:v>
                </c:pt>
                <c:pt idx="1269">
                  <c:v>144.35661178354289</c:v>
                </c:pt>
                <c:pt idx="1270">
                  <c:v>146.47312878093769</c:v>
                </c:pt>
                <c:pt idx="1271">
                  <c:v>149.64583498979965</c:v>
                </c:pt>
                <c:pt idx="1272">
                  <c:v>152.70120280383776</c:v>
                </c:pt>
                <c:pt idx="1273">
                  <c:v>154.28479439267736</c:v>
                </c:pt>
                <c:pt idx="1274">
                  <c:v>154.89671454297994</c:v>
                </c:pt>
                <c:pt idx="1275">
                  <c:v>155.92010312716317</c:v>
                </c:pt>
                <c:pt idx="1276">
                  <c:v>160.47552147390419</c:v>
                </c:pt>
                <c:pt idx="1277">
                  <c:v>167.04089027509352</c:v>
                </c:pt>
                <c:pt idx="1278">
                  <c:v>170.71462674175922</c:v>
                </c:pt>
                <c:pt idx="1279">
                  <c:v>171.368364522881</c:v>
                </c:pt>
                <c:pt idx="1280">
                  <c:v>138.16516011217507</c:v>
                </c:pt>
                <c:pt idx="1281">
                  <c:v>125.0731344247274</c:v>
                </c:pt>
                <c:pt idx="1282">
                  <c:v>99.112862818862993</c:v>
                </c:pt>
                <c:pt idx="1283">
                  <c:v>113.42989596433864</c:v>
                </c:pt>
                <c:pt idx="1284">
                  <c:v>127.49177985433101</c:v>
                </c:pt>
                <c:pt idx="1285">
                  <c:v>118.50027185779243</c:v>
                </c:pt>
                <c:pt idx="1286">
                  <c:v>110.38414915282178</c:v>
                </c:pt>
                <c:pt idx="1287">
                  <c:v>84.7175127552036</c:v>
                </c:pt>
                <c:pt idx="1288">
                  <c:v>126.20130669624311</c:v>
                </c:pt>
                <c:pt idx="1289">
                  <c:v>128.0561775760188</c:v>
                </c:pt>
                <c:pt idx="1290">
                  <c:v>121.96146379732609</c:v>
                </c:pt>
                <c:pt idx="1291">
                  <c:v>138.3547775098792</c:v>
                </c:pt>
                <c:pt idx="1292">
                  <c:v>125.48808141162522</c:v>
                </c:pt>
                <c:pt idx="1293">
                  <c:v>120.9162627348251</c:v>
                </c:pt>
                <c:pt idx="1294">
                  <c:v>124.06954642003761</c:v>
                </c:pt>
                <c:pt idx="1295">
                  <c:v>117.1339851716978</c:v>
                </c:pt>
                <c:pt idx="1296">
                  <c:v>104.66469335658492</c:v>
                </c:pt>
                <c:pt idx="1297">
                  <c:v>101.53440803436656</c:v>
                </c:pt>
                <c:pt idx="1298">
                  <c:v>138.68017724062301</c:v>
                </c:pt>
                <c:pt idx="1299">
                  <c:v>109.52387199261732</c:v>
                </c:pt>
                <c:pt idx="1300">
                  <c:v>93.557661361027613</c:v>
                </c:pt>
                <c:pt idx="1301">
                  <c:v>135.96562134490441</c:v>
                </c:pt>
                <c:pt idx="1302">
                  <c:v>125.91569948048762</c:v>
                </c:pt>
                <c:pt idx="1303">
                  <c:v>115.77803745087272</c:v>
                </c:pt>
                <c:pt idx="1304">
                  <c:v>106.7328158496409</c:v>
                </c:pt>
                <c:pt idx="1305">
                  <c:v>130.01509864987415</c:v>
                </c:pt>
                <c:pt idx="1306">
                  <c:v>94.653035132750318</c:v>
                </c:pt>
                <c:pt idx="1307">
                  <c:v>109.39596954080879</c:v>
                </c:pt>
                <c:pt idx="1308">
                  <c:v>127.00684657048291</c:v>
                </c:pt>
                <c:pt idx="1309">
                  <c:v>117.03679418508497</c:v>
                </c:pt>
                <c:pt idx="1310">
                  <c:v>126.91717664476285</c:v>
                </c:pt>
                <c:pt idx="1311">
                  <c:v>109.96640653864341</c:v>
                </c:pt>
                <c:pt idx="1312">
                  <c:v>112.76476556936699</c:v>
                </c:pt>
                <c:pt idx="1313">
                  <c:v>130.17144250287942</c:v>
                </c:pt>
                <c:pt idx="1314">
                  <c:v>117.68779011452709</c:v>
                </c:pt>
                <c:pt idx="1315">
                  <c:v>106.70079803576049</c:v>
                </c:pt>
                <c:pt idx="1316">
                  <c:v>108.54394645553324</c:v>
                </c:pt>
                <c:pt idx="1317">
                  <c:v>129.80719510760503</c:v>
                </c:pt>
                <c:pt idx="1318">
                  <c:v>128.77890131498819</c:v>
                </c:pt>
                <c:pt idx="1319">
                  <c:v>115.31431161425147</c:v>
                </c:pt>
                <c:pt idx="1320">
                  <c:v>117.41776303853382</c:v>
                </c:pt>
                <c:pt idx="1321">
                  <c:v>113.59657827894848</c:v>
                </c:pt>
                <c:pt idx="1322">
                  <c:v>112.10218988896436</c:v>
                </c:pt>
                <c:pt idx="1323">
                  <c:v>129.21671524227122</c:v>
                </c:pt>
                <c:pt idx="1324">
                  <c:v>97.632906074451157</c:v>
                </c:pt>
                <c:pt idx="1325">
                  <c:v>117.02060648202124</c:v>
                </c:pt>
                <c:pt idx="1326">
                  <c:v>126.98890927332484</c:v>
                </c:pt>
                <c:pt idx="1327">
                  <c:v>120.74263394050715</c:v>
                </c:pt>
                <c:pt idx="1328">
                  <c:v>118.70610887884101</c:v>
                </c:pt>
                <c:pt idx="1329">
                  <c:v>155.71507291069966</c:v>
                </c:pt>
                <c:pt idx="1330">
                  <c:v>133.57244904903692</c:v>
                </c:pt>
                <c:pt idx="1331">
                  <c:v>91.350534085619358</c:v>
                </c:pt>
                <c:pt idx="1332">
                  <c:v>119.53179402906076</c:v>
                </c:pt>
                <c:pt idx="1333">
                  <c:v>131.26819193285104</c:v>
                </c:pt>
                <c:pt idx="1334">
                  <c:v>86.116956487666272</c:v>
                </c:pt>
                <c:pt idx="1335">
                  <c:v>131.17656631843545</c:v>
                </c:pt>
                <c:pt idx="1336">
                  <c:v>121.61240995409236</c:v>
                </c:pt>
                <c:pt idx="1337">
                  <c:v>109.80322662347642</c:v>
                </c:pt>
                <c:pt idx="1338">
                  <c:v>108.23398556801061</c:v>
                </c:pt>
                <c:pt idx="1339">
                  <c:v>121.26400979199413</c:v>
                </c:pt>
                <c:pt idx="1340">
                  <c:v>140.06899401765702</c:v>
                </c:pt>
                <c:pt idx="1341">
                  <c:v>124.42319215960465</c:v>
                </c:pt>
                <c:pt idx="1342">
                  <c:v>108.39563762491368</c:v>
                </c:pt>
                <c:pt idx="1343">
                  <c:v>123.54031084223352</c:v>
                </c:pt>
                <c:pt idx="1344">
                  <c:v>170.71462674175922</c:v>
                </c:pt>
                <c:pt idx="1345">
                  <c:v>117.47458612272736</c:v>
                </c:pt>
                <c:pt idx="1346">
                  <c:v>89.388038995361967</c:v>
                </c:pt>
                <c:pt idx="1347">
                  <c:v>135.34125395369668</c:v>
                </c:pt>
                <c:pt idx="1348">
                  <c:v>117.1339851716978</c:v>
                </c:pt>
                <c:pt idx="1349">
                  <c:v>109.58588888289009</c:v>
                </c:pt>
                <c:pt idx="1350">
                  <c:v>142.05434884377135</c:v>
                </c:pt>
                <c:pt idx="1351">
                  <c:v>120.80060781837329</c:v>
                </c:pt>
                <c:pt idx="1352">
                  <c:v>127.15650813906782</c:v>
                </c:pt>
                <c:pt idx="1353">
                  <c:v>112.76476556936699</c:v>
                </c:pt>
                <c:pt idx="1354">
                  <c:v>117.5427839059583</c:v>
                </c:pt>
                <c:pt idx="1355">
                  <c:v>141.33486948816815</c:v>
                </c:pt>
                <c:pt idx="1356">
                  <c:v>111.93694460122239</c:v>
                </c:pt>
                <c:pt idx="1357">
                  <c:v>137.78643511878661</c:v>
                </c:pt>
                <c:pt idx="1358">
                  <c:v>102.01727877981698</c:v>
                </c:pt>
                <c:pt idx="1359">
                  <c:v>100.68444568256763</c:v>
                </c:pt>
                <c:pt idx="1360">
                  <c:v>101.22479033964291</c:v>
                </c:pt>
                <c:pt idx="1361">
                  <c:v>137.2196210586948</c:v>
                </c:pt>
                <c:pt idx="1362">
                  <c:v>107.85739972274122</c:v>
                </c:pt>
                <c:pt idx="1363">
                  <c:v>127.48135007006853</c:v>
                </c:pt>
                <c:pt idx="1364">
                  <c:v>116.68086696178625</c:v>
                </c:pt>
                <c:pt idx="1365">
                  <c:v>103.19615041070197</c:v>
                </c:pt>
                <c:pt idx="1366">
                  <c:v>115.17122422302299</c:v>
                </c:pt>
                <c:pt idx="1367">
                  <c:v>141.41182861227875</c:v>
                </c:pt>
                <c:pt idx="1368">
                  <c:v>108.56822956079043</c:v>
                </c:pt>
                <c:pt idx="1369">
                  <c:v>148.05392643404255</c:v>
                </c:pt>
                <c:pt idx="1370">
                  <c:v>117.98670040905094</c:v>
                </c:pt>
                <c:pt idx="1371">
                  <c:v>101.22479033964291</c:v>
                </c:pt>
                <c:pt idx="1372">
                  <c:v>124.3347190326551</c:v>
                </c:pt>
                <c:pt idx="1373">
                  <c:v>111.33241860769722</c:v>
                </c:pt>
                <c:pt idx="1374">
                  <c:v>97.255771690521968</c:v>
                </c:pt>
                <c:pt idx="1375">
                  <c:v>133.3208445536348</c:v>
                </c:pt>
                <c:pt idx="1376">
                  <c:v>121.75195301738421</c:v>
                </c:pt>
                <c:pt idx="1377">
                  <c:v>107.21383695411048</c:v>
                </c:pt>
                <c:pt idx="1378">
                  <c:v>136.09057018994585</c:v>
                </c:pt>
                <c:pt idx="1379">
                  <c:v>102.57092618557431</c:v>
                </c:pt>
                <c:pt idx="1380">
                  <c:v>117.90124688874064</c:v>
                </c:pt>
                <c:pt idx="1381">
                  <c:v>121.26400979199413</c:v>
                </c:pt>
                <c:pt idx="1382">
                  <c:v>130.90194034091414</c:v>
                </c:pt>
                <c:pt idx="1383">
                  <c:v>136.09057018994585</c:v>
                </c:pt>
                <c:pt idx="1384">
                  <c:v>124.42319215960465</c:v>
                </c:pt>
                <c:pt idx="1385">
                  <c:v>124.95489523973701</c:v>
                </c:pt>
                <c:pt idx="1386">
                  <c:v>119.87693442986462</c:v>
                </c:pt>
                <c:pt idx="1387">
                  <c:v>121.8741390224023</c:v>
                </c:pt>
                <c:pt idx="1388">
                  <c:v>105.29822240178162</c:v>
                </c:pt>
                <c:pt idx="1389">
                  <c:v>102.62294376844764</c:v>
                </c:pt>
                <c:pt idx="1390">
                  <c:v>122.19464640594717</c:v>
                </c:pt>
                <c:pt idx="1391">
                  <c:v>110.12974489490031</c:v>
                </c:pt>
                <c:pt idx="1392">
                  <c:v>104.34886544024666</c:v>
                </c:pt>
                <c:pt idx="1393">
                  <c:v>141.79703514603364</c:v>
                </c:pt>
                <c:pt idx="1394">
                  <c:v>104.91780509375896</c:v>
                </c:pt>
                <c:pt idx="1395">
                  <c:v>125.31018777978349</c:v>
                </c:pt>
                <c:pt idx="1396">
                  <c:v>152.18903497877864</c:v>
                </c:pt>
                <c:pt idx="1397">
                  <c:v>120.08433101719227</c:v>
                </c:pt>
                <c:pt idx="1398">
                  <c:v>154.08117274785286</c:v>
                </c:pt>
                <c:pt idx="1399">
                  <c:v>100.37652562884644</c:v>
                </c:pt>
                <c:pt idx="1400">
                  <c:v>108.39563762491368</c:v>
                </c:pt>
                <c:pt idx="1401">
                  <c:v>117.81583383615141</c:v>
                </c:pt>
                <c:pt idx="1402">
                  <c:v>157.27772981824333</c:v>
                </c:pt>
                <c:pt idx="1403">
                  <c:v>122.48627147459922</c:v>
                </c:pt>
                <c:pt idx="1404">
                  <c:v>126.79780059289611</c:v>
                </c:pt>
                <c:pt idx="1405">
                  <c:v>120.4305129738384</c:v>
                </c:pt>
                <c:pt idx="1406">
                  <c:v>123.01255317494038</c:v>
                </c:pt>
                <c:pt idx="1407">
                  <c:v>106.46620321688467</c:v>
                </c:pt>
                <c:pt idx="1408">
                  <c:v>103.84483768632158</c:v>
                </c:pt>
                <c:pt idx="1409">
                  <c:v>102.07772740323641</c:v>
                </c:pt>
                <c:pt idx="1410">
                  <c:v>121.09005466130894</c:v>
                </c:pt>
                <c:pt idx="1411">
                  <c:v>148.45086049644857</c:v>
                </c:pt>
                <c:pt idx="1412">
                  <c:v>136.35873147939196</c:v>
                </c:pt>
                <c:pt idx="1413">
                  <c:v>120.95969541999182</c:v>
                </c:pt>
                <c:pt idx="1414">
                  <c:v>128.9770295061422</c:v>
                </c:pt>
                <c:pt idx="1415">
                  <c:v>115.10392916014978</c:v>
                </c:pt>
                <c:pt idx="1416">
                  <c:v>139.60517696511189</c:v>
                </c:pt>
                <c:pt idx="1417">
                  <c:v>127.3957749807891</c:v>
                </c:pt>
                <c:pt idx="1418">
                  <c:v>172.18783522054949</c:v>
                </c:pt>
                <c:pt idx="1419">
                  <c:v>125.25080805349582</c:v>
                </c:pt>
                <c:pt idx="1420">
                  <c:v>123.01255317494038</c:v>
                </c:pt>
                <c:pt idx="1421">
                  <c:v>128.53757741787959</c:v>
                </c:pt>
                <c:pt idx="1422">
                  <c:v>96.055344028051749</c:v>
                </c:pt>
                <c:pt idx="1423">
                  <c:v>137.2196210586948</c:v>
                </c:pt>
                <c:pt idx="1424">
                  <c:v>144.16594290167617</c:v>
                </c:pt>
                <c:pt idx="1425">
                  <c:v>109.23334360001716</c:v>
                </c:pt>
                <c:pt idx="1426">
                  <c:v>134.03644975437939</c:v>
                </c:pt>
                <c:pt idx="1427">
                  <c:v>129.65113743207175</c:v>
                </c:pt>
                <c:pt idx="1428">
                  <c:v>121.04659138210785</c:v>
                </c:pt>
                <c:pt idx="1429">
                  <c:v>126.91717664476285</c:v>
                </c:pt>
                <c:pt idx="1430">
                  <c:v>101.53440803436656</c:v>
                </c:pt>
                <c:pt idx="1431">
                  <c:v>119.18730385118771</c:v>
                </c:pt>
                <c:pt idx="1432">
                  <c:v>111.44216429963525</c:v>
                </c:pt>
                <c:pt idx="1433">
                  <c:v>130.53635738910941</c:v>
                </c:pt>
                <c:pt idx="1434">
                  <c:v>104.40147062357798</c:v>
                </c:pt>
                <c:pt idx="1435">
                  <c:v>117.27014797754779</c:v>
                </c:pt>
                <c:pt idx="1436">
                  <c:v>89.198055274838481</c:v>
                </c:pt>
                <c:pt idx="1437">
                  <c:v>99.511080122853912</c:v>
                </c:pt>
                <c:pt idx="1438">
                  <c:v>127.27610480622715</c:v>
                </c:pt>
                <c:pt idx="1439">
                  <c:v>118.64728427609039</c:v>
                </c:pt>
                <c:pt idx="1440">
                  <c:v>103.95495745857824</c:v>
                </c:pt>
                <c:pt idx="1441">
                  <c:v>142.13465298343579</c:v>
                </c:pt>
                <c:pt idx="1442">
                  <c:v>127.72569726696344</c:v>
                </c:pt>
                <c:pt idx="1443">
                  <c:v>120.15351529844746</c:v>
                </c:pt>
                <c:pt idx="1444">
                  <c:v>130.90194034091414</c:v>
                </c:pt>
                <c:pt idx="1445">
                  <c:v>130.82877027772744</c:v>
                </c:pt>
                <c:pt idx="1446">
                  <c:v>102.1554992402626</c:v>
                </c:pt>
                <c:pt idx="1447">
                  <c:v>126.25240355635042</c:v>
                </c:pt>
                <c:pt idx="1448">
                  <c:v>97.643691049546192</c:v>
                </c:pt>
                <c:pt idx="1449">
                  <c:v>100.91579047673156</c:v>
                </c:pt>
                <c:pt idx="1450">
                  <c:v>89.62586894225548</c:v>
                </c:pt>
                <c:pt idx="1451">
                  <c:v>114.43239175790518</c:v>
                </c:pt>
                <c:pt idx="1452">
                  <c:v>101.37952192175976</c:v>
                </c:pt>
                <c:pt idx="1453">
                  <c:v>124.77749618764905</c:v>
                </c:pt>
                <c:pt idx="1454">
                  <c:v>121.14813751949741</c:v>
                </c:pt>
                <c:pt idx="1455">
                  <c:v>120.98575992552452</c:v>
                </c:pt>
                <c:pt idx="1456">
                  <c:v>123.6460396627652</c:v>
                </c:pt>
                <c:pt idx="1457">
                  <c:v>107.80366256188921</c:v>
                </c:pt>
                <c:pt idx="1458">
                  <c:v>122.77835112476498</c:v>
                </c:pt>
                <c:pt idx="1459">
                  <c:v>95.905975284534762</c:v>
                </c:pt>
                <c:pt idx="1460">
                  <c:v>112.76476556936699</c:v>
                </c:pt>
                <c:pt idx="1461">
                  <c:v>97.607744160889325</c:v>
                </c:pt>
                <c:pt idx="1462">
                  <c:v>124.27139754407197</c:v>
                </c:pt>
                <c:pt idx="1463">
                  <c:v>102.09327867321456</c:v>
                </c:pt>
                <c:pt idx="1464">
                  <c:v>134.22234463932506</c:v>
                </c:pt>
                <c:pt idx="1465">
                  <c:v>127.20426616100026</c:v>
                </c:pt>
                <c:pt idx="1466">
                  <c:v>104.43903381664818</c:v>
                </c:pt>
                <c:pt idx="1467">
                  <c:v>128.31171778678407</c:v>
                </c:pt>
                <c:pt idx="1468">
                  <c:v>123.92827231603114</c:v>
                </c:pt>
                <c:pt idx="1469">
                  <c:v>117.18261746187592</c:v>
                </c:pt>
                <c:pt idx="1470">
                  <c:v>115.77803745087272</c:v>
                </c:pt>
                <c:pt idx="1471">
                  <c:v>97.456801348237775</c:v>
                </c:pt>
                <c:pt idx="1472">
                  <c:v>135.07440281528119</c:v>
                </c:pt>
                <c:pt idx="1473">
                  <c:v>146.86728854847203</c:v>
                </c:pt>
                <c:pt idx="1474">
                  <c:v>116.45472124882269</c:v>
                </c:pt>
                <c:pt idx="1475">
                  <c:v>89.483115696971396</c:v>
                </c:pt>
                <c:pt idx="1476">
                  <c:v>110.37504966449148</c:v>
                </c:pt>
                <c:pt idx="1477">
                  <c:v>148.05392643404255</c:v>
                </c:pt>
                <c:pt idx="1478">
                  <c:v>94.27292959777391</c:v>
                </c:pt>
                <c:pt idx="1479">
                  <c:v>103.40512116106025</c:v>
                </c:pt>
                <c:pt idx="1480">
                  <c:v>113.13858677063212</c:v>
                </c:pt>
                <c:pt idx="1481">
                  <c:v>109.80322662347642</c:v>
                </c:pt>
                <c:pt idx="1482">
                  <c:v>89.683011896552145</c:v>
                </c:pt>
                <c:pt idx="1483">
                  <c:v>106.14683042257585</c:v>
                </c:pt>
                <c:pt idx="1484">
                  <c:v>120.07430145864753</c:v>
                </c:pt>
                <c:pt idx="1485">
                  <c:v>122.80186348761991</c:v>
                </c:pt>
                <c:pt idx="1486">
                  <c:v>125.66614004726269</c:v>
                </c:pt>
                <c:pt idx="1487">
                  <c:v>120.569168206315</c:v>
                </c:pt>
                <c:pt idx="1488">
                  <c:v>124.60026185158894</c:v>
                </c:pt>
                <c:pt idx="1489">
                  <c:v>107.39744597073782</c:v>
                </c:pt>
                <c:pt idx="1490">
                  <c:v>137.59732737976518</c:v>
                </c:pt>
                <c:pt idx="1491">
                  <c:v>101.22479033964291</c:v>
                </c:pt>
                <c:pt idx="1492">
                  <c:v>138.029877291291</c:v>
                </c:pt>
                <c:pt idx="1493">
                  <c:v>113.0970111386045</c:v>
                </c:pt>
                <c:pt idx="1494">
                  <c:v>91.722900607415255</c:v>
                </c:pt>
                <c:pt idx="1495">
                  <c:v>99.685957735399157</c:v>
                </c:pt>
                <c:pt idx="1496">
                  <c:v>82.398282567520056</c:v>
                </c:pt>
                <c:pt idx="1497">
                  <c:v>120.22272563012801</c:v>
                </c:pt>
                <c:pt idx="1498">
                  <c:v>133.55391089440934</c:v>
                </c:pt>
                <c:pt idx="1499">
                  <c:v>152.45852060779342</c:v>
                </c:pt>
                <c:pt idx="1500">
                  <c:v>83.076043293462348</c:v>
                </c:pt>
                <c:pt idx="1501">
                  <c:v>110.18423713331065</c:v>
                </c:pt>
                <c:pt idx="1502">
                  <c:v>118.67178649105534</c:v>
                </c:pt>
                <c:pt idx="1503">
                  <c:v>148.96233936468639</c:v>
                </c:pt>
                <c:pt idx="1504">
                  <c:v>113.0970111386045</c:v>
                </c:pt>
                <c:pt idx="1505">
                  <c:v>96.654339620447061</c:v>
                </c:pt>
                <c:pt idx="1506">
                  <c:v>112.184872296081</c:v>
                </c:pt>
                <c:pt idx="1507">
                  <c:v>109.15208992752039</c:v>
                </c:pt>
                <c:pt idx="1508">
                  <c:v>103.09178429220573</c:v>
                </c:pt>
                <c:pt idx="1509">
                  <c:v>119.80785430419527</c:v>
                </c:pt>
                <c:pt idx="1510">
                  <c:v>96.954750805108759</c:v>
                </c:pt>
                <c:pt idx="1511">
                  <c:v>116.68086696178625</c:v>
                </c:pt>
                <c:pt idx="1512">
                  <c:v>116.45472124882269</c:v>
                </c:pt>
                <c:pt idx="1513">
                  <c:v>136.96806812961725</c:v>
                </c:pt>
                <c:pt idx="1514">
                  <c:v>92.220940479589714</c:v>
                </c:pt>
                <c:pt idx="1515">
                  <c:v>105.29822240178162</c:v>
                </c:pt>
                <c:pt idx="1516">
                  <c:v>108.28783051445869</c:v>
                </c:pt>
                <c:pt idx="1517">
                  <c:v>124.06954642003761</c:v>
                </c:pt>
                <c:pt idx="1518">
                  <c:v>77.885169497267029</c:v>
                </c:pt>
                <c:pt idx="1519">
                  <c:v>115.35641824507718</c:v>
                </c:pt>
                <c:pt idx="1520">
                  <c:v>89.969083919271029</c:v>
                </c:pt>
                <c:pt idx="1521">
                  <c:v>116.45472124882269</c:v>
                </c:pt>
                <c:pt idx="1522">
                  <c:v>107.53530362632559</c:v>
                </c:pt>
                <c:pt idx="1523">
                  <c:v>151.45005866939081</c:v>
                </c:pt>
                <c:pt idx="1524">
                  <c:v>118.41457534188149</c:v>
                </c:pt>
                <c:pt idx="1525">
                  <c:v>109.96640653864341</c:v>
                </c:pt>
                <c:pt idx="1526">
                  <c:v>134.96760941738367</c:v>
                </c:pt>
                <c:pt idx="1527">
                  <c:v>98.162498363353876</c:v>
                </c:pt>
                <c:pt idx="1528">
                  <c:v>107.68822075530173</c:v>
                </c:pt>
                <c:pt idx="1529">
                  <c:v>91.891495733168455</c:v>
                </c:pt>
                <c:pt idx="1530">
                  <c:v>108.69779943271655</c:v>
                </c:pt>
                <c:pt idx="1531">
                  <c:v>117.81583383615141</c:v>
                </c:pt>
                <c:pt idx="1532">
                  <c:v>125.91569948048762</c:v>
                </c:pt>
                <c:pt idx="1533">
                  <c:v>116.79403040607926</c:v>
                </c:pt>
                <c:pt idx="1534">
                  <c:v>107.53530362632559</c:v>
                </c:pt>
                <c:pt idx="1535">
                  <c:v>77.365100814245068</c:v>
                </c:pt>
                <c:pt idx="1536">
                  <c:v>120.9162627348251</c:v>
                </c:pt>
                <c:pt idx="1537">
                  <c:v>96.354537555222677</c:v>
                </c:pt>
                <c:pt idx="1538">
                  <c:v>94.174555616780509</c:v>
                </c:pt>
                <c:pt idx="1539">
                  <c:v>137.78643511878661</c:v>
                </c:pt>
                <c:pt idx="1540">
                  <c:v>115.48883324787749</c:v>
                </c:pt>
                <c:pt idx="1541">
                  <c:v>120.39586546020433</c:v>
                </c:pt>
                <c:pt idx="1542">
                  <c:v>136.32528638500889</c:v>
                </c:pt>
                <c:pt idx="1543">
                  <c:v>112.81220433517912</c:v>
                </c:pt>
                <c:pt idx="1544">
                  <c:v>120.29196201684584</c:v>
                </c:pt>
                <c:pt idx="1545">
                  <c:v>135.59085038117499</c:v>
                </c:pt>
                <c:pt idx="1546">
                  <c:v>85.684753003008055</c:v>
                </c:pt>
                <c:pt idx="1547">
                  <c:v>134.50150283682453</c:v>
                </c:pt>
                <c:pt idx="1548">
                  <c:v>121.47297147978298</c:v>
                </c:pt>
                <c:pt idx="1549">
                  <c:v>103.90775392831493</c:v>
                </c:pt>
                <c:pt idx="1550">
                  <c:v>112.04707940286268</c:v>
                </c:pt>
                <c:pt idx="1551">
                  <c:v>130.68251036978575</c:v>
                </c:pt>
                <c:pt idx="1552">
                  <c:v>119.53179402906076</c:v>
                </c:pt>
                <c:pt idx="1553">
                  <c:v>108.66539749356274</c:v>
                </c:pt>
                <c:pt idx="1554">
                  <c:v>123.71655839325325</c:v>
                </c:pt>
                <c:pt idx="1555">
                  <c:v>103.44433198457534</c:v>
                </c:pt>
                <c:pt idx="1556">
                  <c:v>120.4305129738384</c:v>
                </c:pt>
                <c:pt idx="1557">
                  <c:v>127.57559802133626</c:v>
                </c:pt>
                <c:pt idx="1558">
                  <c:v>150.84707994595217</c:v>
                </c:pt>
                <c:pt idx="1559">
                  <c:v>108.66539749356274</c:v>
                </c:pt>
                <c:pt idx="1560">
                  <c:v>108.28783051445869</c:v>
                </c:pt>
                <c:pt idx="1561">
                  <c:v>110.58793581444475</c:v>
                </c:pt>
                <c:pt idx="1562">
                  <c:v>100.91579047673156</c:v>
                </c:pt>
                <c:pt idx="1563">
                  <c:v>130.17144250287942</c:v>
                </c:pt>
                <c:pt idx="1564">
                  <c:v>121.52524865346831</c:v>
                </c:pt>
                <c:pt idx="1565">
                  <c:v>107.67327690585547</c:v>
                </c:pt>
                <c:pt idx="1566">
                  <c:v>136.54145885856138</c:v>
                </c:pt>
                <c:pt idx="1567">
                  <c:v>112.543612330342</c:v>
                </c:pt>
                <c:pt idx="1568">
                  <c:v>98.061489329465317</c:v>
                </c:pt>
                <c:pt idx="1569">
                  <c:v>126.2409681196316</c:v>
                </c:pt>
                <c:pt idx="1570">
                  <c:v>143.50009267629173</c:v>
                </c:pt>
                <c:pt idx="1571">
                  <c:v>150.84707994595217</c:v>
                </c:pt>
                <c:pt idx="1572">
                  <c:v>127.90582451800994</c:v>
                </c:pt>
                <c:pt idx="1573">
                  <c:v>133.42678449459351</c:v>
                </c:pt>
                <c:pt idx="1574">
                  <c:v>106.30643841917306</c:v>
                </c:pt>
                <c:pt idx="1575">
                  <c:v>108.89234370456499</c:v>
                </c:pt>
                <c:pt idx="1576">
                  <c:v>132.66605610892873</c:v>
                </c:pt>
                <c:pt idx="1577">
                  <c:v>104.1686813847169</c:v>
                </c:pt>
                <c:pt idx="1578">
                  <c:v>140.55834984916041</c:v>
                </c:pt>
                <c:pt idx="1579">
                  <c:v>139.49605502477462</c:v>
                </c:pt>
                <c:pt idx="1580">
                  <c:v>109.20626548556405</c:v>
                </c:pt>
                <c:pt idx="1581">
                  <c:v>131.91074286199421</c:v>
                </c:pt>
                <c:pt idx="1582">
                  <c:v>102.2444243087656</c:v>
                </c:pt>
                <c:pt idx="1583">
                  <c:v>141.56582902939363</c:v>
                </c:pt>
                <c:pt idx="1584">
                  <c:v>125.19180212598671</c:v>
                </c:pt>
                <c:pt idx="1585">
                  <c:v>125.13245907980038</c:v>
                </c:pt>
                <c:pt idx="1586">
                  <c:v>114.65596337468246</c:v>
                </c:pt>
                <c:pt idx="1587">
                  <c:v>147.17442392974195</c:v>
                </c:pt>
                <c:pt idx="1588">
                  <c:v>100.91579047673156</c:v>
                </c:pt>
                <c:pt idx="1589">
                  <c:v>136.4662430373192</c:v>
                </c:pt>
                <c:pt idx="1590">
                  <c:v>101.75594655024642</c:v>
                </c:pt>
                <c:pt idx="1591">
                  <c:v>152.05461079410372</c:v>
                </c:pt>
                <c:pt idx="1592">
                  <c:v>114.96941615644093</c:v>
                </c:pt>
                <c:pt idx="1593">
                  <c:v>111.11310634399008</c:v>
                </c:pt>
                <c:pt idx="1594">
                  <c:v>114.43239175790518</c:v>
                </c:pt>
                <c:pt idx="1595">
                  <c:v>129.66168291823612</c:v>
                </c:pt>
                <c:pt idx="1596">
                  <c:v>119.70428291556172</c:v>
                </c:pt>
                <c:pt idx="1597">
                  <c:v>120.87284024541911</c:v>
                </c:pt>
                <c:pt idx="1598">
                  <c:v>118.77477312015913</c:v>
                </c:pt>
                <c:pt idx="1599">
                  <c:v>121.83049196628244</c:v>
                </c:pt>
                <c:pt idx="1600">
                  <c:v>109.69453886683104</c:v>
                </c:pt>
                <c:pt idx="1601">
                  <c:v>110.83938801758879</c:v>
                </c:pt>
                <c:pt idx="1602">
                  <c:v>133.66516505375077</c:v>
                </c:pt>
                <c:pt idx="1603">
                  <c:v>108.50348250373067</c:v>
                </c:pt>
                <c:pt idx="1604">
                  <c:v>152.05461079410372</c:v>
                </c:pt>
                <c:pt idx="1605">
                  <c:v>112.93080848303698</c:v>
                </c:pt>
                <c:pt idx="1606">
                  <c:v>111.66190076475122</c:v>
                </c:pt>
                <c:pt idx="1607">
                  <c:v>120.569168206315</c:v>
                </c:pt>
                <c:pt idx="1608">
                  <c:v>113.23960726361217</c:v>
                </c:pt>
                <c:pt idx="1609">
                  <c:v>106.04049091080257</c:v>
                </c:pt>
                <c:pt idx="1610">
                  <c:v>110.86673014506489</c:v>
                </c:pt>
                <c:pt idx="1611">
                  <c:v>102.64029719833941</c:v>
                </c:pt>
                <c:pt idx="1612">
                  <c:v>104.45406156722694</c:v>
                </c:pt>
                <c:pt idx="1613">
                  <c:v>102.77906873575007</c:v>
                </c:pt>
                <c:pt idx="1614">
                  <c:v>109.36886507926295</c:v>
                </c:pt>
                <c:pt idx="1615">
                  <c:v>126.91717664476285</c:v>
                </c:pt>
                <c:pt idx="1616">
                  <c:v>120.22272563012801</c:v>
                </c:pt>
                <c:pt idx="1617">
                  <c:v>104.1686813847169</c:v>
                </c:pt>
                <c:pt idx="1618">
                  <c:v>112.35035668196211</c:v>
                </c:pt>
                <c:pt idx="1619">
                  <c:v>94.441735391000549</c:v>
                </c:pt>
                <c:pt idx="1620">
                  <c:v>158.26993248994435</c:v>
                </c:pt>
                <c:pt idx="1621">
                  <c:v>108.63300186890946</c:v>
                </c:pt>
                <c:pt idx="1622">
                  <c:v>125.72564840324814</c:v>
                </c:pt>
                <c:pt idx="1623">
                  <c:v>101.59640576419409</c:v>
                </c:pt>
                <c:pt idx="1624">
                  <c:v>118.67178649105534</c:v>
                </c:pt>
                <c:pt idx="1625">
                  <c:v>104.98114548392462</c:v>
                </c:pt>
                <c:pt idx="1626">
                  <c:v>117.98670040905094</c:v>
                </c:pt>
                <c:pt idx="1627">
                  <c:v>107.29414464530703</c:v>
                </c:pt>
                <c:pt idx="1628">
                  <c:v>128.44720240590837</c:v>
                </c:pt>
                <c:pt idx="1629">
                  <c:v>141.79703514603364</c:v>
                </c:pt>
                <c:pt idx="1630">
                  <c:v>103.66669977821226</c:v>
                </c:pt>
                <c:pt idx="1631">
                  <c:v>108.827470345915</c:v>
                </c:pt>
                <c:pt idx="1632">
                  <c:v>130.08031809923108</c:v>
                </c:pt>
                <c:pt idx="1633">
                  <c:v>131.26819193285104</c:v>
                </c:pt>
                <c:pt idx="1634">
                  <c:v>116.79403040607926</c:v>
                </c:pt>
                <c:pt idx="1635">
                  <c:v>115.63335937537374</c:v>
                </c:pt>
                <c:pt idx="1636">
                  <c:v>113.16353694474202</c:v>
                </c:pt>
                <c:pt idx="1637">
                  <c:v>120.82942795064783</c:v>
                </c:pt>
                <c:pt idx="1638">
                  <c:v>109.47734182718422</c:v>
                </c:pt>
                <c:pt idx="1639">
                  <c:v>122.83696204115293</c:v>
                </c:pt>
                <c:pt idx="1640">
                  <c:v>102.42242621673074</c:v>
                </c:pt>
                <c:pt idx="1641">
                  <c:v>134.5946398372175</c:v>
                </c:pt>
                <c:pt idx="1642">
                  <c:v>107.92905500085207</c:v>
                </c:pt>
                <c:pt idx="1643">
                  <c:v>109.61693851830263</c:v>
                </c:pt>
                <c:pt idx="1644">
                  <c:v>100.14599002498974</c:v>
                </c:pt>
                <c:pt idx="1645">
                  <c:v>108.63300186890946</c:v>
                </c:pt>
                <c:pt idx="1646">
                  <c:v>109.72169605870648</c:v>
                </c:pt>
                <c:pt idx="1647">
                  <c:v>103.40512116106025</c:v>
                </c:pt>
                <c:pt idx="1648">
                  <c:v>112.43315867878835</c:v>
                </c:pt>
                <c:pt idx="1649">
                  <c:v>95.75675845748016</c:v>
                </c:pt>
                <c:pt idx="1650">
                  <c:v>113.38228755290095</c:v>
                </c:pt>
                <c:pt idx="1651">
                  <c:v>139.49605502477462</c:v>
                </c:pt>
                <c:pt idx="1652">
                  <c:v>127.93574170243389</c:v>
                </c:pt>
                <c:pt idx="1653">
                  <c:v>125.69143775652496</c:v>
                </c:pt>
                <c:pt idx="1654">
                  <c:v>118.84346331965081</c:v>
                </c:pt>
                <c:pt idx="1655">
                  <c:v>116.96392705177625</c:v>
                </c:pt>
                <c:pt idx="1656">
                  <c:v>159.98816202691347</c:v>
                </c:pt>
                <c:pt idx="1657">
                  <c:v>99.118323756236862</c:v>
                </c:pt>
                <c:pt idx="1658">
                  <c:v>141.25793774757869</c:v>
                </c:pt>
                <c:pt idx="1659">
                  <c:v>100.91579047673156</c:v>
                </c:pt>
                <c:pt idx="1660">
                  <c:v>120.00652983343778</c:v>
                </c:pt>
                <c:pt idx="1661">
                  <c:v>123.129587847153</c:v>
                </c:pt>
                <c:pt idx="1662">
                  <c:v>128.17632661930739</c:v>
                </c:pt>
                <c:pt idx="1663">
                  <c:v>88.771578719319848</c:v>
                </c:pt>
                <c:pt idx="1664">
                  <c:v>107.13356856574126</c:v>
                </c:pt>
                <c:pt idx="1665">
                  <c:v>148.58319376316467</c:v>
                </c:pt>
                <c:pt idx="1666">
                  <c:v>103.56202276884515</c:v>
                </c:pt>
                <c:pt idx="1667">
                  <c:v>126.79780059289611</c:v>
                </c:pt>
                <c:pt idx="1668">
                  <c:v>97.632906074451157</c:v>
                </c:pt>
                <c:pt idx="1669">
                  <c:v>93.650968780229775</c:v>
                </c:pt>
                <c:pt idx="1670">
                  <c:v>93.264176899639864</c:v>
                </c:pt>
                <c:pt idx="1671">
                  <c:v>122.07784390749909</c:v>
                </c:pt>
                <c:pt idx="1672">
                  <c:v>125.48808141162522</c:v>
                </c:pt>
                <c:pt idx="1673">
                  <c:v>137.84963493102313</c:v>
                </c:pt>
                <c:pt idx="1674">
                  <c:v>117.47458612272736</c:v>
                </c:pt>
                <c:pt idx="1675">
                  <c:v>96.354537555222677</c:v>
                </c:pt>
                <c:pt idx="1676">
                  <c:v>109.47734182718422</c:v>
                </c:pt>
                <c:pt idx="1677">
                  <c:v>122.72010929211419</c:v>
                </c:pt>
                <c:pt idx="1678">
                  <c:v>120.22272563012801</c:v>
                </c:pt>
                <c:pt idx="1679">
                  <c:v>125.55928506139671</c:v>
                </c:pt>
                <c:pt idx="1680">
                  <c:v>132.00270333503539</c:v>
                </c:pt>
                <c:pt idx="1681">
                  <c:v>111.93694460122239</c:v>
                </c:pt>
                <c:pt idx="1682">
                  <c:v>99.380038325085607</c:v>
                </c:pt>
                <c:pt idx="1683">
                  <c:v>141.6043462555333</c:v>
                </c:pt>
                <c:pt idx="1684">
                  <c:v>120.569168206315</c:v>
                </c:pt>
                <c:pt idx="1685">
                  <c:v>92.002832915294917</c:v>
                </c:pt>
                <c:pt idx="1686">
                  <c:v>122.89559124428446</c:v>
                </c:pt>
                <c:pt idx="1687">
                  <c:v>93.683633391281262</c:v>
                </c:pt>
                <c:pt idx="1688">
                  <c:v>116.45472124882269</c:v>
                </c:pt>
                <c:pt idx="1689">
                  <c:v>108.22629486183199</c:v>
                </c:pt>
                <c:pt idx="1690">
                  <c:v>161.80300352926085</c:v>
                </c:pt>
                <c:pt idx="1691">
                  <c:v>101.30213681892354</c:v>
                </c:pt>
                <c:pt idx="1692">
                  <c:v>107.85739972274122</c:v>
                </c:pt>
                <c:pt idx="1693">
                  <c:v>118.90073643918622</c:v>
                </c:pt>
                <c:pt idx="1694">
                  <c:v>121.37995448664371</c:v>
                </c:pt>
                <c:pt idx="1695">
                  <c:v>138.73452246562306</c:v>
                </c:pt>
                <c:pt idx="1696">
                  <c:v>111.77185862192556</c:v>
                </c:pt>
                <c:pt idx="1697">
                  <c:v>122.66153483170451</c:v>
                </c:pt>
                <c:pt idx="1698">
                  <c:v>99.074733263513636</c:v>
                </c:pt>
                <c:pt idx="1699">
                  <c:v>120.74263394050715</c:v>
                </c:pt>
                <c:pt idx="1700">
                  <c:v>106.89299912712258</c:v>
                </c:pt>
                <c:pt idx="1701">
                  <c:v>80.986772741121399</c:v>
                </c:pt>
                <c:pt idx="1702">
                  <c:v>141.90733021038776</c:v>
                </c:pt>
                <c:pt idx="1703">
                  <c:v>102.88322783525341</c:v>
                </c:pt>
                <c:pt idx="1704">
                  <c:v>114.43239175790518</c:v>
                </c:pt>
                <c:pt idx="1705">
                  <c:v>96.954750805108759</c:v>
                </c:pt>
                <c:pt idx="1706">
                  <c:v>142.95676869022762</c:v>
                </c:pt>
                <c:pt idx="1707">
                  <c:v>138.03896921863185</c:v>
                </c:pt>
                <c:pt idx="1708">
                  <c:v>131.26819193285104</c:v>
                </c:pt>
                <c:pt idx="1709">
                  <c:v>122.66153483170451</c:v>
                </c:pt>
                <c:pt idx="1710">
                  <c:v>109.15208992752039</c:v>
                </c:pt>
                <c:pt idx="1711">
                  <c:v>126.20130669624311</c:v>
                </c:pt>
                <c:pt idx="1712">
                  <c:v>127.34796996712384</c:v>
                </c:pt>
                <c:pt idx="1713">
                  <c:v>97.708447479001364</c:v>
                </c:pt>
                <c:pt idx="1714">
                  <c:v>88.27571007271149</c:v>
                </c:pt>
                <c:pt idx="1715">
                  <c:v>85.131165431405194</c:v>
                </c:pt>
                <c:pt idx="1716">
                  <c:v>89.218388881352624</c:v>
                </c:pt>
                <c:pt idx="1717">
                  <c:v>120.15351529844746</c:v>
                </c:pt>
                <c:pt idx="1718">
                  <c:v>105.42522824006798</c:v>
                </c:pt>
                <c:pt idx="1719">
                  <c:v>127.99595037949389</c:v>
                </c:pt>
                <c:pt idx="1720">
                  <c:v>132.12525975851264</c:v>
                </c:pt>
                <c:pt idx="1721">
                  <c:v>95.75675845748016</c:v>
                </c:pt>
                <c:pt idx="1722">
                  <c:v>100.29964192492228</c:v>
                </c:pt>
                <c:pt idx="1723">
                  <c:v>99.380038325085607</c:v>
                </c:pt>
                <c:pt idx="1724">
                  <c:v>89.055747952206545</c:v>
                </c:pt>
                <c:pt idx="1725">
                  <c:v>111.60693187881658</c:v>
                </c:pt>
                <c:pt idx="1726">
                  <c:v>134.5946398372175</c:v>
                </c:pt>
                <c:pt idx="1727">
                  <c:v>94.27292959777391</c:v>
                </c:pt>
                <c:pt idx="1728">
                  <c:v>97.859644888505954</c:v>
                </c:pt>
                <c:pt idx="1729">
                  <c:v>132.57600757674567</c:v>
                </c:pt>
                <c:pt idx="1730">
                  <c:v>128.17632661930739</c:v>
                </c:pt>
                <c:pt idx="1731">
                  <c:v>98.952783126446164</c:v>
                </c:pt>
                <c:pt idx="1732">
                  <c:v>140.64346907970014</c:v>
                </c:pt>
                <c:pt idx="1733">
                  <c:v>107.85739972274122</c:v>
                </c:pt>
                <c:pt idx="1734">
                  <c:v>115.18805200629591</c:v>
                </c:pt>
                <c:pt idx="1735">
                  <c:v>96.834513199705953</c:v>
                </c:pt>
                <c:pt idx="1736">
                  <c:v>120.9162627348251</c:v>
                </c:pt>
                <c:pt idx="1737">
                  <c:v>98.162498363353876</c:v>
                </c:pt>
                <c:pt idx="1738">
                  <c:v>95.75675845748016</c:v>
                </c:pt>
                <c:pt idx="1739">
                  <c:v>164.90421387712874</c:v>
                </c:pt>
                <c:pt idx="1740">
                  <c:v>113.7634206243409</c:v>
                </c:pt>
                <c:pt idx="1741">
                  <c:v>105.61592468960407</c:v>
                </c:pt>
                <c:pt idx="1742">
                  <c:v>108.50348250373067</c:v>
                </c:pt>
                <c:pt idx="1743">
                  <c:v>119.53179402906076</c:v>
                </c:pt>
                <c:pt idx="1744">
                  <c:v>113.0970111386045</c:v>
                </c:pt>
                <c:pt idx="1745">
                  <c:v>117.9297155057492</c:v>
                </c:pt>
                <c:pt idx="1746">
                  <c:v>108.0186839859346</c:v>
                </c:pt>
                <c:pt idx="1747">
                  <c:v>134.07361525864567</c:v>
                </c:pt>
                <c:pt idx="1748">
                  <c:v>117.81583383615141</c:v>
                </c:pt>
                <c:pt idx="1749">
                  <c:v>109.47734182718422</c:v>
                </c:pt>
                <c:pt idx="1750">
                  <c:v>143.03430392668261</c:v>
                </c:pt>
                <c:pt idx="1751">
                  <c:v>75.562747910618626</c:v>
                </c:pt>
                <c:pt idx="1752">
                  <c:v>116.28530859298439</c:v>
                </c:pt>
                <c:pt idx="1753">
                  <c:v>99.992492075139623</c:v>
                </c:pt>
                <c:pt idx="1754">
                  <c:v>120.74263394050715</c:v>
                </c:pt>
                <c:pt idx="1755">
                  <c:v>106.57278956632035</c:v>
                </c:pt>
                <c:pt idx="1756">
                  <c:v>101.47243504102303</c:v>
                </c:pt>
                <c:pt idx="1757">
                  <c:v>109.86847958123975</c:v>
                </c:pt>
                <c:pt idx="1758">
                  <c:v>110.12974489490031</c:v>
                </c:pt>
                <c:pt idx="1759">
                  <c:v>100.29964192492228</c:v>
                </c:pt>
                <c:pt idx="1760">
                  <c:v>99.83914800280094</c:v>
                </c:pt>
                <c:pt idx="1761">
                  <c:v>107.37449164837712</c:v>
                </c:pt>
                <c:pt idx="1762">
                  <c:v>84.993134851290421</c:v>
                </c:pt>
                <c:pt idx="1763">
                  <c:v>113.65218573035956</c:v>
                </c:pt>
                <c:pt idx="1764">
                  <c:v>111.77185862192556</c:v>
                </c:pt>
                <c:pt idx="1765">
                  <c:v>81.820218631122771</c:v>
                </c:pt>
                <c:pt idx="1766">
                  <c:v>87.57047251587943</c:v>
                </c:pt>
                <c:pt idx="1767">
                  <c:v>130.39031129892575</c:v>
                </c:pt>
                <c:pt idx="1768">
                  <c:v>113.7634206243409</c:v>
                </c:pt>
                <c:pt idx="1769">
                  <c:v>137.59732737976518</c:v>
                </c:pt>
                <c:pt idx="1770">
                  <c:v>113.7634206243409</c:v>
                </c:pt>
                <c:pt idx="1771">
                  <c:v>135.46582748613429</c:v>
                </c:pt>
                <c:pt idx="1772">
                  <c:v>118.50027185779243</c:v>
                </c:pt>
                <c:pt idx="1773">
                  <c:v>139.11494811285604</c:v>
                </c:pt>
                <c:pt idx="1774">
                  <c:v>124.42319215960465</c:v>
                </c:pt>
                <c:pt idx="1775">
                  <c:v>117.94396858986745</c:v>
                </c:pt>
                <c:pt idx="1776">
                  <c:v>137.92837735993692</c:v>
                </c:pt>
                <c:pt idx="1777">
                  <c:v>122.35493144155842</c:v>
                </c:pt>
                <c:pt idx="1778">
                  <c:v>122.66153483170451</c:v>
                </c:pt>
                <c:pt idx="1779">
                  <c:v>106.52708289064873</c:v>
                </c:pt>
                <c:pt idx="1780">
                  <c:v>75.869751860376866</c:v>
                </c:pt>
                <c:pt idx="1781">
                  <c:v>119.81925073184694</c:v>
                </c:pt>
                <c:pt idx="1782">
                  <c:v>116.11605712281354</c:v>
                </c:pt>
                <c:pt idx="1783">
                  <c:v>121.1944081506057</c:v>
                </c:pt>
                <c:pt idx="1784">
                  <c:v>110.86673014506489</c:v>
                </c:pt>
                <c:pt idx="1785">
                  <c:v>125.1832726523194</c:v>
                </c:pt>
                <c:pt idx="1786">
                  <c:v>108.4495351229445</c:v>
                </c:pt>
                <c:pt idx="1787">
                  <c:v>119.30194690516696</c:v>
                </c:pt>
                <c:pt idx="1788">
                  <c:v>120.52582724246909</c:v>
                </c:pt>
                <c:pt idx="1789">
                  <c:v>103.15440194242828</c:v>
                </c:pt>
                <c:pt idx="1790">
                  <c:v>101.32791724409331</c:v>
                </c:pt>
                <c:pt idx="1791">
                  <c:v>101.12173206944304</c:v>
                </c:pt>
                <c:pt idx="1792">
                  <c:v>110.29324176455057</c:v>
                </c:pt>
                <c:pt idx="1793">
                  <c:v>144.9034054290035</c:v>
                </c:pt>
                <c:pt idx="1794">
                  <c:v>112.49942899034971</c:v>
                </c:pt>
                <c:pt idx="1795">
                  <c:v>141.35680004830118</c:v>
                </c:pt>
                <c:pt idx="1796">
                  <c:v>109.20626548556405</c:v>
                </c:pt>
                <c:pt idx="1797">
                  <c:v>156.83009771795048</c:v>
                </c:pt>
                <c:pt idx="1798">
                  <c:v>120.22272563012801</c:v>
                </c:pt>
                <c:pt idx="1799">
                  <c:v>127.6356958594299</c:v>
                </c:pt>
                <c:pt idx="1800">
                  <c:v>166.54058079948118</c:v>
                </c:pt>
                <c:pt idx="1801">
                  <c:v>102.02219091134526</c:v>
                </c:pt>
                <c:pt idx="1802">
                  <c:v>116.9072655702892</c:v>
                </c:pt>
                <c:pt idx="1803">
                  <c:v>132.24825891173404</c:v>
                </c:pt>
                <c:pt idx="1804">
                  <c:v>99.609420255868812</c:v>
                </c:pt>
                <c:pt idx="1805">
                  <c:v>106.89299912712258</c:v>
                </c:pt>
                <c:pt idx="1806">
                  <c:v>112.43315867878835</c:v>
                </c:pt>
                <c:pt idx="1807">
                  <c:v>108.827470345915</c:v>
                </c:pt>
                <c:pt idx="1808">
                  <c:v>103.40512116106025</c:v>
                </c:pt>
                <c:pt idx="1809">
                  <c:v>100.14599002498974</c:v>
                </c:pt>
                <c:pt idx="1810">
                  <c:v>103.24837502634053</c:v>
                </c:pt>
                <c:pt idx="1811">
                  <c:v>109.47734182718422</c:v>
                </c:pt>
                <c:pt idx="1812">
                  <c:v>120.96595056652639</c:v>
                </c:pt>
                <c:pt idx="1813">
                  <c:v>132.55534633936821</c:v>
                </c:pt>
                <c:pt idx="1814">
                  <c:v>109.67279672033852</c:v>
                </c:pt>
                <c:pt idx="1815">
                  <c:v>115.01984648413747</c:v>
                </c:pt>
                <c:pt idx="1816">
                  <c:v>96.174948451565257</c:v>
                </c:pt>
                <c:pt idx="1817">
                  <c:v>91.350534085619358</c:v>
                </c:pt>
                <c:pt idx="1818">
                  <c:v>128.13121699194039</c:v>
                </c:pt>
                <c:pt idx="1819">
                  <c:v>100.37652562884644</c:v>
                </c:pt>
                <c:pt idx="1820">
                  <c:v>125.13245907980038</c:v>
                </c:pt>
                <c:pt idx="1821">
                  <c:v>110.12974489490031</c:v>
                </c:pt>
                <c:pt idx="1822">
                  <c:v>88.205019861617927</c:v>
                </c:pt>
                <c:pt idx="1823">
                  <c:v>110.26988470715895</c:v>
                </c:pt>
                <c:pt idx="1824">
                  <c:v>89.530693099944372</c:v>
                </c:pt>
                <c:pt idx="1825">
                  <c:v>105.29822240178162</c:v>
                </c:pt>
                <c:pt idx="1826">
                  <c:v>141.46687117773976</c:v>
                </c:pt>
                <c:pt idx="1827">
                  <c:v>119.53179402906076</c:v>
                </c:pt>
                <c:pt idx="1828">
                  <c:v>104.66469335658492</c:v>
                </c:pt>
                <c:pt idx="1829">
                  <c:v>120.01517278175143</c:v>
                </c:pt>
                <c:pt idx="1830">
                  <c:v>110.73780453402242</c:v>
                </c:pt>
                <c:pt idx="1831">
                  <c:v>102.46697391176721</c:v>
                </c:pt>
                <c:pt idx="1832">
                  <c:v>114.43239175790518</c:v>
                </c:pt>
                <c:pt idx="1833">
                  <c:v>107.85739972274122</c:v>
                </c:pt>
                <c:pt idx="1834">
                  <c:v>120.22272563012801</c:v>
                </c:pt>
                <c:pt idx="1835">
                  <c:v>94.653035132750318</c:v>
                </c:pt>
                <c:pt idx="1836">
                  <c:v>122.54479121633405</c:v>
                </c:pt>
                <c:pt idx="1837">
                  <c:v>115.25349370005215</c:v>
                </c:pt>
                <c:pt idx="1838">
                  <c:v>102.85718940854032</c:v>
                </c:pt>
                <c:pt idx="1839">
                  <c:v>128.80895182887468</c:v>
                </c:pt>
                <c:pt idx="1840">
                  <c:v>122.31117189783774</c:v>
                </c:pt>
                <c:pt idx="1841">
                  <c:v>101.01871152231423</c:v>
                </c:pt>
                <c:pt idx="1842">
                  <c:v>98.770041969928911</c:v>
                </c:pt>
                <c:pt idx="1843">
                  <c:v>106.46620321688467</c:v>
                </c:pt>
                <c:pt idx="1844">
                  <c:v>122.91209497656885</c:v>
                </c:pt>
                <c:pt idx="1845">
                  <c:v>106.57278956632035</c:v>
                </c:pt>
                <c:pt idx="1846">
                  <c:v>115.66551858857417</c:v>
                </c:pt>
                <c:pt idx="1847">
                  <c:v>94.27292959777391</c:v>
                </c:pt>
                <c:pt idx="1848">
                  <c:v>115.52494527265289</c:v>
                </c:pt>
                <c:pt idx="1849">
                  <c:v>114.26490856730943</c:v>
                </c:pt>
                <c:pt idx="1850">
                  <c:v>83.348164565092361</c:v>
                </c:pt>
                <c:pt idx="1851">
                  <c:v>106.89299912712258</c:v>
                </c:pt>
                <c:pt idx="1852">
                  <c:v>108.0186839859346</c:v>
                </c:pt>
                <c:pt idx="1853">
                  <c:v>123.15314415587289</c:v>
                </c:pt>
                <c:pt idx="1854">
                  <c:v>135.86549132338615</c:v>
                </c:pt>
                <c:pt idx="1855">
                  <c:v>117.9297155057492</c:v>
                </c:pt>
                <c:pt idx="1856">
                  <c:v>88.245421853772484</c:v>
                </c:pt>
                <c:pt idx="1857">
                  <c:v>102.46697391176721</c:v>
                </c:pt>
                <c:pt idx="1858">
                  <c:v>114.26490856730943</c:v>
                </c:pt>
                <c:pt idx="1859">
                  <c:v>103.40512116106025</c:v>
                </c:pt>
                <c:pt idx="1860">
                  <c:v>100.91579047673156</c:v>
                </c:pt>
                <c:pt idx="1861">
                  <c:v>99.634918275119404</c:v>
                </c:pt>
                <c:pt idx="1862">
                  <c:v>110.78468417682107</c:v>
                </c:pt>
                <c:pt idx="1863">
                  <c:v>125.25080805349582</c:v>
                </c:pt>
                <c:pt idx="1864">
                  <c:v>100.53040858996235</c:v>
                </c:pt>
                <c:pt idx="1865">
                  <c:v>118.84346331965081</c:v>
                </c:pt>
                <c:pt idx="1866">
                  <c:v>91.736705609335502</c:v>
                </c:pt>
                <c:pt idx="1867">
                  <c:v>136.84259313571397</c:v>
                </c:pt>
                <c:pt idx="1868">
                  <c:v>85.684753003008055</c:v>
                </c:pt>
                <c:pt idx="1869">
                  <c:v>116.8506560088331</c:v>
                </c:pt>
                <c:pt idx="1870">
                  <c:v>117.24743564539521</c:v>
                </c:pt>
                <c:pt idx="1871">
                  <c:v>140.26031493515231</c:v>
                </c:pt>
                <c:pt idx="1872">
                  <c:v>107.47095995647284</c:v>
                </c:pt>
                <c:pt idx="1873">
                  <c:v>104.03366115532607</c:v>
                </c:pt>
                <c:pt idx="1874">
                  <c:v>104.98114548392462</c:v>
                </c:pt>
                <c:pt idx="1875">
                  <c:v>106.55359695889192</c:v>
                </c:pt>
                <c:pt idx="1876">
                  <c:v>124.77749618764905</c:v>
                </c:pt>
                <c:pt idx="1877">
                  <c:v>101.22479033964291</c:v>
                </c:pt>
                <c:pt idx="1878">
                  <c:v>112.43315867878835</c:v>
                </c:pt>
                <c:pt idx="1879">
                  <c:v>88.629716663255238</c:v>
                </c:pt>
                <c:pt idx="1880">
                  <c:v>105.93425292677125</c:v>
                </c:pt>
                <c:pt idx="1881">
                  <c:v>126.32031540823442</c:v>
                </c:pt>
                <c:pt idx="1882">
                  <c:v>107.21383695411048</c:v>
                </c:pt>
                <c:pt idx="1883">
                  <c:v>152.8631311389457</c:v>
                </c:pt>
                <c:pt idx="1884">
                  <c:v>96.997729338123946</c:v>
                </c:pt>
                <c:pt idx="1885">
                  <c:v>106.7328158496409</c:v>
                </c:pt>
                <c:pt idx="1886">
                  <c:v>92.962108163987551</c:v>
                </c:pt>
                <c:pt idx="1887">
                  <c:v>118.04370330920902</c:v>
                </c:pt>
                <c:pt idx="1888">
                  <c:v>103.09178429220573</c:v>
                </c:pt>
                <c:pt idx="1889">
                  <c:v>107.79293012173339</c:v>
                </c:pt>
                <c:pt idx="1890">
                  <c:v>97.658072227733825</c:v>
                </c:pt>
                <c:pt idx="1891">
                  <c:v>122.83696204115293</c:v>
                </c:pt>
                <c:pt idx="1892">
                  <c:v>108.71941503693033</c:v>
                </c:pt>
                <c:pt idx="1893">
                  <c:v>127.17338369464969</c:v>
                </c:pt>
                <c:pt idx="1894">
                  <c:v>123.01255317494038</c:v>
                </c:pt>
                <c:pt idx="1895">
                  <c:v>83.894153720948239</c:v>
                </c:pt>
                <c:pt idx="1896">
                  <c:v>97.678226334036623</c:v>
                </c:pt>
                <c:pt idx="1897">
                  <c:v>100.19720045756824</c:v>
                </c:pt>
                <c:pt idx="1898">
                  <c:v>120.569168206315</c:v>
                </c:pt>
                <c:pt idx="1899">
                  <c:v>124.06954642003761</c:v>
                </c:pt>
                <c:pt idx="1900">
                  <c:v>114.76783938668041</c:v>
                </c:pt>
                <c:pt idx="1901">
                  <c:v>95.637494326840198</c:v>
                </c:pt>
                <c:pt idx="1902">
                  <c:v>120.9162627348251</c:v>
                </c:pt>
                <c:pt idx="1903">
                  <c:v>108.39563762491368</c:v>
                </c:pt>
                <c:pt idx="1904">
                  <c:v>96.579332021902729</c:v>
                </c:pt>
                <c:pt idx="1905">
                  <c:v>95.45878026198308</c:v>
                </c:pt>
                <c:pt idx="1906">
                  <c:v>119.76193042998561</c:v>
                </c:pt>
                <c:pt idx="1907">
                  <c:v>108.24474669347923</c:v>
                </c:pt>
                <c:pt idx="1908">
                  <c:v>121.09005466130894</c:v>
                </c:pt>
                <c:pt idx="1909">
                  <c:v>171.5137159236759</c:v>
                </c:pt>
                <c:pt idx="1910">
                  <c:v>130.29288500309588</c:v>
                </c:pt>
                <c:pt idx="1911">
                  <c:v>123.89297022853103</c:v>
                </c:pt>
                <c:pt idx="1912">
                  <c:v>121.01565174347132</c:v>
                </c:pt>
                <c:pt idx="1913">
                  <c:v>112.59888232536251</c:v>
                </c:pt>
                <c:pt idx="1914">
                  <c:v>110.29324176455057</c:v>
                </c:pt>
                <c:pt idx="1915">
                  <c:v>126.55891079985109</c:v>
                </c:pt>
                <c:pt idx="1916">
                  <c:v>137.2196210586948</c:v>
                </c:pt>
                <c:pt idx="1917">
                  <c:v>134.28447105476747</c:v>
                </c:pt>
                <c:pt idx="1918">
                  <c:v>123.36422750349493</c:v>
                </c:pt>
                <c:pt idx="1919">
                  <c:v>119.87693442986462</c:v>
                </c:pt>
                <c:pt idx="1920">
                  <c:v>144.12268517382435</c:v>
                </c:pt>
                <c:pt idx="1921">
                  <c:v>99.954141633873093</c:v>
                </c:pt>
                <c:pt idx="1922">
                  <c:v>119.48249210435016</c:v>
                </c:pt>
                <c:pt idx="1923">
                  <c:v>140.16463313763393</c:v>
                </c:pt>
                <c:pt idx="1924">
                  <c:v>125.01418323071192</c:v>
                </c:pt>
                <c:pt idx="1925">
                  <c:v>122.03135305841079</c:v>
                </c:pt>
                <c:pt idx="1926">
                  <c:v>131.51285375541434</c:v>
                </c:pt>
                <c:pt idx="1927">
                  <c:v>119.18730385118771</c:v>
                </c:pt>
                <c:pt idx="1928">
                  <c:v>116.03149180980695</c:v>
                </c:pt>
                <c:pt idx="1929">
                  <c:v>147.83353152079135</c:v>
                </c:pt>
                <c:pt idx="1930">
                  <c:v>104.98114548392462</c:v>
                </c:pt>
                <c:pt idx="1931">
                  <c:v>95.470687735497066</c:v>
                </c:pt>
                <c:pt idx="1932">
                  <c:v>114.16449561098204</c:v>
                </c:pt>
                <c:pt idx="1933">
                  <c:v>102.23330980056507</c:v>
                </c:pt>
                <c:pt idx="1934">
                  <c:v>151.51728760251379</c:v>
                </c:pt>
                <c:pt idx="1935">
                  <c:v>107.53530362632559</c:v>
                </c:pt>
                <c:pt idx="1936">
                  <c:v>145.68688510551465</c:v>
                </c:pt>
                <c:pt idx="1937">
                  <c:v>108.39563762491368</c:v>
                </c:pt>
                <c:pt idx="1938">
                  <c:v>99.380038325085607</c:v>
                </c:pt>
                <c:pt idx="1939">
                  <c:v>130.7190653209037</c:v>
                </c:pt>
                <c:pt idx="1940">
                  <c:v>125.84436375862651</c:v>
                </c:pt>
                <c:pt idx="1941">
                  <c:v>133.47977509456064</c:v>
                </c:pt>
                <c:pt idx="1942">
                  <c:v>118.04370330920902</c:v>
                </c:pt>
                <c:pt idx="1943">
                  <c:v>115.66551858857417</c:v>
                </c:pt>
                <c:pt idx="1944">
                  <c:v>107.21383695411048</c:v>
                </c:pt>
                <c:pt idx="1945">
                  <c:v>85.823516573791565</c:v>
                </c:pt>
                <c:pt idx="1946">
                  <c:v>117.98670040905094</c:v>
                </c:pt>
                <c:pt idx="1947">
                  <c:v>102.1554992402626</c:v>
                </c:pt>
                <c:pt idx="1948">
                  <c:v>119.18730385118771</c:v>
                </c:pt>
                <c:pt idx="1949">
                  <c:v>143.53895309844555</c:v>
                </c:pt>
                <c:pt idx="1950">
                  <c:v>97.105184998892156</c:v>
                </c:pt>
                <c:pt idx="1951">
                  <c:v>145.09901647355332</c:v>
                </c:pt>
                <c:pt idx="1952">
                  <c:v>98.516611119247727</c:v>
                </c:pt>
                <c:pt idx="1953">
                  <c:v>108.9897011331237</c:v>
                </c:pt>
                <c:pt idx="1954">
                  <c:v>105.72195391599534</c:v>
                </c:pt>
                <c:pt idx="1955">
                  <c:v>122.72010929211419</c:v>
                </c:pt>
                <c:pt idx="1956">
                  <c:v>109.86847958123975</c:v>
                </c:pt>
                <c:pt idx="1957">
                  <c:v>107.964894306283</c:v>
                </c:pt>
                <c:pt idx="1958">
                  <c:v>163.67782690915854</c:v>
                </c:pt>
                <c:pt idx="1959">
                  <c:v>99.329101317074958</c:v>
                </c:pt>
                <c:pt idx="1960">
                  <c:v>102.31115909320737</c:v>
                </c:pt>
                <c:pt idx="1961">
                  <c:v>138.3547775098792</c:v>
                </c:pt>
                <c:pt idx="1962">
                  <c:v>130.62769047346825</c:v>
                </c:pt>
                <c:pt idx="1963">
                  <c:v>102.93534888617185</c:v>
                </c:pt>
                <c:pt idx="1964">
                  <c:v>99.532921200355233</c:v>
                </c:pt>
                <c:pt idx="1965">
                  <c:v>117.90124688874064</c:v>
                </c:pt>
                <c:pt idx="1966">
                  <c:v>129.91130174401451</c:v>
                </c:pt>
                <c:pt idx="1967">
                  <c:v>135.34125395369668</c:v>
                </c:pt>
                <c:pt idx="1968">
                  <c:v>98.37920128654919</c:v>
                </c:pt>
                <c:pt idx="1969">
                  <c:v>96.254748769368661</c:v>
                </c:pt>
                <c:pt idx="1970">
                  <c:v>117.26163477248956</c:v>
                </c:pt>
                <c:pt idx="1971">
                  <c:v>115.21609066242355</c:v>
                </c:pt>
                <c:pt idx="1972">
                  <c:v>103.98117720501092</c:v>
                </c:pt>
                <c:pt idx="1973">
                  <c:v>79.044878299896894</c:v>
                </c:pt>
                <c:pt idx="1974">
                  <c:v>113.8747266609781</c:v>
                </c:pt>
                <c:pt idx="1975">
                  <c:v>97.331122245733582</c:v>
                </c:pt>
                <c:pt idx="1976">
                  <c:v>89.62586894225548</c:v>
                </c:pt>
                <c:pt idx="1977">
                  <c:v>105.775010528311</c:v>
                </c:pt>
                <c:pt idx="1978">
                  <c:v>101.22479033964291</c:v>
                </c:pt>
                <c:pt idx="1979">
                  <c:v>136.31589266036892</c:v>
                </c:pt>
                <c:pt idx="1980">
                  <c:v>139.8778437745151</c:v>
                </c:pt>
                <c:pt idx="1981">
                  <c:v>132.98634705398209</c:v>
                </c:pt>
                <c:pt idx="1982">
                  <c:v>81.107135055244413</c:v>
                </c:pt>
                <c:pt idx="1983">
                  <c:v>118.50027185779243</c:v>
                </c:pt>
                <c:pt idx="1984">
                  <c:v>137.59732737976518</c:v>
                </c:pt>
                <c:pt idx="1985">
                  <c:v>90.198370518766126</c:v>
                </c:pt>
                <c:pt idx="1986">
                  <c:v>130.65802229135073</c:v>
                </c:pt>
                <c:pt idx="1987">
                  <c:v>133.75792311767236</c:v>
                </c:pt>
                <c:pt idx="1988">
                  <c:v>104.19118538008577</c:v>
                </c:pt>
                <c:pt idx="1989">
                  <c:v>151.65140112672</c:v>
                </c:pt>
                <c:pt idx="1990">
                  <c:v>151.65140112672</c:v>
                </c:pt>
                <c:pt idx="1991">
                  <c:v>83.620867846030166</c:v>
                </c:pt>
                <c:pt idx="1992">
                  <c:v>117.36099199534378</c:v>
                </c:pt>
                <c:pt idx="1993">
                  <c:v>112.10218988896436</c:v>
                </c:pt>
                <c:pt idx="1994">
                  <c:v>98.770041969928911</c:v>
                </c:pt>
                <c:pt idx="1995">
                  <c:v>106.80145117405333</c:v>
                </c:pt>
                <c:pt idx="1996">
                  <c:v>135.27880834483335</c:v>
                </c:pt>
                <c:pt idx="1997">
                  <c:v>111.22271069242444</c:v>
                </c:pt>
                <c:pt idx="1998">
                  <c:v>130.08031809923108</c:v>
                </c:pt>
                <c:pt idx="1999">
                  <c:v>90.77325734563874</c:v>
                </c:pt>
                <c:pt idx="2000">
                  <c:v>122.94229704589746</c:v>
                </c:pt>
                <c:pt idx="2001">
                  <c:v>110.45689721989213</c:v>
                </c:pt>
                <c:pt idx="2002">
                  <c:v>118.08929806350629</c:v>
                </c:pt>
                <c:pt idx="2003">
                  <c:v>127.99595037949389</c:v>
                </c:pt>
                <c:pt idx="2004">
                  <c:v>111.44216429963525</c:v>
                </c:pt>
                <c:pt idx="2005">
                  <c:v>110.26988470715895</c:v>
                </c:pt>
                <c:pt idx="2006">
                  <c:v>118.99075385859624</c:v>
                </c:pt>
                <c:pt idx="2007">
                  <c:v>128.53757741787959</c:v>
                </c:pt>
                <c:pt idx="2008">
                  <c:v>108.55744742377254</c:v>
                </c:pt>
                <c:pt idx="2009">
                  <c:v>108.18012582226297</c:v>
                </c:pt>
                <c:pt idx="2010">
                  <c:v>107.77681665845826</c:v>
                </c:pt>
                <c:pt idx="2011">
                  <c:v>137.91247507792895</c:v>
                </c:pt>
                <c:pt idx="2012">
                  <c:v>161.10337148941272</c:v>
                </c:pt>
                <c:pt idx="2013">
                  <c:v>129.26207430310063</c:v>
                </c:pt>
                <c:pt idx="2014">
                  <c:v>149.08740084086108</c:v>
                </c:pt>
                <c:pt idx="2015">
                  <c:v>136.01551684011577</c:v>
                </c:pt>
                <c:pt idx="2016">
                  <c:v>112.543612330342</c:v>
                </c:pt>
                <c:pt idx="2017">
                  <c:v>114.62798035271071</c:v>
                </c:pt>
                <c:pt idx="2018">
                  <c:v>118.17199998096538</c:v>
                </c:pt>
                <c:pt idx="2019">
                  <c:v>119.99201059624583</c:v>
                </c:pt>
                <c:pt idx="2020">
                  <c:v>119.18730385118771</c:v>
                </c:pt>
                <c:pt idx="2021">
                  <c:v>122.48627147459922</c:v>
                </c:pt>
                <c:pt idx="2022">
                  <c:v>112.98620269396169</c:v>
                </c:pt>
                <c:pt idx="2023">
                  <c:v>149.88558185020227</c:v>
                </c:pt>
                <c:pt idx="2024">
                  <c:v>115.10392916014978</c:v>
                </c:pt>
                <c:pt idx="2025">
                  <c:v>131.35985937318071</c:v>
                </c:pt>
                <c:pt idx="2026">
                  <c:v>125.66614004726269</c:v>
                </c:pt>
                <c:pt idx="2027">
                  <c:v>112.48050621280889</c:v>
                </c:pt>
                <c:pt idx="2028">
                  <c:v>112.70944235653587</c:v>
                </c:pt>
                <c:pt idx="2029">
                  <c:v>145.55624407209538</c:v>
                </c:pt>
                <c:pt idx="2030">
                  <c:v>125.84436375862651</c:v>
                </c:pt>
                <c:pt idx="2031">
                  <c:v>104.23320764631931</c:v>
                </c:pt>
                <c:pt idx="2032">
                  <c:v>116.03149180980695</c:v>
                </c:pt>
                <c:pt idx="2033">
                  <c:v>107.61576861929598</c:v>
                </c:pt>
                <c:pt idx="2034">
                  <c:v>115.66551858857417</c:v>
                </c:pt>
                <c:pt idx="2035">
                  <c:v>123.24704706576954</c:v>
                </c:pt>
                <c:pt idx="2036">
                  <c:v>149.24681420266748</c:v>
                </c:pt>
                <c:pt idx="2037">
                  <c:v>117.81583383615141</c:v>
                </c:pt>
                <c:pt idx="2038">
                  <c:v>123.24704706576954</c:v>
                </c:pt>
                <c:pt idx="2039">
                  <c:v>113.7634206243409</c:v>
                </c:pt>
                <c:pt idx="2040">
                  <c:v>118.02089315015614</c:v>
                </c:pt>
                <c:pt idx="2041">
                  <c:v>113.42989596433864</c:v>
                </c:pt>
                <c:pt idx="2042">
                  <c:v>117.95251414422356</c:v>
                </c:pt>
                <c:pt idx="2043">
                  <c:v>109.80322662347642</c:v>
                </c:pt>
                <c:pt idx="2044">
                  <c:v>114.76783938668041</c:v>
                </c:pt>
                <c:pt idx="2045">
                  <c:v>140.00513085724714</c:v>
                </c:pt>
                <c:pt idx="2046">
                  <c:v>114.14539021496969</c:v>
                </c:pt>
                <c:pt idx="2047">
                  <c:v>143.62213751304026</c:v>
                </c:pt>
                <c:pt idx="2048">
                  <c:v>104.30378457039407</c:v>
                </c:pt>
                <c:pt idx="2049">
                  <c:v>117.81583383615141</c:v>
                </c:pt>
                <c:pt idx="2050">
                  <c:v>110.32596016645022</c:v>
                </c:pt>
                <c:pt idx="2051">
                  <c:v>115.23854499940086</c:v>
                </c:pt>
                <c:pt idx="2052">
                  <c:v>117.41776303853382</c:v>
                </c:pt>
                <c:pt idx="2053">
                  <c:v>115.16001781094771</c:v>
                </c:pt>
                <c:pt idx="2054">
                  <c:v>121.61240995409236</c:v>
                </c:pt>
                <c:pt idx="2055">
                  <c:v>123.43464113812298</c:v>
                </c:pt>
                <c:pt idx="2056">
                  <c:v>134.96760941738367</c:v>
                </c:pt>
                <c:pt idx="2057">
                  <c:v>127.50077149534508</c:v>
                </c:pt>
                <c:pt idx="2058">
                  <c:v>85.368118189758107</c:v>
                </c:pt>
                <c:pt idx="2059">
                  <c:v>139.8778437745151</c:v>
                </c:pt>
                <c:pt idx="2060">
                  <c:v>128.47720230231684</c:v>
                </c:pt>
                <c:pt idx="2061">
                  <c:v>128.89949312084337</c:v>
                </c:pt>
                <c:pt idx="2062">
                  <c:v>114.26490856730943</c:v>
                </c:pt>
                <c:pt idx="2063">
                  <c:v>110.29324176455057</c:v>
                </c:pt>
                <c:pt idx="2064">
                  <c:v>135.09195806206733</c:v>
                </c:pt>
                <c:pt idx="2065">
                  <c:v>117.27014797754779</c:v>
                </c:pt>
                <c:pt idx="2066">
                  <c:v>102.77906873575007</c:v>
                </c:pt>
                <c:pt idx="2067">
                  <c:v>122.66153483170451</c:v>
                </c:pt>
                <c:pt idx="2068">
                  <c:v>139.78233263344302</c:v>
                </c:pt>
                <c:pt idx="2069">
                  <c:v>113.03051090272722</c:v>
                </c:pt>
                <c:pt idx="2070">
                  <c:v>96.594330496450411</c:v>
                </c:pt>
                <c:pt idx="2071">
                  <c:v>97.376350891098369</c:v>
                </c:pt>
                <c:pt idx="2072">
                  <c:v>127.6356958594299</c:v>
                </c:pt>
                <c:pt idx="2073">
                  <c:v>116.11605712281354</c:v>
                </c:pt>
                <c:pt idx="2074">
                  <c:v>131.45156864840095</c:v>
                </c:pt>
                <c:pt idx="2075">
                  <c:v>119.93463627802876</c:v>
                </c:pt>
                <c:pt idx="2076">
                  <c:v>104.66469335658492</c:v>
                </c:pt>
                <c:pt idx="2077">
                  <c:v>108.42258418465364</c:v>
                </c:pt>
                <c:pt idx="2078">
                  <c:v>106.25320769259544</c:v>
                </c:pt>
                <c:pt idx="2079">
                  <c:v>89.62586894225548</c:v>
                </c:pt>
                <c:pt idx="2080">
                  <c:v>123.01255317494038</c:v>
                </c:pt>
                <c:pt idx="2081">
                  <c:v>106.09365195739687</c:v>
                </c:pt>
                <c:pt idx="2082">
                  <c:v>106.61850905961947</c:v>
                </c:pt>
                <c:pt idx="2083">
                  <c:v>120.13621678608634</c:v>
                </c:pt>
                <c:pt idx="2084">
                  <c:v>125.48808141162522</c:v>
                </c:pt>
                <c:pt idx="2085">
                  <c:v>103.09178429220573</c:v>
                </c:pt>
                <c:pt idx="2086">
                  <c:v>128.2366092793458</c:v>
                </c:pt>
                <c:pt idx="2087">
                  <c:v>109.47734182718422</c:v>
                </c:pt>
                <c:pt idx="2088">
                  <c:v>106.81288785958745</c:v>
                </c:pt>
                <c:pt idx="2089">
                  <c:v>109.80322662347642</c:v>
                </c:pt>
                <c:pt idx="2090">
                  <c:v>103.15440194242828</c:v>
                </c:pt>
                <c:pt idx="2091">
                  <c:v>117.47458612272736</c:v>
                </c:pt>
                <c:pt idx="2092">
                  <c:v>121.72857226057258</c:v>
                </c:pt>
                <c:pt idx="2093">
                  <c:v>135.50175449008077</c:v>
                </c:pt>
                <c:pt idx="2094">
                  <c:v>121.09005466130894</c:v>
                </c:pt>
                <c:pt idx="2095">
                  <c:v>131.45156864840095</c:v>
                </c:pt>
                <c:pt idx="2096">
                  <c:v>101.22479033964291</c:v>
                </c:pt>
                <c:pt idx="2097">
                  <c:v>123.71655839325325</c:v>
                </c:pt>
                <c:pt idx="2098">
                  <c:v>97.01490618753067</c:v>
                </c:pt>
                <c:pt idx="2099">
                  <c:v>147.49938526349453</c:v>
                </c:pt>
                <c:pt idx="2100">
                  <c:v>125.22130281780569</c:v>
                </c:pt>
                <c:pt idx="2101">
                  <c:v>133.26826543668372</c:v>
                </c:pt>
                <c:pt idx="2102">
                  <c:v>149.51288372150771</c:v>
                </c:pt>
                <c:pt idx="2103">
                  <c:v>133.47977509456064</c:v>
                </c:pt>
                <c:pt idx="2104">
                  <c:v>118.10068999780098</c:v>
                </c:pt>
                <c:pt idx="2105">
                  <c:v>124.42319215960465</c:v>
                </c:pt>
                <c:pt idx="2106">
                  <c:v>125.96315236623833</c:v>
                </c:pt>
                <c:pt idx="2107">
                  <c:v>124.60026185158894</c:v>
                </c:pt>
                <c:pt idx="2108">
                  <c:v>127.27610480622715</c:v>
                </c:pt>
                <c:pt idx="2109">
                  <c:v>106.04049091080257</c:v>
                </c:pt>
                <c:pt idx="2110">
                  <c:v>132.12525975851264</c:v>
                </c:pt>
                <c:pt idx="2111">
                  <c:v>78.844562628298846</c:v>
                </c:pt>
                <c:pt idx="2112">
                  <c:v>128.57373905799193</c:v>
                </c:pt>
                <c:pt idx="2113">
                  <c:v>105.29822240178162</c:v>
                </c:pt>
                <c:pt idx="2114">
                  <c:v>98.31415457395542</c:v>
                </c:pt>
                <c:pt idx="2115">
                  <c:v>101.07021321548021</c:v>
                </c:pt>
                <c:pt idx="2116">
                  <c:v>91.930205400301546</c:v>
                </c:pt>
                <c:pt idx="2117">
                  <c:v>78.459878661310896</c:v>
                </c:pt>
                <c:pt idx="2118">
                  <c:v>111.99201967387913</c:v>
                </c:pt>
                <c:pt idx="2119">
                  <c:v>115.34439156616992</c:v>
                </c:pt>
                <c:pt idx="2120">
                  <c:v>96.005527603181335</c:v>
                </c:pt>
                <c:pt idx="2121">
                  <c:v>90.341868426104611</c:v>
                </c:pt>
                <c:pt idx="2122">
                  <c:v>104.5067014082629</c:v>
                </c:pt>
                <c:pt idx="2123">
                  <c:v>90.77325734563874</c:v>
                </c:pt>
                <c:pt idx="2124">
                  <c:v>120.9162627348251</c:v>
                </c:pt>
                <c:pt idx="2125">
                  <c:v>124.42319215960465</c:v>
                </c:pt>
                <c:pt idx="2126">
                  <c:v>110.23871428938595</c:v>
                </c:pt>
                <c:pt idx="2127">
                  <c:v>136.4662430373192</c:v>
                </c:pt>
                <c:pt idx="2128">
                  <c:v>122.07784390749909</c:v>
                </c:pt>
                <c:pt idx="2129">
                  <c:v>113.0970111386045</c:v>
                </c:pt>
                <c:pt idx="2130">
                  <c:v>105.19247121159425</c:v>
                </c:pt>
                <c:pt idx="2131">
                  <c:v>119.99201059624583</c:v>
                </c:pt>
                <c:pt idx="2132">
                  <c:v>108.50348250373067</c:v>
                </c:pt>
                <c:pt idx="2133">
                  <c:v>96.954750805108759</c:v>
                </c:pt>
                <c:pt idx="2134">
                  <c:v>117.62076566234376</c:v>
                </c:pt>
                <c:pt idx="2135">
                  <c:v>126.20130669624311</c:v>
                </c:pt>
                <c:pt idx="2136">
                  <c:v>96.834513199705953</c:v>
                </c:pt>
                <c:pt idx="2137">
                  <c:v>141.08225146920145</c:v>
                </c:pt>
                <c:pt idx="2138">
                  <c:v>107.53530362632559</c:v>
                </c:pt>
                <c:pt idx="2139">
                  <c:v>96.954750805108759</c:v>
                </c:pt>
                <c:pt idx="2140">
                  <c:v>95.339758918530194</c:v>
                </c:pt>
                <c:pt idx="2141">
                  <c:v>113.59657827894848</c:v>
                </c:pt>
                <c:pt idx="2142">
                  <c:v>83.212031214658978</c:v>
                </c:pt>
                <c:pt idx="2143">
                  <c:v>73.913916202109533</c:v>
                </c:pt>
                <c:pt idx="2144">
                  <c:v>135.9029875561364</c:v>
                </c:pt>
                <c:pt idx="2145">
                  <c:v>113.42989596433864</c:v>
                </c:pt>
                <c:pt idx="2146">
                  <c:v>105.13960580782157</c:v>
                </c:pt>
                <c:pt idx="2147">
                  <c:v>148.31860429794722</c:v>
                </c:pt>
                <c:pt idx="2148">
                  <c:v>146.86728854847203</c:v>
                </c:pt>
                <c:pt idx="2149">
                  <c:v>98.283811087842963</c:v>
                </c:pt>
                <c:pt idx="2150">
                  <c:v>100.91579047673156</c:v>
                </c:pt>
                <c:pt idx="2151">
                  <c:v>103.92874203442788</c:v>
                </c:pt>
                <c:pt idx="2152">
                  <c:v>104.85448969057796</c:v>
                </c:pt>
                <c:pt idx="2153">
                  <c:v>106.57278956632035</c:v>
                </c:pt>
                <c:pt idx="2154">
                  <c:v>143.81116868416413</c:v>
                </c:pt>
                <c:pt idx="2155">
                  <c:v>106.99986454240049</c:v>
                </c:pt>
                <c:pt idx="2156">
                  <c:v>89.911821865682271</c:v>
                </c:pt>
                <c:pt idx="2157">
                  <c:v>119.10128283648396</c:v>
                </c:pt>
                <c:pt idx="2158">
                  <c:v>106.57278956632035</c:v>
                </c:pt>
                <c:pt idx="2159">
                  <c:v>92.45396079676695</c:v>
                </c:pt>
                <c:pt idx="2160">
                  <c:v>144.12268517382435</c:v>
                </c:pt>
                <c:pt idx="2161">
                  <c:v>129.32269024829694</c:v>
                </c:pt>
                <c:pt idx="2162">
                  <c:v>97.055013296373971</c:v>
                </c:pt>
                <c:pt idx="2163">
                  <c:v>127.6356958594299</c:v>
                </c:pt>
                <c:pt idx="2164">
                  <c:v>96.879590872204261</c:v>
                </c:pt>
                <c:pt idx="2165">
                  <c:v>108.18012582226297</c:v>
                </c:pt>
                <c:pt idx="2166">
                  <c:v>120.22272563012801</c:v>
                </c:pt>
                <c:pt idx="2167">
                  <c:v>112.76476556936699</c:v>
                </c:pt>
                <c:pt idx="2168">
                  <c:v>109.99906153229364</c:v>
                </c:pt>
                <c:pt idx="2169">
                  <c:v>105.45699533823441</c:v>
                </c:pt>
                <c:pt idx="2170">
                  <c:v>104.98114548392462</c:v>
                </c:pt>
                <c:pt idx="2171">
                  <c:v>111.60693187881658</c:v>
                </c:pt>
                <c:pt idx="2172">
                  <c:v>132.61696732247614</c:v>
                </c:pt>
                <c:pt idx="2173">
                  <c:v>93.830731022613264</c:v>
                </c:pt>
                <c:pt idx="2174">
                  <c:v>144.9034054290035</c:v>
                </c:pt>
                <c:pt idx="2175">
                  <c:v>121.78685512955693</c:v>
                </c:pt>
                <c:pt idx="2176">
                  <c:v>122.66153483170451</c:v>
                </c:pt>
                <c:pt idx="2177">
                  <c:v>114.09758569631663</c:v>
                </c:pt>
                <c:pt idx="2178">
                  <c:v>117.4064142099926</c:v>
                </c:pt>
                <c:pt idx="2179">
                  <c:v>124.91940224858355</c:v>
                </c:pt>
                <c:pt idx="2180">
                  <c:v>106.35965462733587</c:v>
                </c:pt>
                <c:pt idx="2181">
                  <c:v>110.45689721989213</c:v>
                </c:pt>
                <c:pt idx="2182">
                  <c:v>112.43315867878835</c:v>
                </c:pt>
                <c:pt idx="2183">
                  <c:v>101.22479033964291</c:v>
                </c:pt>
                <c:pt idx="2184">
                  <c:v>108.74641418240272</c:v>
                </c:pt>
                <c:pt idx="2185">
                  <c:v>94.346761534283644</c:v>
                </c:pt>
                <c:pt idx="2186">
                  <c:v>102.31115909320737</c:v>
                </c:pt>
                <c:pt idx="2187">
                  <c:v>110.94881582298447</c:v>
                </c:pt>
                <c:pt idx="2188">
                  <c:v>110.78468417682107</c:v>
                </c:pt>
                <c:pt idx="2189">
                  <c:v>89.530693099944372</c:v>
                </c:pt>
                <c:pt idx="2190">
                  <c:v>136.39105430611795</c:v>
                </c:pt>
                <c:pt idx="2191">
                  <c:v>93.169978955778134</c:v>
                </c:pt>
                <c:pt idx="2192">
                  <c:v>97.406510952651558</c:v>
                </c:pt>
                <c:pt idx="2193">
                  <c:v>149.64583498979965</c:v>
                </c:pt>
                <c:pt idx="2194">
                  <c:v>103.84483768632158</c:v>
                </c:pt>
                <c:pt idx="2195">
                  <c:v>88.205019861617927</c:v>
                </c:pt>
                <c:pt idx="2196">
                  <c:v>105.775010528311</c:v>
                </c:pt>
                <c:pt idx="2197">
                  <c:v>87.359621844450118</c:v>
                </c:pt>
                <c:pt idx="2198">
                  <c:v>114.46031004202833</c:v>
                </c:pt>
                <c:pt idx="2199">
                  <c:v>121.05528322198131</c:v>
                </c:pt>
                <c:pt idx="2200">
                  <c:v>91.061596685113926</c:v>
                </c:pt>
                <c:pt idx="2201">
                  <c:v>96.654339620447061</c:v>
                </c:pt>
                <c:pt idx="2202">
                  <c:v>106.29883752487819</c:v>
                </c:pt>
                <c:pt idx="2203">
                  <c:v>123.71655839325325</c:v>
                </c:pt>
                <c:pt idx="2204">
                  <c:v>114.65596337468246</c:v>
                </c:pt>
                <c:pt idx="2205">
                  <c:v>125.48808141162522</c:v>
                </c:pt>
                <c:pt idx="2206">
                  <c:v>131.14615586111867</c:v>
                </c:pt>
                <c:pt idx="2207">
                  <c:v>128.35686894147824</c:v>
                </c:pt>
                <c:pt idx="2208">
                  <c:v>110.67536223724505</c:v>
                </c:pt>
                <c:pt idx="2209">
                  <c:v>106.89299912712258</c:v>
                </c:pt>
                <c:pt idx="2210">
                  <c:v>125.54753464031849</c:v>
                </c:pt>
                <c:pt idx="2211">
                  <c:v>114.09758569631663</c:v>
                </c:pt>
                <c:pt idx="2212">
                  <c:v>119.01530241566671</c:v>
                </c:pt>
                <c:pt idx="2213">
                  <c:v>104.03366115532607</c:v>
                </c:pt>
                <c:pt idx="2214">
                  <c:v>138.16516011217507</c:v>
                </c:pt>
                <c:pt idx="2215">
                  <c:v>99.992492075139623</c:v>
                </c:pt>
                <c:pt idx="2216">
                  <c:v>98.668624637240924</c:v>
                </c:pt>
                <c:pt idx="2217">
                  <c:v>119.79058833973409</c:v>
                </c:pt>
                <c:pt idx="2218">
                  <c:v>133.47977509456064</c:v>
                </c:pt>
                <c:pt idx="2219">
                  <c:v>104.47512173855364</c:v>
                </c:pt>
                <c:pt idx="2220">
                  <c:v>117.36099199534378</c:v>
                </c:pt>
                <c:pt idx="2221">
                  <c:v>117.9297155057492</c:v>
                </c:pt>
                <c:pt idx="2222">
                  <c:v>112.16833262661031</c:v>
                </c:pt>
                <c:pt idx="2223">
                  <c:v>105.70680717116248</c:v>
                </c:pt>
                <c:pt idx="2224">
                  <c:v>131.63511273941396</c:v>
                </c:pt>
                <c:pt idx="2225">
                  <c:v>113.7634206243409</c:v>
                </c:pt>
                <c:pt idx="2226">
                  <c:v>105.93425292677125</c:v>
                </c:pt>
                <c:pt idx="2227">
                  <c:v>102.40462938382902</c:v>
                </c:pt>
                <c:pt idx="2228">
                  <c:v>104.82284135765843</c:v>
                </c:pt>
                <c:pt idx="2229">
                  <c:v>95.607693474195528</c:v>
                </c:pt>
                <c:pt idx="2230">
                  <c:v>84.442475591047568</c:v>
                </c:pt>
                <c:pt idx="2231">
                  <c:v>93.591245027785988</c:v>
                </c:pt>
                <c:pt idx="2232">
                  <c:v>115.71051080017638</c:v>
                </c:pt>
                <c:pt idx="2233">
                  <c:v>131.26819193285104</c:v>
                </c:pt>
                <c:pt idx="2234">
                  <c:v>98.086727639964863</c:v>
                </c:pt>
                <c:pt idx="2235">
                  <c:v>138.03896921863185</c:v>
                </c:pt>
                <c:pt idx="2236">
                  <c:v>108.58442027035275</c:v>
                </c:pt>
                <c:pt idx="2237">
                  <c:v>100.45344784750301</c:v>
                </c:pt>
                <c:pt idx="2238">
                  <c:v>100.91579047673156</c:v>
                </c:pt>
                <c:pt idx="2239">
                  <c:v>104.82284135765843</c:v>
                </c:pt>
                <c:pt idx="2240">
                  <c:v>113.0970111386045</c:v>
                </c:pt>
                <c:pt idx="2241">
                  <c:v>112.43315867878835</c:v>
                </c:pt>
                <c:pt idx="2242">
                  <c:v>95.161408859965221</c:v>
                </c:pt>
                <c:pt idx="2243">
                  <c:v>124.77749618764905</c:v>
                </c:pt>
                <c:pt idx="2244">
                  <c:v>124.06954642003761</c:v>
                </c:pt>
                <c:pt idx="2245">
                  <c:v>107.85739972274122</c:v>
                </c:pt>
                <c:pt idx="2246">
                  <c:v>121.09005466130894</c:v>
                </c:pt>
                <c:pt idx="2247">
                  <c:v>118.67178649105534</c:v>
                </c:pt>
                <c:pt idx="2248">
                  <c:v>97.859644888505954</c:v>
                </c:pt>
                <c:pt idx="2249">
                  <c:v>155.92010312716317</c:v>
                </c:pt>
                <c:pt idx="2250">
                  <c:v>104.5067014082629</c:v>
                </c:pt>
                <c:pt idx="2251">
                  <c:v>127.99595037949389</c:v>
                </c:pt>
                <c:pt idx="2252">
                  <c:v>90.389743777769226</c:v>
                </c:pt>
                <c:pt idx="2253">
                  <c:v>129.80719510760503</c:v>
                </c:pt>
                <c:pt idx="2254">
                  <c:v>128.02011116179227</c:v>
                </c:pt>
                <c:pt idx="2255">
                  <c:v>75.256557168571931</c:v>
                </c:pt>
                <c:pt idx="2256">
                  <c:v>112.01954732702221</c:v>
                </c:pt>
                <c:pt idx="2257">
                  <c:v>90.007262314093879</c:v>
                </c:pt>
                <c:pt idx="2258">
                  <c:v>96.729385288956394</c:v>
                </c:pt>
                <c:pt idx="2259">
                  <c:v>89.483115696971396</c:v>
                </c:pt>
                <c:pt idx="2260">
                  <c:v>79.415067878881274</c:v>
                </c:pt>
                <c:pt idx="2261">
                  <c:v>126.67813980780818</c:v>
                </c:pt>
                <c:pt idx="2262">
                  <c:v>97.376350891098369</c:v>
                </c:pt>
                <c:pt idx="2263">
                  <c:v>117.36099199534378</c:v>
                </c:pt>
                <c:pt idx="2264">
                  <c:v>120.13621678608634</c:v>
                </c:pt>
                <c:pt idx="2265">
                  <c:v>109.15208992752039</c:v>
                </c:pt>
                <c:pt idx="2266">
                  <c:v>107.21383695411048</c:v>
                </c:pt>
                <c:pt idx="2267">
                  <c:v>81.751042563795949</c:v>
                </c:pt>
                <c:pt idx="2268">
                  <c:v>115.77803745087272</c:v>
                </c:pt>
                <c:pt idx="2269">
                  <c:v>99.685957735399157</c:v>
                </c:pt>
                <c:pt idx="2270">
                  <c:v>96.654339620447061</c:v>
                </c:pt>
                <c:pt idx="2271">
                  <c:v>110.53878443978911</c:v>
                </c:pt>
                <c:pt idx="2272">
                  <c:v>121.26400979199413</c:v>
                </c:pt>
                <c:pt idx="2273">
                  <c:v>108.34172530407896</c:v>
                </c:pt>
                <c:pt idx="2274">
                  <c:v>88.866226366122305</c:v>
                </c:pt>
                <c:pt idx="2275">
                  <c:v>78.603987751554172</c:v>
                </c:pt>
                <c:pt idx="2276">
                  <c:v>81.993366603952481</c:v>
                </c:pt>
                <c:pt idx="2277">
                  <c:v>104.98114548392462</c:v>
                </c:pt>
                <c:pt idx="2278">
                  <c:v>128.53757741787959</c:v>
                </c:pt>
                <c:pt idx="2279">
                  <c:v>134.14796647511432</c:v>
                </c:pt>
                <c:pt idx="2280">
                  <c:v>92.075497927440225</c:v>
                </c:pt>
                <c:pt idx="2281">
                  <c:v>91.640070129818</c:v>
                </c:pt>
                <c:pt idx="2282">
                  <c:v>121.35104858142233</c:v>
                </c:pt>
                <c:pt idx="2283">
                  <c:v>99.685957735399157</c:v>
                </c:pt>
                <c:pt idx="2284">
                  <c:v>100.29964192492228</c:v>
                </c:pt>
                <c:pt idx="2285">
                  <c:v>115.44066165575516</c:v>
                </c:pt>
                <c:pt idx="2286">
                  <c:v>97.255771690521968</c:v>
                </c:pt>
                <c:pt idx="2287">
                  <c:v>115.91316802210324</c:v>
                </c:pt>
                <c:pt idx="2288">
                  <c:v>116.92993480700686</c:v>
                </c:pt>
                <c:pt idx="2289">
                  <c:v>110.78468417682107</c:v>
                </c:pt>
                <c:pt idx="2290">
                  <c:v>108.827470345915</c:v>
                </c:pt>
                <c:pt idx="2291">
                  <c:v>131.08498252095896</c:v>
                </c:pt>
                <c:pt idx="2292">
                  <c:v>99.685957735399157</c:v>
                </c:pt>
                <c:pt idx="2293">
                  <c:v>126.20130669624311</c:v>
                </c:pt>
                <c:pt idx="2294">
                  <c:v>127.87591190718075</c:v>
                </c:pt>
                <c:pt idx="2295">
                  <c:v>111.93694460122239</c:v>
                </c:pt>
                <c:pt idx="2296">
                  <c:v>112.26759455740346</c:v>
                </c:pt>
                <c:pt idx="2297">
                  <c:v>97.255771690521968</c:v>
                </c:pt>
                <c:pt idx="2298">
                  <c:v>106.25320769259544</c:v>
                </c:pt>
                <c:pt idx="2299">
                  <c:v>87.135080553059225</c:v>
                </c:pt>
                <c:pt idx="2300">
                  <c:v>90.77325734563874</c:v>
                </c:pt>
                <c:pt idx="2301">
                  <c:v>87.429868484444356</c:v>
                </c:pt>
                <c:pt idx="2302">
                  <c:v>94.346761534283644</c:v>
                </c:pt>
                <c:pt idx="2303">
                  <c:v>104.79119926974637</c:v>
                </c:pt>
                <c:pt idx="2304">
                  <c:v>100.0363460814194</c:v>
                </c:pt>
                <c:pt idx="2305">
                  <c:v>74.102953490217615</c:v>
                </c:pt>
                <c:pt idx="2306">
                  <c:v>126.20130669624311</c:v>
                </c:pt>
                <c:pt idx="2307">
                  <c:v>131.63511273941396</c:v>
                </c:pt>
                <c:pt idx="2308">
                  <c:v>96.754398963035271</c:v>
                </c:pt>
                <c:pt idx="2309">
                  <c:v>105.13960580782157</c:v>
                </c:pt>
                <c:pt idx="2310">
                  <c:v>105.04451086571154</c:v>
                </c:pt>
                <c:pt idx="2311">
                  <c:v>109.15208992752039</c:v>
                </c:pt>
                <c:pt idx="2312">
                  <c:v>95.816426962978753</c:v>
                </c:pt>
                <c:pt idx="2313">
                  <c:v>152.05461079410372</c:v>
                </c:pt>
                <c:pt idx="2314">
                  <c:v>111.11310634399008</c:v>
                </c:pt>
                <c:pt idx="2315">
                  <c:v>119.53179402906076</c:v>
                </c:pt>
                <c:pt idx="2316">
                  <c:v>109.15208992752039</c:v>
                </c:pt>
                <c:pt idx="2317">
                  <c:v>101.94818334357078</c:v>
                </c:pt>
                <c:pt idx="2318">
                  <c:v>124.06954642003761</c:v>
                </c:pt>
                <c:pt idx="2319">
                  <c:v>86.240688481204245</c:v>
                </c:pt>
                <c:pt idx="2320">
                  <c:v>77.105920017396414</c:v>
                </c:pt>
                <c:pt idx="2321">
                  <c:v>103.71907992217088</c:v>
                </c:pt>
                <c:pt idx="2322">
                  <c:v>111.93694460122239</c:v>
                </c:pt>
                <c:pt idx="2323">
                  <c:v>114.09758569631663</c:v>
                </c:pt>
                <c:pt idx="2324">
                  <c:v>108.58442027035275</c:v>
                </c:pt>
                <c:pt idx="2325">
                  <c:v>114.09758569631663</c:v>
                </c:pt>
                <c:pt idx="2326">
                  <c:v>114.32072964441814</c:v>
                </c:pt>
                <c:pt idx="2327">
                  <c:v>112.26759455740346</c:v>
                </c:pt>
                <c:pt idx="2328">
                  <c:v>113.0970111386045</c:v>
                </c:pt>
                <c:pt idx="2329">
                  <c:v>78.757010929768683</c:v>
                </c:pt>
                <c:pt idx="2330">
                  <c:v>124.42319215960465</c:v>
                </c:pt>
                <c:pt idx="2331">
                  <c:v>104.98114548392462</c:v>
                </c:pt>
                <c:pt idx="2332">
                  <c:v>109.47734182718422</c:v>
                </c:pt>
                <c:pt idx="2333">
                  <c:v>122.66153483170451</c:v>
                </c:pt>
                <c:pt idx="2334">
                  <c:v>125.06141376461352</c:v>
                </c:pt>
                <c:pt idx="2335">
                  <c:v>107.32091189917148</c:v>
                </c:pt>
                <c:pt idx="2336">
                  <c:v>103.56202276884515</c:v>
                </c:pt>
                <c:pt idx="2337">
                  <c:v>108.18012582226297</c:v>
                </c:pt>
                <c:pt idx="2338">
                  <c:v>108.56822956079043</c:v>
                </c:pt>
                <c:pt idx="2339">
                  <c:v>139.43884553483105</c:v>
                </c:pt>
                <c:pt idx="2340">
                  <c:v>112.43315867878835</c:v>
                </c:pt>
                <c:pt idx="2341">
                  <c:v>113.7634206243409</c:v>
                </c:pt>
                <c:pt idx="2342">
                  <c:v>110.78468417682107</c:v>
                </c:pt>
                <c:pt idx="2343">
                  <c:v>101.22479033964291</c:v>
                </c:pt>
                <c:pt idx="2344">
                  <c:v>108.50348250373067</c:v>
                </c:pt>
                <c:pt idx="2345">
                  <c:v>117.47458612272736</c:v>
                </c:pt>
                <c:pt idx="2346">
                  <c:v>107.37449164837712</c:v>
                </c:pt>
                <c:pt idx="2347">
                  <c:v>78.407518208138526</c:v>
                </c:pt>
                <c:pt idx="2348">
                  <c:v>125.48808141162522</c:v>
                </c:pt>
                <c:pt idx="2349">
                  <c:v>107.85739972274122</c:v>
                </c:pt>
                <c:pt idx="2350">
                  <c:v>117.81583383615141</c:v>
                </c:pt>
                <c:pt idx="2351">
                  <c:v>117.81583383615141</c:v>
                </c:pt>
                <c:pt idx="2352">
                  <c:v>95.99557829601747</c:v>
                </c:pt>
                <c:pt idx="2353">
                  <c:v>109.47734182718422</c:v>
                </c:pt>
                <c:pt idx="2354">
                  <c:v>121.96146379732609</c:v>
                </c:pt>
                <c:pt idx="2355">
                  <c:v>129.89819441057332</c:v>
                </c:pt>
                <c:pt idx="2356">
                  <c:v>120.9162627348251</c:v>
                </c:pt>
                <c:pt idx="2357">
                  <c:v>114.09758569631663</c:v>
                </c:pt>
                <c:pt idx="2358">
                  <c:v>114.43239175790518</c:v>
                </c:pt>
                <c:pt idx="2359">
                  <c:v>94.864643669760369</c:v>
                </c:pt>
                <c:pt idx="2360">
                  <c:v>114.43239175790518</c:v>
                </c:pt>
                <c:pt idx="2361">
                  <c:v>114.43239175790518</c:v>
                </c:pt>
                <c:pt idx="2362">
                  <c:v>95.161408859965221</c:v>
                </c:pt>
                <c:pt idx="2363">
                  <c:v>106.25320769259544</c:v>
                </c:pt>
                <c:pt idx="2364">
                  <c:v>105.775010528311</c:v>
                </c:pt>
                <c:pt idx="2365">
                  <c:v>108.9897011331237</c:v>
                </c:pt>
                <c:pt idx="2366">
                  <c:v>132.37096429408462</c:v>
                </c:pt>
                <c:pt idx="2367">
                  <c:v>101.53440803436656</c:v>
                </c:pt>
                <c:pt idx="2368">
                  <c:v>105.45699533823441</c:v>
                </c:pt>
                <c:pt idx="2369">
                  <c:v>84.305176175829018</c:v>
                </c:pt>
                <c:pt idx="2370">
                  <c:v>128.35686894147824</c:v>
                </c:pt>
                <c:pt idx="2371">
                  <c:v>91.495227240843278</c:v>
                </c:pt>
                <c:pt idx="2372">
                  <c:v>105.93425292677125</c:v>
                </c:pt>
                <c:pt idx="2373">
                  <c:v>114.09758569631663</c:v>
                </c:pt>
                <c:pt idx="2374">
                  <c:v>86.798976538055598</c:v>
                </c:pt>
                <c:pt idx="2375">
                  <c:v>144.9034054290035</c:v>
                </c:pt>
                <c:pt idx="2376">
                  <c:v>128.49238471788971</c:v>
                </c:pt>
                <c:pt idx="2377">
                  <c:v>134.47059067077853</c:v>
                </c:pt>
                <c:pt idx="2378">
                  <c:v>125.13245907980038</c:v>
                </c:pt>
                <c:pt idx="2379">
                  <c:v>118.67178649105534</c:v>
                </c:pt>
                <c:pt idx="2380">
                  <c:v>119.48869720958442</c:v>
                </c:pt>
                <c:pt idx="2381">
                  <c:v>116.28530859298439</c:v>
                </c:pt>
                <c:pt idx="2382">
                  <c:v>126.20130669624311</c:v>
                </c:pt>
                <c:pt idx="2383">
                  <c:v>101.37952192175976</c:v>
                </c:pt>
                <c:pt idx="2384">
                  <c:v>75.94663003037212</c:v>
                </c:pt>
                <c:pt idx="2385">
                  <c:v>119.43320347436243</c:v>
                </c:pt>
                <c:pt idx="2386">
                  <c:v>111.05831422529975</c:v>
                </c:pt>
                <c:pt idx="2387">
                  <c:v>121.96146379732609</c:v>
                </c:pt>
                <c:pt idx="2388">
                  <c:v>146.86728854847203</c:v>
                </c:pt>
                <c:pt idx="2389">
                  <c:v>124.06954642003761</c:v>
                </c:pt>
                <c:pt idx="2390">
                  <c:v>117.53142717973017</c:v>
                </c:pt>
                <c:pt idx="2391">
                  <c:v>120.6846782529766</c:v>
                </c:pt>
                <c:pt idx="2392">
                  <c:v>138.51760476190677</c:v>
                </c:pt>
                <c:pt idx="2393">
                  <c:v>146.31565870624857</c:v>
                </c:pt>
                <c:pt idx="2394">
                  <c:v>107.21383695411048</c:v>
                </c:pt>
                <c:pt idx="2395">
                  <c:v>103.40512116106025</c:v>
                </c:pt>
                <c:pt idx="2396">
                  <c:v>118.50027185779243</c:v>
                </c:pt>
                <c:pt idx="2397">
                  <c:v>116.341772857568</c:v>
                </c:pt>
                <c:pt idx="2398">
                  <c:v>158.32503637916329</c:v>
                </c:pt>
                <c:pt idx="2399">
                  <c:v>103.09178429220573</c:v>
                </c:pt>
                <c:pt idx="2400">
                  <c:v>107.01323965619711</c:v>
                </c:pt>
                <c:pt idx="2401">
                  <c:v>141.98989535537453</c:v>
                </c:pt>
                <c:pt idx="2402">
                  <c:v>114.76783938668041</c:v>
                </c:pt>
                <c:pt idx="2403">
                  <c:v>93.977979552306465</c:v>
                </c:pt>
                <c:pt idx="2404">
                  <c:v>138.6395224342518</c:v>
                </c:pt>
                <c:pt idx="2405">
                  <c:v>104.5067014082629</c:v>
                </c:pt>
                <c:pt idx="2406">
                  <c:v>111.81902394013316</c:v>
                </c:pt>
                <c:pt idx="2407">
                  <c:v>108.56822956079043</c:v>
                </c:pt>
                <c:pt idx="2408">
                  <c:v>93.683633391281262</c:v>
                </c:pt>
                <c:pt idx="2409">
                  <c:v>134.07361525864567</c:v>
                </c:pt>
                <c:pt idx="2410">
                  <c:v>136.09057018994585</c:v>
                </c:pt>
                <c:pt idx="2411">
                  <c:v>103.03961147101074</c:v>
                </c:pt>
                <c:pt idx="2412">
                  <c:v>136.84259313571397</c:v>
                </c:pt>
                <c:pt idx="2413">
                  <c:v>102.77906873575007</c:v>
                </c:pt>
                <c:pt idx="2414">
                  <c:v>99.685957735399157</c:v>
                </c:pt>
                <c:pt idx="2415">
                  <c:v>129.26207430310063</c:v>
                </c:pt>
                <c:pt idx="2416">
                  <c:v>114.68391730097943</c:v>
                </c:pt>
                <c:pt idx="2417">
                  <c:v>124.62541909585302</c:v>
                </c:pt>
                <c:pt idx="2418">
                  <c:v>108.54394645553324</c:v>
                </c:pt>
                <c:pt idx="2419">
                  <c:v>116.60007013523474</c:v>
                </c:pt>
                <c:pt idx="2420">
                  <c:v>112.10218988896436</c:v>
                </c:pt>
                <c:pt idx="2421">
                  <c:v>108.18012582226297</c:v>
                </c:pt>
                <c:pt idx="2422">
                  <c:v>101.37952192175976</c:v>
                </c:pt>
                <c:pt idx="2423">
                  <c:v>102.09327867321456</c:v>
                </c:pt>
                <c:pt idx="2424">
                  <c:v>112.10218988896436</c:v>
                </c:pt>
                <c:pt idx="2425">
                  <c:v>133.60322609929347</c:v>
                </c:pt>
                <c:pt idx="2426">
                  <c:v>108.37406412426736</c:v>
                </c:pt>
                <c:pt idx="2427">
                  <c:v>113.26337360829727</c:v>
                </c:pt>
                <c:pt idx="2428">
                  <c:v>101.04815220106101</c:v>
                </c:pt>
                <c:pt idx="2429">
                  <c:v>118.88640787826807</c:v>
                </c:pt>
                <c:pt idx="2430">
                  <c:v>126.33533072380447</c:v>
                </c:pt>
                <c:pt idx="2431">
                  <c:v>101.53440803436656</c:v>
                </c:pt>
                <c:pt idx="2432">
                  <c:v>135.71557401996759</c:v>
                </c:pt>
                <c:pt idx="2433">
                  <c:v>106.70079803576049</c:v>
                </c:pt>
                <c:pt idx="2434">
                  <c:v>158.76756438756192</c:v>
                </c:pt>
                <c:pt idx="2435">
                  <c:v>77.559859677334643</c:v>
                </c:pt>
                <c:pt idx="2436">
                  <c:v>125.06141376461352</c:v>
                </c:pt>
                <c:pt idx="2437">
                  <c:v>125.01418323071192</c:v>
                </c:pt>
                <c:pt idx="2438">
                  <c:v>111.90391466299978</c:v>
                </c:pt>
                <c:pt idx="2439">
                  <c:v>119.99201059624583</c:v>
                </c:pt>
                <c:pt idx="2440">
                  <c:v>150.37904949459576</c:v>
                </c:pt>
                <c:pt idx="2441">
                  <c:v>101.07021321548021</c:v>
                </c:pt>
                <c:pt idx="2442">
                  <c:v>103.71907992217088</c:v>
                </c:pt>
                <c:pt idx="2443">
                  <c:v>126.4397551717263</c:v>
                </c:pt>
                <c:pt idx="2444">
                  <c:v>119.3839281374113</c:v>
                </c:pt>
                <c:pt idx="2445">
                  <c:v>104.15966807062028</c:v>
                </c:pt>
                <c:pt idx="2446">
                  <c:v>116.17246765611307</c:v>
                </c:pt>
                <c:pt idx="2447">
                  <c:v>102.1554992402626</c:v>
                </c:pt>
                <c:pt idx="2448">
                  <c:v>115.38448368360794</c:v>
                </c:pt>
                <c:pt idx="2449">
                  <c:v>104.15966807062028</c:v>
                </c:pt>
                <c:pt idx="2450">
                  <c:v>112.69839311545047</c:v>
                </c:pt>
                <c:pt idx="2451">
                  <c:v>129.26207430310063</c:v>
                </c:pt>
                <c:pt idx="2452">
                  <c:v>78.113416231454934</c:v>
                </c:pt>
                <c:pt idx="2453">
                  <c:v>120.9548304522031</c:v>
                </c:pt>
                <c:pt idx="2454">
                  <c:v>124.06954642003761</c:v>
                </c:pt>
                <c:pt idx="2455">
                  <c:v>119.11848379162539</c:v>
                </c:pt>
                <c:pt idx="2456">
                  <c:v>124.6594398042311</c:v>
                </c:pt>
                <c:pt idx="2457">
                  <c:v>97.708447479001364</c:v>
                </c:pt>
                <c:pt idx="2458">
                  <c:v>103.56202276884515</c:v>
                </c:pt>
                <c:pt idx="2459">
                  <c:v>111.24465319925207</c:v>
                </c:pt>
                <c:pt idx="2460">
                  <c:v>104.34886544024666</c:v>
                </c:pt>
                <c:pt idx="2461">
                  <c:v>102.31115909320737</c:v>
                </c:pt>
                <c:pt idx="2462">
                  <c:v>131.92104035176584</c:v>
                </c:pt>
                <c:pt idx="2463">
                  <c:v>116.83648943323955</c:v>
                </c:pt>
                <c:pt idx="2464">
                  <c:v>120.569168206315</c:v>
                </c:pt>
                <c:pt idx="2465">
                  <c:v>118.95799322508886</c:v>
                </c:pt>
                <c:pt idx="2466">
                  <c:v>148.35156184662662</c:v>
                </c:pt>
                <c:pt idx="2467">
                  <c:v>105.4887686929975</c:v>
                </c:pt>
                <c:pt idx="2468">
                  <c:v>110.07527027613523</c:v>
                </c:pt>
                <c:pt idx="2469">
                  <c:v>113.20789059754287</c:v>
                </c:pt>
                <c:pt idx="2470">
                  <c:v>118.43171140303163</c:v>
                </c:pt>
                <c:pt idx="2471">
                  <c:v>105.93425292677125</c:v>
                </c:pt>
                <c:pt idx="2472">
                  <c:v>130.7190653209037</c:v>
                </c:pt>
                <c:pt idx="2473">
                  <c:v>149.56597511321226</c:v>
                </c:pt>
                <c:pt idx="2474">
                  <c:v>93.624836573992795</c:v>
                </c:pt>
                <c:pt idx="2475">
                  <c:v>95.260455366034293</c:v>
                </c:pt>
                <c:pt idx="2476">
                  <c:v>119.18730385118771</c:v>
                </c:pt>
                <c:pt idx="2477">
                  <c:v>114.04183587413102</c:v>
                </c:pt>
                <c:pt idx="2478">
                  <c:v>115.05586258482037</c:v>
                </c:pt>
                <c:pt idx="2479">
                  <c:v>106.33304434703584</c:v>
                </c:pt>
                <c:pt idx="2480">
                  <c:v>121.26400979199413</c:v>
                </c:pt>
                <c:pt idx="2481">
                  <c:v>120.1732375885624</c:v>
                </c:pt>
                <c:pt idx="2482">
                  <c:v>104.66469335658492</c:v>
                </c:pt>
                <c:pt idx="2483">
                  <c:v>111.11310634399008</c:v>
                </c:pt>
                <c:pt idx="2484">
                  <c:v>92.046427422341608</c:v>
                </c:pt>
                <c:pt idx="2485">
                  <c:v>104.98114548392462</c:v>
                </c:pt>
                <c:pt idx="2486">
                  <c:v>127.99595037949389</c:v>
                </c:pt>
                <c:pt idx="2487">
                  <c:v>119.48249210435016</c:v>
                </c:pt>
                <c:pt idx="2488">
                  <c:v>103.27971181891813</c:v>
                </c:pt>
                <c:pt idx="2489">
                  <c:v>90.413673306850953</c:v>
                </c:pt>
                <c:pt idx="2490">
                  <c:v>92.999180606823558</c:v>
                </c:pt>
                <c:pt idx="2491">
                  <c:v>107.98641452976057</c:v>
                </c:pt>
                <c:pt idx="2492">
                  <c:v>108.34172530407896</c:v>
                </c:pt>
                <c:pt idx="2493">
                  <c:v>108.827470345915</c:v>
                </c:pt>
                <c:pt idx="2494">
                  <c:v>95.905975284534762</c:v>
                </c:pt>
                <c:pt idx="2495">
                  <c:v>101.74117370194161</c:v>
                </c:pt>
                <c:pt idx="2496">
                  <c:v>165.33011122946897</c:v>
                </c:pt>
                <c:pt idx="2497">
                  <c:v>87.079004243175319</c:v>
                </c:pt>
                <c:pt idx="2498">
                  <c:v>116.20066271419975</c:v>
                </c:pt>
                <c:pt idx="2499">
                  <c:v>95.280284642779918</c:v>
                </c:pt>
                <c:pt idx="2500">
                  <c:v>105.13960580782157</c:v>
                </c:pt>
                <c:pt idx="2501">
                  <c:v>89.854583641279802</c:v>
                </c:pt>
                <c:pt idx="2502">
                  <c:v>106.53280751734465</c:v>
                </c:pt>
                <c:pt idx="2503">
                  <c:v>98.162498363353876</c:v>
                </c:pt>
                <c:pt idx="2504">
                  <c:v>87.922629070103071</c:v>
                </c:pt>
                <c:pt idx="2505">
                  <c:v>161.10337148941272</c:v>
                </c:pt>
                <c:pt idx="2506">
                  <c:v>72.288782963263159</c:v>
                </c:pt>
                <c:pt idx="2507">
                  <c:v>123.24704706576954</c:v>
                </c:pt>
                <c:pt idx="2508">
                  <c:v>109.15208992752039</c:v>
                </c:pt>
                <c:pt idx="2509">
                  <c:v>80.87542141249385</c:v>
                </c:pt>
                <c:pt idx="2510">
                  <c:v>99.685957735399157</c:v>
                </c:pt>
                <c:pt idx="2511">
                  <c:v>107.53530362632559</c:v>
                </c:pt>
                <c:pt idx="2512">
                  <c:v>111.88188723658557</c:v>
                </c:pt>
                <c:pt idx="2513">
                  <c:v>119.01530241566671</c:v>
                </c:pt>
                <c:pt idx="2514">
                  <c:v>90.77325734563874</c:v>
                </c:pt>
                <c:pt idx="2515">
                  <c:v>92.220940479589714</c:v>
                </c:pt>
                <c:pt idx="2516">
                  <c:v>79.723395878551003</c:v>
                </c:pt>
                <c:pt idx="2517">
                  <c:v>92.512275950130515</c:v>
                </c:pt>
                <c:pt idx="2518">
                  <c:v>92.804212394300748</c:v>
                </c:pt>
                <c:pt idx="2519">
                  <c:v>109.15208992752039</c:v>
                </c:pt>
                <c:pt idx="2520">
                  <c:v>120.42358294975242</c:v>
                </c:pt>
                <c:pt idx="2521">
                  <c:v>93.389890532678038</c:v>
                </c:pt>
                <c:pt idx="2522">
                  <c:v>94.42063125903519</c:v>
                </c:pt>
                <c:pt idx="2523">
                  <c:v>97.648011300028614</c:v>
                </c:pt>
                <c:pt idx="2524">
                  <c:v>99.685957735399157</c:v>
                </c:pt>
                <c:pt idx="2525">
                  <c:v>111.33241860769722</c:v>
                </c:pt>
                <c:pt idx="2526">
                  <c:v>167.4703852916318</c:v>
                </c:pt>
                <c:pt idx="2527">
                  <c:v>90.77325734563874</c:v>
                </c:pt>
                <c:pt idx="2528">
                  <c:v>126.20130669624311</c:v>
                </c:pt>
                <c:pt idx="2529">
                  <c:v>130.53635738910941</c:v>
                </c:pt>
                <c:pt idx="2530">
                  <c:v>116.5515960322721</c:v>
                </c:pt>
                <c:pt idx="2531">
                  <c:v>121.49632013366016</c:v>
                </c:pt>
                <c:pt idx="2532">
                  <c:v>150.84707994595217</c:v>
                </c:pt>
                <c:pt idx="2533">
                  <c:v>114.65596337468246</c:v>
                </c:pt>
                <c:pt idx="2534">
                  <c:v>115.77803745087272</c:v>
                </c:pt>
                <c:pt idx="2535">
                  <c:v>124.92969453745513</c:v>
                </c:pt>
                <c:pt idx="2536">
                  <c:v>127.3957749807891</c:v>
                </c:pt>
                <c:pt idx="2537">
                  <c:v>126.20130669624311</c:v>
                </c:pt>
                <c:pt idx="2538">
                  <c:v>106.29883752487819</c:v>
                </c:pt>
                <c:pt idx="2539">
                  <c:v>133.47977509456064</c:v>
                </c:pt>
                <c:pt idx="2540">
                  <c:v>136.27832199310535</c:v>
                </c:pt>
                <c:pt idx="2541">
                  <c:v>63.026603190814285</c:v>
                </c:pt>
                <c:pt idx="2542">
                  <c:v>118.15772888888864</c:v>
                </c:pt>
                <c:pt idx="2543">
                  <c:v>102.93534888617185</c:v>
                </c:pt>
                <c:pt idx="2544">
                  <c:v>126.20130669624311</c:v>
                </c:pt>
                <c:pt idx="2545">
                  <c:v>133.05660514316861</c:v>
                </c:pt>
                <c:pt idx="2546">
                  <c:v>115.97110301102028</c:v>
                </c:pt>
                <c:pt idx="2547">
                  <c:v>83.280079706652771</c:v>
                </c:pt>
                <c:pt idx="2548">
                  <c:v>130.90194034091414</c:v>
                </c:pt>
                <c:pt idx="2549">
                  <c:v>122.42777000354457</c:v>
                </c:pt>
                <c:pt idx="2550">
                  <c:v>117.36099199534378</c:v>
                </c:pt>
                <c:pt idx="2551">
                  <c:v>147.70717879981279</c:v>
                </c:pt>
                <c:pt idx="2552">
                  <c:v>94.815231822428586</c:v>
                </c:pt>
                <c:pt idx="2553">
                  <c:v>102.90408043795823</c:v>
                </c:pt>
                <c:pt idx="2554">
                  <c:v>112.43315867878835</c:v>
                </c:pt>
                <c:pt idx="2555">
                  <c:v>119.44561054871478</c:v>
                </c:pt>
                <c:pt idx="2556">
                  <c:v>90.370585903362723</c:v>
                </c:pt>
                <c:pt idx="2557">
                  <c:v>96.654339620447061</c:v>
                </c:pt>
                <c:pt idx="2558">
                  <c:v>117.81583383615141</c:v>
                </c:pt>
                <c:pt idx="2559">
                  <c:v>159.49219474155854</c:v>
                </c:pt>
                <c:pt idx="2560">
                  <c:v>103.17006023873019</c:v>
                </c:pt>
                <c:pt idx="2561">
                  <c:v>117.47458612272736</c:v>
                </c:pt>
                <c:pt idx="2562">
                  <c:v>113.54098861584822</c:v>
                </c:pt>
                <c:pt idx="2563">
                  <c:v>125.31018777978349</c:v>
                </c:pt>
                <c:pt idx="2564">
                  <c:v>125.84436375862651</c:v>
                </c:pt>
                <c:pt idx="2565">
                  <c:v>107.05333947115165</c:v>
                </c:pt>
                <c:pt idx="2566">
                  <c:v>99.685957735399157</c:v>
                </c:pt>
                <c:pt idx="2567">
                  <c:v>117.47458612272736</c:v>
                </c:pt>
                <c:pt idx="2568">
                  <c:v>97.557402857929802</c:v>
                </c:pt>
                <c:pt idx="2569">
                  <c:v>122.83696204115293</c:v>
                </c:pt>
                <c:pt idx="2570">
                  <c:v>124.42319215960465</c:v>
                </c:pt>
                <c:pt idx="2571">
                  <c:v>83.348164565092361</c:v>
                </c:pt>
                <c:pt idx="2572">
                  <c:v>109.15208992752039</c:v>
                </c:pt>
                <c:pt idx="2573">
                  <c:v>122.95388749981579</c:v>
                </c:pt>
                <c:pt idx="2574">
                  <c:v>126.20130669624311</c:v>
                </c:pt>
                <c:pt idx="2575">
                  <c:v>115.77803745087272</c:v>
                </c:pt>
                <c:pt idx="2576">
                  <c:v>107.85739972274122</c:v>
                </c:pt>
                <c:pt idx="2577">
                  <c:v>172.94400682958141</c:v>
                </c:pt>
                <c:pt idx="2578">
                  <c:v>89.768770974198915</c:v>
                </c:pt>
                <c:pt idx="2579">
                  <c:v>107.85739972274122</c:v>
                </c:pt>
                <c:pt idx="2580">
                  <c:v>112.76476556936699</c:v>
                </c:pt>
                <c:pt idx="2581">
                  <c:v>105.13960580782157</c:v>
                </c:pt>
                <c:pt idx="2582">
                  <c:v>110.78468417682107</c:v>
                </c:pt>
                <c:pt idx="2583">
                  <c:v>111.77185862192556</c:v>
                </c:pt>
                <c:pt idx="2584">
                  <c:v>106.4129202047701</c:v>
                </c:pt>
                <c:pt idx="2585">
                  <c:v>90.77325734563874</c:v>
                </c:pt>
                <c:pt idx="2586">
                  <c:v>91.971714697373912</c:v>
                </c:pt>
                <c:pt idx="2587">
                  <c:v>103.75399914990105</c:v>
                </c:pt>
                <c:pt idx="2588">
                  <c:v>94.240130810784237</c:v>
                </c:pt>
                <c:pt idx="2589">
                  <c:v>107.98641452976057</c:v>
                </c:pt>
                <c:pt idx="2590">
                  <c:v>107.85739972274122</c:v>
                </c:pt>
                <c:pt idx="2591">
                  <c:v>102.71660013091449</c:v>
                </c:pt>
                <c:pt idx="2592">
                  <c:v>106.99986454240049</c:v>
                </c:pt>
                <c:pt idx="2593">
                  <c:v>106.4129202047701</c:v>
                </c:pt>
                <c:pt idx="2594">
                  <c:v>119.18730385118771</c:v>
                </c:pt>
                <c:pt idx="2595">
                  <c:v>122.76185913405321</c:v>
                </c:pt>
                <c:pt idx="2596">
                  <c:v>118.55743681746719</c:v>
                </c:pt>
                <c:pt idx="2597">
                  <c:v>112.43315867878835</c:v>
                </c:pt>
                <c:pt idx="2598">
                  <c:v>104.28577471129695</c:v>
                </c:pt>
                <c:pt idx="2599">
                  <c:v>96.997729338123946</c:v>
                </c:pt>
                <c:pt idx="2600">
                  <c:v>105.66894651543191</c:v>
                </c:pt>
                <c:pt idx="2601">
                  <c:v>99.563516212259216</c:v>
                </c:pt>
                <c:pt idx="2602">
                  <c:v>113.67997944328339</c:v>
                </c:pt>
                <c:pt idx="2603">
                  <c:v>119.94604058751297</c:v>
                </c:pt>
                <c:pt idx="2604">
                  <c:v>130.99344053144375</c:v>
                </c:pt>
                <c:pt idx="2605">
                  <c:v>98.162498363353876</c:v>
                </c:pt>
                <c:pt idx="2606">
                  <c:v>119.53179402906076</c:v>
                </c:pt>
                <c:pt idx="2607">
                  <c:v>94.42063125903519</c:v>
                </c:pt>
                <c:pt idx="2608">
                  <c:v>121.66228458558501</c:v>
                </c:pt>
                <c:pt idx="2609">
                  <c:v>113.56322901587465</c:v>
                </c:pt>
                <c:pt idx="2610">
                  <c:v>86.519538145340022</c:v>
                </c:pt>
                <c:pt idx="2611">
                  <c:v>95.161408859965221</c:v>
                </c:pt>
                <c:pt idx="2612">
                  <c:v>129.74643079546701</c:v>
                </c:pt>
                <c:pt idx="2613">
                  <c:v>111.55198068483773</c:v>
                </c:pt>
                <c:pt idx="2614">
                  <c:v>145.09901647355332</c:v>
                </c:pt>
                <c:pt idx="2615">
                  <c:v>105.93425292677125</c:v>
                </c:pt>
                <c:pt idx="2616">
                  <c:v>85.77723648824751</c:v>
                </c:pt>
                <c:pt idx="2617">
                  <c:v>105.93425292677125</c:v>
                </c:pt>
                <c:pt idx="2618">
                  <c:v>72.475094046966362</c:v>
                </c:pt>
                <c:pt idx="2619">
                  <c:v>119.17501756543498</c:v>
                </c:pt>
                <c:pt idx="2620">
                  <c:v>117.61100756430091</c:v>
                </c:pt>
                <c:pt idx="2621">
                  <c:v>99.992492075139623</c:v>
                </c:pt>
                <c:pt idx="2622">
                  <c:v>121.96146379732609</c:v>
                </c:pt>
                <c:pt idx="2623">
                  <c:v>111.63047367456605</c:v>
                </c:pt>
                <c:pt idx="2624">
                  <c:v>90.979157136502721</c:v>
                </c:pt>
                <c:pt idx="2625">
                  <c:v>109.60761976570814</c:v>
                </c:pt>
                <c:pt idx="2626">
                  <c:v>99.456460559785327</c:v>
                </c:pt>
                <c:pt idx="2627">
                  <c:v>105.61592468960407</c:v>
                </c:pt>
                <c:pt idx="2628">
                  <c:v>124.42319215960465</c:v>
                </c:pt>
                <c:pt idx="2629">
                  <c:v>113.65218573035956</c:v>
                </c:pt>
                <c:pt idx="2630">
                  <c:v>84.031015313840143</c:v>
                </c:pt>
                <c:pt idx="2631">
                  <c:v>80.320219025860027</c:v>
                </c:pt>
                <c:pt idx="2632">
                  <c:v>92.585203697147847</c:v>
                </c:pt>
                <c:pt idx="2633">
                  <c:v>129.80719510760503</c:v>
                </c:pt>
                <c:pt idx="2634">
                  <c:v>112.35035668196211</c:v>
                </c:pt>
                <c:pt idx="2635">
                  <c:v>101.53440803436656</c:v>
                </c:pt>
                <c:pt idx="2636">
                  <c:v>105.93425292677125</c:v>
                </c:pt>
                <c:pt idx="2637">
                  <c:v>99.22730903700257</c:v>
                </c:pt>
                <c:pt idx="2638">
                  <c:v>100.22279672666038</c:v>
                </c:pt>
                <c:pt idx="2639">
                  <c:v>66.022004623647888</c:v>
                </c:pt>
                <c:pt idx="2640">
                  <c:v>119.18730385118771</c:v>
                </c:pt>
                <c:pt idx="2641">
                  <c:v>104.34886544024666</c:v>
                </c:pt>
                <c:pt idx="2642">
                  <c:v>95.657374870893335</c:v>
                </c:pt>
                <c:pt idx="2643">
                  <c:v>113.7634206243409</c:v>
                </c:pt>
                <c:pt idx="2644">
                  <c:v>108.68853183336161</c:v>
                </c:pt>
                <c:pt idx="2645">
                  <c:v>102.77906873575007</c:v>
                </c:pt>
                <c:pt idx="2646">
                  <c:v>99.303654487182769</c:v>
                </c:pt>
                <c:pt idx="2647">
                  <c:v>107.53530362632559</c:v>
                </c:pt>
                <c:pt idx="2648">
                  <c:v>107.53530362632559</c:v>
                </c:pt>
                <c:pt idx="2649">
                  <c:v>118.56885825227141</c:v>
                </c:pt>
                <c:pt idx="2650">
                  <c:v>101.22479033964291</c:v>
                </c:pt>
                <c:pt idx="2651">
                  <c:v>114.5161934956154</c:v>
                </c:pt>
                <c:pt idx="2652">
                  <c:v>100.71012324544377</c:v>
                </c:pt>
                <c:pt idx="2653">
                  <c:v>92.950406163469779</c:v>
                </c:pt>
                <c:pt idx="2654">
                  <c:v>98.668624637240924</c:v>
                </c:pt>
                <c:pt idx="2655">
                  <c:v>119.18730385118771</c:v>
                </c:pt>
                <c:pt idx="2656">
                  <c:v>133.47977509456064</c:v>
                </c:pt>
                <c:pt idx="2657">
                  <c:v>105.93425292677125</c:v>
                </c:pt>
                <c:pt idx="2658">
                  <c:v>106.9571164126948</c:v>
                </c:pt>
                <c:pt idx="2659">
                  <c:v>109.15208992752039</c:v>
                </c:pt>
                <c:pt idx="2660">
                  <c:v>91.930205400301546</c:v>
                </c:pt>
                <c:pt idx="2661">
                  <c:v>136.34106879499794</c:v>
                </c:pt>
                <c:pt idx="2662">
                  <c:v>119.18730385118771</c:v>
                </c:pt>
                <c:pt idx="2663">
                  <c:v>102.36309053001101</c:v>
                </c:pt>
                <c:pt idx="2664">
                  <c:v>98.162498363353876</c:v>
                </c:pt>
                <c:pt idx="2665">
                  <c:v>105.40404306362549</c:v>
                </c:pt>
                <c:pt idx="2666">
                  <c:v>94.42063125903519</c:v>
                </c:pt>
                <c:pt idx="2667">
                  <c:v>99.685957735399157</c:v>
                </c:pt>
                <c:pt idx="2668">
                  <c:v>128.59797107696107</c:v>
                </c:pt>
                <c:pt idx="2669">
                  <c:v>131.17656631843545</c:v>
                </c:pt>
                <c:pt idx="2670">
                  <c:v>99.685957735399157</c:v>
                </c:pt>
                <c:pt idx="2671">
                  <c:v>96.654339620447061</c:v>
                </c:pt>
                <c:pt idx="2672">
                  <c:v>103.40512116106025</c:v>
                </c:pt>
                <c:pt idx="2673">
                  <c:v>102.77906873575007</c:v>
                </c:pt>
                <c:pt idx="2674">
                  <c:v>118.32891934776893</c:v>
                </c:pt>
                <c:pt idx="2675">
                  <c:v>102.77906873575007</c:v>
                </c:pt>
                <c:pt idx="2676">
                  <c:v>112.43315867878835</c:v>
                </c:pt>
                <c:pt idx="2677">
                  <c:v>104.34886544024666</c:v>
                </c:pt>
                <c:pt idx="2678">
                  <c:v>104.03366115532607</c:v>
                </c:pt>
                <c:pt idx="2679">
                  <c:v>139.8778437745151</c:v>
                </c:pt>
                <c:pt idx="2680">
                  <c:v>90.77325734563874</c:v>
                </c:pt>
                <c:pt idx="2681">
                  <c:v>90.77325734563874</c:v>
                </c:pt>
                <c:pt idx="2682">
                  <c:v>82.398282567520056</c:v>
                </c:pt>
                <c:pt idx="2683">
                  <c:v>98.162498363353876</c:v>
                </c:pt>
                <c:pt idx="2684">
                  <c:v>115.77803745087272</c:v>
                </c:pt>
                <c:pt idx="2685">
                  <c:v>86.519538145340022</c:v>
                </c:pt>
                <c:pt idx="2686">
                  <c:v>131.51285375541434</c:v>
                </c:pt>
                <c:pt idx="2687">
                  <c:v>107.53530362632559</c:v>
                </c:pt>
                <c:pt idx="2688">
                  <c:v>111.60693187881658</c:v>
                </c:pt>
                <c:pt idx="2689">
                  <c:v>96.654339620447061</c:v>
                </c:pt>
                <c:pt idx="2690">
                  <c:v>123.27624739123786</c:v>
                </c:pt>
                <c:pt idx="2691">
                  <c:v>97.406510952651558</c:v>
                </c:pt>
                <c:pt idx="2692">
                  <c:v>137.2196210586948</c:v>
                </c:pt>
                <c:pt idx="2693">
                  <c:v>127.27610480622715</c:v>
                </c:pt>
                <c:pt idx="2694">
                  <c:v>107.53530362632559</c:v>
                </c:pt>
                <c:pt idx="2695">
                  <c:v>73.286069216270334</c:v>
                </c:pt>
                <c:pt idx="2696">
                  <c:v>129.80719510760503</c:v>
                </c:pt>
                <c:pt idx="2697">
                  <c:v>93.683633391281262</c:v>
                </c:pt>
                <c:pt idx="2698">
                  <c:v>126.20130669624311</c:v>
                </c:pt>
                <c:pt idx="2699">
                  <c:v>129.80719510760503</c:v>
                </c:pt>
                <c:pt idx="2700">
                  <c:v>105.93425292677125</c:v>
                </c:pt>
                <c:pt idx="2701">
                  <c:v>109.15208992752039</c:v>
                </c:pt>
                <c:pt idx="2702">
                  <c:v>86.519538145340022</c:v>
                </c:pt>
                <c:pt idx="2703">
                  <c:v>83.666384121199101</c:v>
                </c:pt>
                <c:pt idx="2704">
                  <c:v>89.697301355339434</c:v>
                </c:pt>
                <c:pt idx="2705">
                  <c:v>86.519538145340022</c:v>
                </c:pt>
                <c:pt idx="2706">
                  <c:v>115.77803745087272</c:v>
                </c:pt>
                <c:pt idx="2707">
                  <c:v>112.43315867878835</c:v>
                </c:pt>
                <c:pt idx="2708">
                  <c:v>131.63511273941396</c:v>
                </c:pt>
                <c:pt idx="2709">
                  <c:v>140.06899401765702</c:v>
                </c:pt>
                <c:pt idx="2710">
                  <c:v>122.66153483170451</c:v>
                </c:pt>
                <c:pt idx="2711">
                  <c:v>115.77803745087272</c:v>
                </c:pt>
                <c:pt idx="2712">
                  <c:v>102.1554992402626</c:v>
                </c:pt>
              </c:numCache>
            </c:numRef>
          </c:xVal>
          <c:yVal>
            <c:numRef>
              <c:f>'C. mydas nesting year'!$F$2:$F$2714</c:f>
              <c:numCache>
                <c:formatCode>General</c:formatCode>
                <c:ptCount val="2713"/>
                <c:pt idx="0">
                  <c:v>115.66670000000001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83.333330000000004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87.333330000000004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97.333330000000004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102.33329999999999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107.33329999999999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106.33329999999999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89">
                  <c:v>86</c:v>
                </c:pt>
                <c:pt idx="90">
                  <c:v>89.2</c:v>
                </c:pt>
                <c:pt idx="91">
                  <c:v>47</c:v>
                </c:pt>
                <c:pt idx="92">
                  <c:v>118.16670000000001</c:v>
                </c:pt>
                <c:pt idx="93">
                  <c:v>90.333330000000004</c:v>
                </c:pt>
                <c:pt idx="94">
                  <c:v>98.714290000000005</c:v>
                </c:pt>
                <c:pt idx="95">
                  <c:v>92.666669999999996</c:v>
                </c:pt>
                <c:pt idx="96">
                  <c:v>87</c:v>
                </c:pt>
                <c:pt idx="97">
                  <c:v>139</c:v>
                </c:pt>
                <c:pt idx="98">
                  <c:v>93.333330000000004</c:v>
                </c:pt>
                <c:pt idx="99">
                  <c:v>85.4</c:v>
                </c:pt>
                <c:pt idx="100">
                  <c:v>76</c:v>
                </c:pt>
                <c:pt idx="101">
                  <c:v>74</c:v>
                </c:pt>
                <c:pt idx="102">
                  <c:v>95</c:v>
                </c:pt>
                <c:pt idx="103">
                  <c:v>97.5</c:v>
                </c:pt>
                <c:pt idx="104">
                  <c:v>97.25</c:v>
                </c:pt>
                <c:pt idx="105">
                  <c:v>107</c:v>
                </c:pt>
                <c:pt idx="106">
                  <c:v>47</c:v>
                </c:pt>
                <c:pt idx="107">
                  <c:v>89.333330000000004</c:v>
                </c:pt>
                <c:pt idx="108">
                  <c:v>106.66670000000001</c:v>
                </c:pt>
                <c:pt idx="109">
                  <c:v>69.285709999999995</c:v>
                </c:pt>
                <c:pt idx="110">
                  <c:v>91.8</c:v>
                </c:pt>
                <c:pt idx="111">
                  <c:v>99</c:v>
                </c:pt>
                <c:pt idx="112">
                  <c:v>84.333330000000004</c:v>
                </c:pt>
                <c:pt idx="113">
                  <c:v>94.25</c:v>
                </c:pt>
                <c:pt idx="114">
                  <c:v>88</c:v>
                </c:pt>
                <c:pt idx="115">
                  <c:v>76.5</c:v>
                </c:pt>
                <c:pt idx="116">
                  <c:v>109</c:v>
                </c:pt>
                <c:pt idx="117">
                  <c:v>106.8</c:v>
                </c:pt>
                <c:pt idx="118">
                  <c:v>85.75</c:v>
                </c:pt>
                <c:pt idx="119">
                  <c:v>94</c:v>
                </c:pt>
                <c:pt idx="120">
                  <c:v>101</c:v>
                </c:pt>
                <c:pt idx="121">
                  <c:v>111.66670000000001</c:v>
                </c:pt>
                <c:pt idx="122">
                  <c:v>137</c:v>
                </c:pt>
                <c:pt idx="123">
                  <c:v>111.75</c:v>
                </c:pt>
                <c:pt idx="124">
                  <c:v>107.5</c:v>
                </c:pt>
                <c:pt idx="125">
                  <c:v>111</c:v>
                </c:pt>
                <c:pt idx="126">
                  <c:v>110</c:v>
                </c:pt>
                <c:pt idx="127">
                  <c:v>78.666669999999996</c:v>
                </c:pt>
                <c:pt idx="128">
                  <c:v>88.8</c:v>
                </c:pt>
                <c:pt idx="129">
                  <c:v>107.75</c:v>
                </c:pt>
                <c:pt idx="130">
                  <c:v>85.428569999999993</c:v>
                </c:pt>
                <c:pt idx="131">
                  <c:v>106</c:v>
                </c:pt>
                <c:pt idx="132">
                  <c:v>105</c:v>
                </c:pt>
                <c:pt idx="133">
                  <c:v>49</c:v>
                </c:pt>
                <c:pt idx="134">
                  <c:v>109</c:v>
                </c:pt>
                <c:pt idx="135">
                  <c:v>85</c:v>
                </c:pt>
                <c:pt idx="136">
                  <c:v>83.333330000000004</c:v>
                </c:pt>
                <c:pt idx="137">
                  <c:v>110</c:v>
                </c:pt>
                <c:pt idx="138">
                  <c:v>81.5</c:v>
                </c:pt>
                <c:pt idx="139">
                  <c:v>101.8</c:v>
                </c:pt>
                <c:pt idx="140">
                  <c:v>89</c:v>
                </c:pt>
                <c:pt idx="141">
                  <c:v>113.5</c:v>
                </c:pt>
                <c:pt idx="142">
                  <c:v>91</c:v>
                </c:pt>
                <c:pt idx="143">
                  <c:v>101.2222</c:v>
                </c:pt>
                <c:pt idx="144">
                  <c:v>117.25</c:v>
                </c:pt>
                <c:pt idx="145">
                  <c:v>104.5</c:v>
                </c:pt>
                <c:pt idx="146">
                  <c:v>99</c:v>
                </c:pt>
                <c:pt idx="147">
                  <c:v>98</c:v>
                </c:pt>
                <c:pt idx="148">
                  <c:v>103</c:v>
                </c:pt>
                <c:pt idx="149">
                  <c:v>88.333330000000004</c:v>
                </c:pt>
                <c:pt idx="150">
                  <c:v>89.625</c:v>
                </c:pt>
                <c:pt idx="151">
                  <c:v>91.5</c:v>
                </c:pt>
                <c:pt idx="152">
                  <c:v>82.25</c:v>
                </c:pt>
                <c:pt idx="153">
                  <c:v>102.66670000000001</c:v>
                </c:pt>
                <c:pt idx="154">
                  <c:v>93</c:v>
                </c:pt>
                <c:pt idx="155">
                  <c:v>105.66670000000001</c:v>
                </c:pt>
                <c:pt idx="156">
                  <c:v>111.25</c:v>
                </c:pt>
                <c:pt idx="157">
                  <c:v>109.66670000000001</c:v>
                </c:pt>
                <c:pt idx="158">
                  <c:v>86.285709999999995</c:v>
                </c:pt>
                <c:pt idx="159">
                  <c:v>96</c:v>
                </c:pt>
                <c:pt idx="160">
                  <c:v>93</c:v>
                </c:pt>
                <c:pt idx="161">
                  <c:v>88.333330000000004</c:v>
                </c:pt>
                <c:pt idx="162">
                  <c:v>118</c:v>
                </c:pt>
                <c:pt idx="163">
                  <c:v>108</c:v>
                </c:pt>
                <c:pt idx="164">
                  <c:v>85.5</c:v>
                </c:pt>
                <c:pt idx="165">
                  <c:v>92</c:v>
                </c:pt>
                <c:pt idx="166">
                  <c:v>126</c:v>
                </c:pt>
                <c:pt idx="167">
                  <c:v>91</c:v>
                </c:pt>
                <c:pt idx="168">
                  <c:v>93.5</c:v>
                </c:pt>
                <c:pt idx="169">
                  <c:v>87.333330000000004</c:v>
                </c:pt>
                <c:pt idx="170">
                  <c:v>110.4</c:v>
                </c:pt>
                <c:pt idx="171">
                  <c:v>101.5</c:v>
                </c:pt>
                <c:pt idx="172">
                  <c:v>106</c:v>
                </c:pt>
                <c:pt idx="173">
                  <c:v>109</c:v>
                </c:pt>
                <c:pt idx="174">
                  <c:v>100</c:v>
                </c:pt>
                <c:pt idx="175">
                  <c:v>85</c:v>
                </c:pt>
                <c:pt idx="176">
                  <c:v>88.666669999999996</c:v>
                </c:pt>
                <c:pt idx="177">
                  <c:v>95</c:v>
                </c:pt>
                <c:pt idx="178">
                  <c:v>93</c:v>
                </c:pt>
                <c:pt idx="179">
                  <c:v>118</c:v>
                </c:pt>
                <c:pt idx="180">
                  <c:v>95</c:v>
                </c:pt>
                <c:pt idx="181">
                  <c:v>92.875</c:v>
                </c:pt>
                <c:pt idx="182">
                  <c:v>100.71429999999999</c:v>
                </c:pt>
                <c:pt idx="183">
                  <c:v>90.777780000000007</c:v>
                </c:pt>
                <c:pt idx="184">
                  <c:v>93.5</c:v>
                </c:pt>
                <c:pt idx="185">
                  <c:v>98.6</c:v>
                </c:pt>
                <c:pt idx="186">
                  <c:v>108.8</c:v>
                </c:pt>
                <c:pt idx="187">
                  <c:v>94</c:v>
                </c:pt>
                <c:pt idx="188">
                  <c:v>112.75</c:v>
                </c:pt>
                <c:pt idx="189">
                  <c:v>100.5</c:v>
                </c:pt>
                <c:pt idx="190">
                  <c:v>108</c:v>
                </c:pt>
                <c:pt idx="191">
                  <c:v>117.5</c:v>
                </c:pt>
                <c:pt idx="192">
                  <c:v>116.33329999999999</c:v>
                </c:pt>
                <c:pt idx="193">
                  <c:v>99.166669999999996</c:v>
                </c:pt>
                <c:pt idx="194">
                  <c:v>100.1429</c:v>
                </c:pt>
                <c:pt idx="195">
                  <c:v>90.5</c:v>
                </c:pt>
                <c:pt idx="196">
                  <c:v>103</c:v>
                </c:pt>
                <c:pt idx="197">
                  <c:v>89</c:v>
                </c:pt>
                <c:pt idx="198">
                  <c:v>99.857140000000001</c:v>
                </c:pt>
                <c:pt idx="199">
                  <c:v>88</c:v>
                </c:pt>
                <c:pt idx="200">
                  <c:v>116.25</c:v>
                </c:pt>
                <c:pt idx="201">
                  <c:v>130.5</c:v>
                </c:pt>
                <c:pt idx="202">
                  <c:v>89.5</c:v>
                </c:pt>
                <c:pt idx="203">
                  <c:v>87.333330000000004</c:v>
                </c:pt>
                <c:pt idx="204">
                  <c:v>98.666669999999996</c:v>
                </c:pt>
                <c:pt idx="205">
                  <c:v>100</c:v>
                </c:pt>
                <c:pt idx="206">
                  <c:v>92.75</c:v>
                </c:pt>
                <c:pt idx="207">
                  <c:v>98</c:v>
                </c:pt>
                <c:pt idx="208">
                  <c:v>94.5</c:v>
                </c:pt>
                <c:pt idx="209">
                  <c:v>130</c:v>
                </c:pt>
                <c:pt idx="210">
                  <c:v>109.33329999999999</c:v>
                </c:pt>
                <c:pt idx="211">
                  <c:v>82</c:v>
                </c:pt>
                <c:pt idx="212">
                  <c:v>94.2</c:v>
                </c:pt>
                <c:pt idx="213">
                  <c:v>91</c:v>
                </c:pt>
                <c:pt idx="214">
                  <c:v>110</c:v>
                </c:pt>
                <c:pt idx="215">
                  <c:v>115</c:v>
                </c:pt>
                <c:pt idx="216">
                  <c:v>82</c:v>
                </c:pt>
                <c:pt idx="217">
                  <c:v>81</c:v>
                </c:pt>
                <c:pt idx="218">
                  <c:v>93</c:v>
                </c:pt>
                <c:pt idx="219">
                  <c:v>101.66670000000001</c:v>
                </c:pt>
                <c:pt idx="220">
                  <c:v>97</c:v>
                </c:pt>
                <c:pt idx="221">
                  <c:v>107</c:v>
                </c:pt>
                <c:pt idx="222">
                  <c:v>95.5</c:v>
                </c:pt>
                <c:pt idx="223">
                  <c:v>107.5</c:v>
                </c:pt>
                <c:pt idx="224">
                  <c:v>136</c:v>
                </c:pt>
                <c:pt idx="225">
                  <c:v>134.66669999999999</c:v>
                </c:pt>
                <c:pt idx="226">
                  <c:v>98</c:v>
                </c:pt>
                <c:pt idx="227">
                  <c:v>112</c:v>
                </c:pt>
                <c:pt idx="228">
                  <c:v>109</c:v>
                </c:pt>
                <c:pt idx="229">
                  <c:v>88</c:v>
                </c:pt>
                <c:pt idx="230">
                  <c:v>99</c:v>
                </c:pt>
                <c:pt idx="231">
                  <c:v>102</c:v>
                </c:pt>
                <c:pt idx="232">
                  <c:v>93.833330000000004</c:v>
                </c:pt>
                <c:pt idx="233">
                  <c:v>145</c:v>
                </c:pt>
                <c:pt idx="234">
                  <c:v>105.5</c:v>
                </c:pt>
                <c:pt idx="235">
                  <c:v>79</c:v>
                </c:pt>
                <c:pt idx="236">
                  <c:v>90.5</c:v>
                </c:pt>
                <c:pt idx="237">
                  <c:v>119</c:v>
                </c:pt>
                <c:pt idx="238">
                  <c:v>107.2</c:v>
                </c:pt>
                <c:pt idx="239">
                  <c:v>90</c:v>
                </c:pt>
                <c:pt idx="240">
                  <c:v>125.33329999999999</c:v>
                </c:pt>
                <c:pt idx="241">
                  <c:v>79</c:v>
                </c:pt>
                <c:pt idx="242">
                  <c:v>106</c:v>
                </c:pt>
                <c:pt idx="243">
                  <c:v>107.33329999999999</c:v>
                </c:pt>
                <c:pt idx="244">
                  <c:v>97</c:v>
                </c:pt>
                <c:pt idx="245">
                  <c:v>92</c:v>
                </c:pt>
                <c:pt idx="246">
                  <c:v>143</c:v>
                </c:pt>
                <c:pt idx="247">
                  <c:v>72.5</c:v>
                </c:pt>
                <c:pt idx="248">
                  <c:v>118.5</c:v>
                </c:pt>
                <c:pt idx="249">
                  <c:v>98.714290000000005</c:v>
                </c:pt>
                <c:pt idx="250">
                  <c:v>92.5</c:v>
                </c:pt>
                <c:pt idx="251">
                  <c:v>97</c:v>
                </c:pt>
                <c:pt idx="252">
                  <c:v>148</c:v>
                </c:pt>
                <c:pt idx="253">
                  <c:v>90.25</c:v>
                </c:pt>
                <c:pt idx="254">
                  <c:v>116.28570000000001</c:v>
                </c:pt>
                <c:pt idx="255">
                  <c:v>116.33329999999999</c:v>
                </c:pt>
                <c:pt idx="256">
                  <c:v>92</c:v>
                </c:pt>
                <c:pt idx="257">
                  <c:v>139</c:v>
                </c:pt>
                <c:pt idx="258">
                  <c:v>123.66670000000001</c:v>
                </c:pt>
                <c:pt idx="259">
                  <c:v>95</c:v>
                </c:pt>
                <c:pt idx="260">
                  <c:v>119.6</c:v>
                </c:pt>
                <c:pt idx="261">
                  <c:v>96.666669999999996</c:v>
                </c:pt>
                <c:pt idx="262">
                  <c:v>107.28570000000001</c:v>
                </c:pt>
                <c:pt idx="263">
                  <c:v>104.71429999999999</c:v>
                </c:pt>
                <c:pt idx="264">
                  <c:v>101.16670000000001</c:v>
                </c:pt>
                <c:pt idx="265">
                  <c:v>151.6</c:v>
                </c:pt>
                <c:pt idx="266">
                  <c:v>103</c:v>
                </c:pt>
                <c:pt idx="267">
                  <c:v>116.5</c:v>
                </c:pt>
                <c:pt idx="268">
                  <c:v>104.66670000000001</c:v>
                </c:pt>
                <c:pt idx="269">
                  <c:v>118</c:v>
                </c:pt>
                <c:pt idx="270">
                  <c:v>107</c:v>
                </c:pt>
                <c:pt idx="271">
                  <c:v>95</c:v>
                </c:pt>
                <c:pt idx="272">
                  <c:v>122.25</c:v>
                </c:pt>
                <c:pt idx="273">
                  <c:v>115.25</c:v>
                </c:pt>
                <c:pt idx="274">
                  <c:v>111</c:v>
                </c:pt>
                <c:pt idx="275">
                  <c:v>157.33330000000001</c:v>
                </c:pt>
                <c:pt idx="276">
                  <c:v>81</c:v>
                </c:pt>
                <c:pt idx="277">
                  <c:v>126.33329999999999</c:v>
                </c:pt>
                <c:pt idx="278">
                  <c:v>90.8</c:v>
                </c:pt>
                <c:pt idx="279">
                  <c:v>60</c:v>
                </c:pt>
                <c:pt idx="280">
                  <c:v>74.400000000000006</c:v>
                </c:pt>
                <c:pt idx="281">
                  <c:v>74</c:v>
                </c:pt>
                <c:pt idx="282">
                  <c:v>82.285709999999995</c:v>
                </c:pt>
                <c:pt idx="283">
                  <c:v>76</c:v>
                </c:pt>
                <c:pt idx="284">
                  <c:v>82</c:v>
                </c:pt>
                <c:pt idx="285">
                  <c:v>91.666669999999996</c:v>
                </c:pt>
                <c:pt idx="286">
                  <c:v>89.5</c:v>
                </c:pt>
                <c:pt idx="287">
                  <c:v>125.5</c:v>
                </c:pt>
                <c:pt idx="288">
                  <c:v>87.5</c:v>
                </c:pt>
                <c:pt idx="289">
                  <c:v>92.5</c:v>
                </c:pt>
                <c:pt idx="290">
                  <c:v>76</c:v>
                </c:pt>
                <c:pt idx="291">
                  <c:v>89</c:v>
                </c:pt>
                <c:pt idx="292">
                  <c:v>101</c:v>
                </c:pt>
                <c:pt idx="293">
                  <c:v>115</c:v>
                </c:pt>
                <c:pt idx="294">
                  <c:v>92.75</c:v>
                </c:pt>
                <c:pt idx="295">
                  <c:v>96</c:v>
                </c:pt>
                <c:pt idx="296">
                  <c:v>88</c:v>
                </c:pt>
                <c:pt idx="297">
                  <c:v>94.333330000000004</c:v>
                </c:pt>
                <c:pt idx="298">
                  <c:v>111</c:v>
                </c:pt>
                <c:pt idx="299">
                  <c:v>113.33329999999999</c:v>
                </c:pt>
                <c:pt idx="300">
                  <c:v>103</c:v>
                </c:pt>
                <c:pt idx="301">
                  <c:v>88</c:v>
                </c:pt>
                <c:pt idx="302">
                  <c:v>77</c:v>
                </c:pt>
                <c:pt idx="303">
                  <c:v>105.33329999999999</c:v>
                </c:pt>
                <c:pt idx="304">
                  <c:v>113</c:v>
                </c:pt>
                <c:pt idx="305">
                  <c:v>106.5</c:v>
                </c:pt>
                <c:pt idx="306">
                  <c:v>102.83329999999999</c:v>
                </c:pt>
                <c:pt idx="307">
                  <c:v>88.2</c:v>
                </c:pt>
                <c:pt idx="308">
                  <c:v>80</c:v>
                </c:pt>
                <c:pt idx="309">
                  <c:v>93.166669999999996</c:v>
                </c:pt>
                <c:pt idx="310">
                  <c:v>136</c:v>
                </c:pt>
                <c:pt idx="311">
                  <c:v>123.5</c:v>
                </c:pt>
                <c:pt idx="312">
                  <c:v>63</c:v>
                </c:pt>
                <c:pt idx="313">
                  <c:v>71.5</c:v>
                </c:pt>
                <c:pt idx="314">
                  <c:v>89</c:v>
                </c:pt>
                <c:pt idx="315">
                  <c:v>154</c:v>
                </c:pt>
                <c:pt idx="316">
                  <c:v>119</c:v>
                </c:pt>
                <c:pt idx="317">
                  <c:v>121.33329999999999</c:v>
                </c:pt>
                <c:pt idx="318">
                  <c:v>109</c:v>
                </c:pt>
                <c:pt idx="319">
                  <c:v>104.8</c:v>
                </c:pt>
                <c:pt idx="320">
                  <c:v>108.1429</c:v>
                </c:pt>
                <c:pt idx="321">
                  <c:v>74.2</c:v>
                </c:pt>
                <c:pt idx="322">
                  <c:v>101</c:v>
                </c:pt>
                <c:pt idx="323">
                  <c:v>86.25</c:v>
                </c:pt>
                <c:pt idx="324">
                  <c:v>92.5</c:v>
                </c:pt>
                <c:pt idx="325">
                  <c:v>111.33329999999999</c:v>
                </c:pt>
                <c:pt idx="326">
                  <c:v>106</c:v>
                </c:pt>
                <c:pt idx="327">
                  <c:v>117.625</c:v>
                </c:pt>
                <c:pt idx="328">
                  <c:v>101.5714</c:v>
                </c:pt>
                <c:pt idx="329">
                  <c:v>115.16670000000001</c:v>
                </c:pt>
                <c:pt idx="330">
                  <c:v>89.4</c:v>
                </c:pt>
                <c:pt idx="331">
                  <c:v>81</c:v>
                </c:pt>
                <c:pt idx="332">
                  <c:v>91.75</c:v>
                </c:pt>
                <c:pt idx="333">
                  <c:v>107.83329999999999</c:v>
                </c:pt>
                <c:pt idx="334">
                  <c:v>94.4</c:v>
                </c:pt>
                <c:pt idx="335">
                  <c:v>123.25</c:v>
                </c:pt>
                <c:pt idx="336">
                  <c:v>120.1429</c:v>
                </c:pt>
                <c:pt idx="337">
                  <c:v>148.66669999999999</c:v>
                </c:pt>
                <c:pt idx="338">
                  <c:v>118.83329999999999</c:v>
                </c:pt>
                <c:pt idx="339">
                  <c:v>104</c:v>
                </c:pt>
                <c:pt idx="340">
                  <c:v>89.333330000000004</c:v>
                </c:pt>
                <c:pt idx="341">
                  <c:v>96</c:v>
                </c:pt>
                <c:pt idx="342">
                  <c:v>94</c:v>
                </c:pt>
                <c:pt idx="343">
                  <c:v>85</c:v>
                </c:pt>
                <c:pt idx="344">
                  <c:v>118</c:v>
                </c:pt>
                <c:pt idx="345">
                  <c:v>60</c:v>
                </c:pt>
                <c:pt idx="346">
                  <c:v>102.25</c:v>
                </c:pt>
                <c:pt idx="347">
                  <c:v>64</c:v>
                </c:pt>
                <c:pt idx="348">
                  <c:v>72.333330000000004</c:v>
                </c:pt>
                <c:pt idx="349">
                  <c:v>77.285709999999995</c:v>
                </c:pt>
                <c:pt idx="350">
                  <c:v>97</c:v>
                </c:pt>
                <c:pt idx="351">
                  <c:v>135.5</c:v>
                </c:pt>
                <c:pt idx="352">
                  <c:v>96.333330000000004</c:v>
                </c:pt>
                <c:pt idx="353">
                  <c:v>86.333330000000004</c:v>
                </c:pt>
                <c:pt idx="354">
                  <c:v>113.25</c:v>
                </c:pt>
                <c:pt idx="355">
                  <c:v>88</c:v>
                </c:pt>
                <c:pt idx="356">
                  <c:v>105.66670000000001</c:v>
                </c:pt>
                <c:pt idx="357">
                  <c:v>83.75</c:v>
                </c:pt>
                <c:pt idx="358">
                  <c:v>60.5</c:v>
                </c:pt>
                <c:pt idx="359">
                  <c:v>110.5714</c:v>
                </c:pt>
                <c:pt idx="360">
                  <c:v>130</c:v>
                </c:pt>
                <c:pt idx="361">
                  <c:v>101.5</c:v>
                </c:pt>
                <c:pt idx="362">
                  <c:v>80.777780000000007</c:v>
                </c:pt>
                <c:pt idx="363">
                  <c:v>95</c:v>
                </c:pt>
                <c:pt idx="364">
                  <c:v>101.875</c:v>
                </c:pt>
                <c:pt idx="365">
                  <c:v>102.4286</c:v>
                </c:pt>
                <c:pt idx="366">
                  <c:v>131.80000000000001</c:v>
                </c:pt>
                <c:pt idx="367">
                  <c:v>87.5</c:v>
                </c:pt>
                <c:pt idx="368">
                  <c:v>94.75</c:v>
                </c:pt>
                <c:pt idx="369">
                  <c:v>128.66669999999999</c:v>
                </c:pt>
                <c:pt idx="370">
                  <c:v>85.333330000000004</c:v>
                </c:pt>
                <c:pt idx="371">
                  <c:v>98.6</c:v>
                </c:pt>
                <c:pt idx="372">
                  <c:v>99.714290000000005</c:v>
                </c:pt>
                <c:pt idx="373">
                  <c:v>96.833330000000004</c:v>
                </c:pt>
                <c:pt idx="374">
                  <c:v>126.71429999999999</c:v>
                </c:pt>
                <c:pt idx="375">
                  <c:v>108.66670000000001</c:v>
                </c:pt>
                <c:pt idx="376">
                  <c:v>98.5</c:v>
                </c:pt>
                <c:pt idx="377">
                  <c:v>104</c:v>
                </c:pt>
                <c:pt idx="378">
                  <c:v>71.75</c:v>
                </c:pt>
                <c:pt idx="379">
                  <c:v>88</c:v>
                </c:pt>
                <c:pt idx="380">
                  <c:v>88.5</c:v>
                </c:pt>
                <c:pt idx="381">
                  <c:v>60.5</c:v>
                </c:pt>
                <c:pt idx="382">
                  <c:v>91.6</c:v>
                </c:pt>
                <c:pt idx="383">
                  <c:v>128.4</c:v>
                </c:pt>
                <c:pt idx="384">
                  <c:v>88.8</c:v>
                </c:pt>
                <c:pt idx="385">
                  <c:v>84.333330000000004</c:v>
                </c:pt>
                <c:pt idx="386">
                  <c:v>91</c:v>
                </c:pt>
                <c:pt idx="387">
                  <c:v>118.5</c:v>
                </c:pt>
                <c:pt idx="388">
                  <c:v>81</c:v>
                </c:pt>
                <c:pt idx="389">
                  <c:v>81.333330000000004</c:v>
                </c:pt>
                <c:pt idx="390">
                  <c:v>110</c:v>
                </c:pt>
                <c:pt idx="391">
                  <c:v>97.5</c:v>
                </c:pt>
                <c:pt idx="392">
                  <c:v>69</c:v>
                </c:pt>
                <c:pt idx="393">
                  <c:v>107.33329999999999</c:v>
                </c:pt>
                <c:pt idx="394">
                  <c:v>118</c:v>
                </c:pt>
                <c:pt idx="395">
                  <c:v>81</c:v>
                </c:pt>
                <c:pt idx="396">
                  <c:v>89.5</c:v>
                </c:pt>
                <c:pt idx="397">
                  <c:v>100.66670000000001</c:v>
                </c:pt>
                <c:pt idx="398">
                  <c:v>82.666669999999996</c:v>
                </c:pt>
                <c:pt idx="399">
                  <c:v>102.875</c:v>
                </c:pt>
                <c:pt idx="400">
                  <c:v>97.2</c:v>
                </c:pt>
                <c:pt idx="401">
                  <c:v>88.111109999999996</c:v>
                </c:pt>
                <c:pt idx="402">
                  <c:v>91.8</c:v>
                </c:pt>
                <c:pt idx="403">
                  <c:v>88.142859999999999</c:v>
                </c:pt>
                <c:pt idx="404">
                  <c:v>135</c:v>
                </c:pt>
                <c:pt idx="405">
                  <c:v>108.6</c:v>
                </c:pt>
                <c:pt idx="406">
                  <c:v>119</c:v>
                </c:pt>
                <c:pt idx="407">
                  <c:v>104</c:v>
                </c:pt>
                <c:pt idx="408">
                  <c:v>93.2</c:v>
                </c:pt>
                <c:pt idx="409">
                  <c:v>92.375</c:v>
                </c:pt>
                <c:pt idx="410">
                  <c:v>131.4</c:v>
                </c:pt>
                <c:pt idx="411">
                  <c:v>86.5</c:v>
                </c:pt>
                <c:pt idx="412">
                  <c:v>109.625</c:v>
                </c:pt>
                <c:pt idx="413">
                  <c:v>91.25</c:v>
                </c:pt>
                <c:pt idx="414">
                  <c:v>99.4</c:v>
                </c:pt>
                <c:pt idx="415">
                  <c:v>84.75</c:v>
                </c:pt>
                <c:pt idx="416">
                  <c:v>121.83329999999999</c:v>
                </c:pt>
                <c:pt idx="417">
                  <c:v>80.166669999999996</c:v>
                </c:pt>
                <c:pt idx="418">
                  <c:v>129.42859999999999</c:v>
                </c:pt>
                <c:pt idx="419">
                  <c:v>83.666669999999996</c:v>
                </c:pt>
                <c:pt idx="420">
                  <c:v>106.5</c:v>
                </c:pt>
                <c:pt idx="421">
                  <c:v>94.666669999999996</c:v>
                </c:pt>
                <c:pt idx="422">
                  <c:v>102.5</c:v>
                </c:pt>
                <c:pt idx="423">
                  <c:v>98</c:v>
                </c:pt>
                <c:pt idx="424">
                  <c:v>80.5</c:v>
                </c:pt>
                <c:pt idx="425">
                  <c:v>112.625</c:v>
                </c:pt>
                <c:pt idx="426">
                  <c:v>107.6</c:v>
                </c:pt>
                <c:pt idx="427">
                  <c:v>123.16670000000001</c:v>
                </c:pt>
                <c:pt idx="428">
                  <c:v>120.4</c:v>
                </c:pt>
                <c:pt idx="429">
                  <c:v>84</c:v>
                </c:pt>
                <c:pt idx="430">
                  <c:v>96.333330000000004</c:v>
                </c:pt>
                <c:pt idx="431">
                  <c:v>84.5</c:v>
                </c:pt>
                <c:pt idx="432">
                  <c:v>67.333330000000004</c:v>
                </c:pt>
                <c:pt idx="433">
                  <c:v>79.75</c:v>
                </c:pt>
                <c:pt idx="434">
                  <c:v>109.5</c:v>
                </c:pt>
                <c:pt idx="435">
                  <c:v>84.666669999999996</c:v>
                </c:pt>
                <c:pt idx="436">
                  <c:v>52.333329999999997</c:v>
                </c:pt>
                <c:pt idx="437">
                  <c:v>98.857140000000001</c:v>
                </c:pt>
                <c:pt idx="438">
                  <c:v>96.6</c:v>
                </c:pt>
                <c:pt idx="439">
                  <c:v>87</c:v>
                </c:pt>
                <c:pt idx="440">
                  <c:v>63</c:v>
                </c:pt>
                <c:pt idx="441">
                  <c:v>91</c:v>
                </c:pt>
                <c:pt idx="442">
                  <c:v>89</c:v>
                </c:pt>
                <c:pt idx="443">
                  <c:v>83.777780000000007</c:v>
                </c:pt>
                <c:pt idx="444">
                  <c:v>106.7778</c:v>
                </c:pt>
                <c:pt idx="445">
                  <c:v>125.16670000000001</c:v>
                </c:pt>
                <c:pt idx="446">
                  <c:v>110</c:v>
                </c:pt>
                <c:pt idx="447">
                  <c:v>84.714290000000005</c:v>
                </c:pt>
                <c:pt idx="448">
                  <c:v>93</c:v>
                </c:pt>
                <c:pt idx="449">
                  <c:v>81.875</c:v>
                </c:pt>
                <c:pt idx="450">
                  <c:v>105.4</c:v>
                </c:pt>
                <c:pt idx="451">
                  <c:v>104.75</c:v>
                </c:pt>
                <c:pt idx="452">
                  <c:v>100.66670000000001</c:v>
                </c:pt>
                <c:pt idx="453">
                  <c:v>65.714290000000005</c:v>
                </c:pt>
                <c:pt idx="454">
                  <c:v>93.833330000000004</c:v>
                </c:pt>
                <c:pt idx="455">
                  <c:v>85.333330000000004</c:v>
                </c:pt>
                <c:pt idx="456">
                  <c:v>99</c:v>
                </c:pt>
                <c:pt idx="457">
                  <c:v>86</c:v>
                </c:pt>
                <c:pt idx="458">
                  <c:v>78</c:v>
                </c:pt>
                <c:pt idx="459">
                  <c:v>102.5</c:v>
                </c:pt>
                <c:pt idx="460">
                  <c:v>122</c:v>
                </c:pt>
                <c:pt idx="461">
                  <c:v>82.6</c:v>
                </c:pt>
                <c:pt idx="462">
                  <c:v>70.75</c:v>
                </c:pt>
                <c:pt idx="463">
                  <c:v>96.833330000000004</c:v>
                </c:pt>
                <c:pt idx="464">
                  <c:v>120</c:v>
                </c:pt>
                <c:pt idx="465">
                  <c:v>101.75</c:v>
                </c:pt>
                <c:pt idx="466">
                  <c:v>85</c:v>
                </c:pt>
                <c:pt idx="467">
                  <c:v>75.333330000000004</c:v>
                </c:pt>
                <c:pt idx="468">
                  <c:v>47</c:v>
                </c:pt>
                <c:pt idx="469">
                  <c:v>97.5</c:v>
                </c:pt>
                <c:pt idx="470">
                  <c:v>79.75</c:v>
                </c:pt>
                <c:pt idx="471">
                  <c:v>116</c:v>
                </c:pt>
                <c:pt idx="472">
                  <c:v>83.5</c:v>
                </c:pt>
                <c:pt idx="473">
                  <c:v>122</c:v>
                </c:pt>
                <c:pt idx="474">
                  <c:v>96</c:v>
                </c:pt>
                <c:pt idx="475">
                  <c:v>106</c:v>
                </c:pt>
                <c:pt idx="476">
                  <c:v>88</c:v>
                </c:pt>
                <c:pt idx="477">
                  <c:v>54</c:v>
                </c:pt>
                <c:pt idx="478">
                  <c:v>83</c:v>
                </c:pt>
                <c:pt idx="479">
                  <c:v>118.4</c:v>
                </c:pt>
                <c:pt idx="480">
                  <c:v>109.6</c:v>
                </c:pt>
                <c:pt idx="481">
                  <c:v>101</c:v>
                </c:pt>
                <c:pt idx="482">
                  <c:v>106.2</c:v>
                </c:pt>
                <c:pt idx="483">
                  <c:v>116.88890000000001</c:v>
                </c:pt>
                <c:pt idx="484">
                  <c:v>118.5</c:v>
                </c:pt>
                <c:pt idx="485">
                  <c:v>67.333330000000004</c:v>
                </c:pt>
                <c:pt idx="486">
                  <c:v>85.6</c:v>
                </c:pt>
                <c:pt idx="487">
                  <c:v>84.666669999999996</c:v>
                </c:pt>
                <c:pt idx="488">
                  <c:v>95.285709999999995</c:v>
                </c:pt>
                <c:pt idx="489">
                  <c:v>79.333330000000004</c:v>
                </c:pt>
                <c:pt idx="490">
                  <c:v>83.4</c:v>
                </c:pt>
                <c:pt idx="491">
                  <c:v>130.57140000000001</c:v>
                </c:pt>
                <c:pt idx="492">
                  <c:v>78</c:v>
                </c:pt>
                <c:pt idx="493">
                  <c:v>92.5</c:v>
                </c:pt>
                <c:pt idx="494">
                  <c:v>96.285709999999995</c:v>
                </c:pt>
                <c:pt idx="495">
                  <c:v>121</c:v>
                </c:pt>
                <c:pt idx="496">
                  <c:v>64.8</c:v>
                </c:pt>
                <c:pt idx="497">
                  <c:v>139.16669999999999</c:v>
                </c:pt>
                <c:pt idx="498">
                  <c:v>109.5714</c:v>
                </c:pt>
                <c:pt idx="499">
                  <c:v>98.2</c:v>
                </c:pt>
                <c:pt idx="500">
                  <c:v>105.2</c:v>
                </c:pt>
                <c:pt idx="501">
                  <c:v>101</c:v>
                </c:pt>
                <c:pt idx="502">
                  <c:v>90</c:v>
                </c:pt>
                <c:pt idx="503">
                  <c:v>80.571430000000007</c:v>
                </c:pt>
                <c:pt idx="504">
                  <c:v>68.599999999999994</c:v>
                </c:pt>
                <c:pt idx="505">
                  <c:v>90.666669999999996</c:v>
                </c:pt>
                <c:pt idx="506">
                  <c:v>80.5</c:v>
                </c:pt>
                <c:pt idx="507">
                  <c:v>108.375</c:v>
                </c:pt>
                <c:pt idx="508">
                  <c:v>94.5</c:v>
                </c:pt>
                <c:pt idx="509">
                  <c:v>74.5</c:v>
                </c:pt>
                <c:pt idx="510">
                  <c:v>66.333330000000004</c:v>
                </c:pt>
                <c:pt idx="511">
                  <c:v>90.666669999999996</c:v>
                </c:pt>
                <c:pt idx="512">
                  <c:v>94.75</c:v>
                </c:pt>
                <c:pt idx="513">
                  <c:v>94.666669999999996</c:v>
                </c:pt>
                <c:pt idx="514">
                  <c:v>102.28570000000001</c:v>
                </c:pt>
                <c:pt idx="515">
                  <c:v>143</c:v>
                </c:pt>
                <c:pt idx="516">
                  <c:v>87</c:v>
                </c:pt>
                <c:pt idx="517">
                  <c:v>87.4</c:v>
                </c:pt>
                <c:pt idx="518">
                  <c:v>127</c:v>
                </c:pt>
                <c:pt idx="519">
                  <c:v>135.5</c:v>
                </c:pt>
                <c:pt idx="520">
                  <c:v>111.7778</c:v>
                </c:pt>
                <c:pt idx="521">
                  <c:v>79.714290000000005</c:v>
                </c:pt>
                <c:pt idx="522">
                  <c:v>103.71429999999999</c:v>
                </c:pt>
                <c:pt idx="523">
                  <c:v>123.71429999999999</c:v>
                </c:pt>
                <c:pt idx="524">
                  <c:v>72</c:v>
                </c:pt>
                <c:pt idx="525">
                  <c:v>83</c:v>
                </c:pt>
                <c:pt idx="526">
                  <c:v>101.5</c:v>
                </c:pt>
                <c:pt idx="527">
                  <c:v>79.25</c:v>
                </c:pt>
                <c:pt idx="528">
                  <c:v>63</c:v>
                </c:pt>
                <c:pt idx="529">
                  <c:v>111.28570000000001</c:v>
                </c:pt>
                <c:pt idx="530">
                  <c:v>77.375</c:v>
                </c:pt>
                <c:pt idx="531">
                  <c:v>105.4286</c:v>
                </c:pt>
                <c:pt idx="532">
                  <c:v>134.33330000000001</c:v>
                </c:pt>
                <c:pt idx="533">
                  <c:v>87.875</c:v>
                </c:pt>
                <c:pt idx="534">
                  <c:v>117.1429</c:v>
                </c:pt>
                <c:pt idx="535">
                  <c:v>96.666669999999996</c:v>
                </c:pt>
                <c:pt idx="536">
                  <c:v>119.33329999999999</c:v>
                </c:pt>
                <c:pt idx="537">
                  <c:v>82</c:v>
                </c:pt>
                <c:pt idx="538">
                  <c:v>97</c:v>
                </c:pt>
                <c:pt idx="539">
                  <c:v>103.2</c:v>
                </c:pt>
                <c:pt idx="540">
                  <c:v>63.714289999999998</c:v>
                </c:pt>
                <c:pt idx="541">
                  <c:v>86.833330000000004</c:v>
                </c:pt>
                <c:pt idx="542">
                  <c:v>78</c:v>
                </c:pt>
                <c:pt idx="543">
                  <c:v>96.6</c:v>
                </c:pt>
                <c:pt idx="544">
                  <c:v>74</c:v>
                </c:pt>
                <c:pt idx="545">
                  <c:v>131.66669999999999</c:v>
                </c:pt>
                <c:pt idx="546">
                  <c:v>96.666669999999996</c:v>
                </c:pt>
                <c:pt idx="547">
                  <c:v>98.333330000000004</c:v>
                </c:pt>
                <c:pt idx="548">
                  <c:v>93</c:v>
                </c:pt>
                <c:pt idx="549">
                  <c:v>116.66670000000001</c:v>
                </c:pt>
                <c:pt idx="550">
                  <c:v>106.83329999999999</c:v>
                </c:pt>
                <c:pt idx="551">
                  <c:v>83</c:v>
                </c:pt>
                <c:pt idx="552">
                  <c:v>94</c:v>
                </c:pt>
                <c:pt idx="553">
                  <c:v>71.857140000000001</c:v>
                </c:pt>
                <c:pt idx="554">
                  <c:v>81</c:v>
                </c:pt>
                <c:pt idx="555">
                  <c:v>103.28570000000001</c:v>
                </c:pt>
                <c:pt idx="556">
                  <c:v>86.333330000000004</c:v>
                </c:pt>
                <c:pt idx="557">
                  <c:v>107.75</c:v>
                </c:pt>
                <c:pt idx="558">
                  <c:v>92.666669999999996</c:v>
                </c:pt>
                <c:pt idx="559">
                  <c:v>126.4</c:v>
                </c:pt>
                <c:pt idx="560">
                  <c:v>79.666669999999996</c:v>
                </c:pt>
                <c:pt idx="561">
                  <c:v>51.5</c:v>
                </c:pt>
                <c:pt idx="562">
                  <c:v>122.16670000000001</c:v>
                </c:pt>
                <c:pt idx="563">
                  <c:v>89.4</c:v>
                </c:pt>
                <c:pt idx="564">
                  <c:v>101.83329999999999</c:v>
                </c:pt>
                <c:pt idx="565">
                  <c:v>70.8</c:v>
                </c:pt>
                <c:pt idx="566">
                  <c:v>111.8</c:v>
                </c:pt>
                <c:pt idx="567">
                  <c:v>111</c:v>
                </c:pt>
                <c:pt idx="568">
                  <c:v>78.666669999999996</c:v>
                </c:pt>
                <c:pt idx="569">
                  <c:v>61.8</c:v>
                </c:pt>
                <c:pt idx="570">
                  <c:v>78.2</c:v>
                </c:pt>
                <c:pt idx="571">
                  <c:v>62</c:v>
                </c:pt>
                <c:pt idx="572">
                  <c:v>76</c:v>
                </c:pt>
                <c:pt idx="573">
                  <c:v>86.25</c:v>
                </c:pt>
                <c:pt idx="574">
                  <c:v>83.25</c:v>
                </c:pt>
                <c:pt idx="575">
                  <c:v>84.4</c:v>
                </c:pt>
                <c:pt idx="576">
                  <c:v>76.5</c:v>
                </c:pt>
                <c:pt idx="577">
                  <c:v>91.5</c:v>
                </c:pt>
                <c:pt idx="578">
                  <c:v>109</c:v>
                </c:pt>
                <c:pt idx="579">
                  <c:v>61.666670000000003</c:v>
                </c:pt>
                <c:pt idx="580">
                  <c:v>57</c:v>
                </c:pt>
                <c:pt idx="581">
                  <c:v>61</c:v>
                </c:pt>
                <c:pt idx="582">
                  <c:v>72</c:v>
                </c:pt>
                <c:pt idx="583">
                  <c:v>83.625</c:v>
                </c:pt>
                <c:pt idx="584">
                  <c:v>83.8</c:v>
                </c:pt>
                <c:pt idx="585">
                  <c:v>107.16670000000001</c:v>
                </c:pt>
                <c:pt idx="586">
                  <c:v>103.2222</c:v>
                </c:pt>
                <c:pt idx="587">
                  <c:v>90</c:v>
                </c:pt>
                <c:pt idx="588">
                  <c:v>83</c:v>
                </c:pt>
                <c:pt idx="589">
                  <c:v>80</c:v>
                </c:pt>
                <c:pt idx="590">
                  <c:v>129.72730000000001</c:v>
                </c:pt>
                <c:pt idx="591">
                  <c:v>93</c:v>
                </c:pt>
                <c:pt idx="592">
                  <c:v>87</c:v>
                </c:pt>
                <c:pt idx="593">
                  <c:v>93.571430000000007</c:v>
                </c:pt>
                <c:pt idx="594">
                  <c:v>92.25</c:v>
                </c:pt>
                <c:pt idx="595">
                  <c:v>81.833330000000004</c:v>
                </c:pt>
                <c:pt idx="596">
                  <c:v>87.8</c:v>
                </c:pt>
                <c:pt idx="597">
                  <c:v>95.333330000000004</c:v>
                </c:pt>
                <c:pt idx="598">
                  <c:v>95</c:v>
                </c:pt>
                <c:pt idx="599">
                  <c:v>85.666669999999996</c:v>
                </c:pt>
                <c:pt idx="600">
                  <c:v>89.2</c:v>
                </c:pt>
                <c:pt idx="601">
                  <c:v>92.857140000000001</c:v>
                </c:pt>
                <c:pt idx="602">
                  <c:v>85</c:v>
                </c:pt>
                <c:pt idx="603">
                  <c:v>101.66670000000001</c:v>
                </c:pt>
                <c:pt idx="604">
                  <c:v>109.33329999999999</c:v>
                </c:pt>
                <c:pt idx="605">
                  <c:v>81</c:v>
                </c:pt>
                <c:pt idx="606">
                  <c:v>123.5</c:v>
                </c:pt>
                <c:pt idx="607">
                  <c:v>87</c:v>
                </c:pt>
                <c:pt idx="608">
                  <c:v>80</c:v>
                </c:pt>
                <c:pt idx="609">
                  <c:v>110</c:v>
                </c:pt>
                <c:pt idx="610">
                  <c:v>105.28570000000001</c:v>
                </c:pt>
                <c:pt idx="611">
                  <c:v>100.66670000000001</c:v>
                </c:pt>
                <c:pt idx="612">
                  <c:v>61.666670000000003</c:v>
                </c:pt>
                <c:pt idx="613">
                  <c:v>66.25</c:v>
                </c:pt>
                <c:pt idx="614">
                  <c:v>115</c:v>
                </c:pt>
                <c:pt idx="615">
                  <c:v>93.833330000000004</c:v>
                </c:pt>
                <c:pt idx="616">
                  <c:v>101</c:v>
                </c:pt>
                <c:pt idx="617">
                  <c:v>88.5</c:v>
                </c:pt>
                <c:pt idx="618">
                  <c:v>76</c:v>
                </c:pt>
                <c:pt idx="619">
                  <c:v>84.333330000000004</c:v>
                </c:pt>
                <c:pt idx="620">
                  <c:v>91</c:v>
                </c:pt>
                <c:pt idx="621">
                  <c:v>105.83329999999999</c:v>
                </c:pt>
                <c:pt idx="622">
                  <c:v>95.666669999999996</c:v>
                </c:pt>
                <c:pt idx="623">
                  <c:v>115</c:v>
                </c:pt>
                <c:pt idx="624">
                  <c:v>108.5</c:v>
                </c:pt>
                <c:pt idx="625">
                  <c:v>88</c:v>
                </c:pt>
                <c:pt idx="626">
                  <c:v>78</c:v>
                </c:pt>
                <c:pt idx="627">
                  <c:v>65</c:v>
                </c:pt>
                <c:pt idx="628">
                  <c:v>100.5</c:v>
                </c:pt>
                <c:pt idx="629">
                  <c:v>86.222219999999993</c:v>
                </c:pt>
                <c:pt idx="630">
                  <c:v>84.333330000000004</c:v>
                </c:pt>
                <c:pt idx="631">
                  <c:v>81.125</c:v>
                </c:pt>
                <c:pt idx="632">
                  <c:v>91</c:v>
                </c:pt>
                <c:pt idx="633">
                  <c:v>103.5</c:v>
                </c:pt>
                <c:pt idx="634">
                  <c:v>69.5</c:v>
                </c:pt>
                <c:pt idx="635">
                  <c:v>96</c:v>
                </c:pt>
                <c:pt idx="636">
                  <c:v>78.125</c:v>
                </c:pt>
                <c:pt idx="637">
                  <c:v>93.714290000000005</c:v>
                </c:pt>
                <c:pt idx="638">
                  <c:v>86.571430000000007</c:v>
                </c:pt>
                <c:pt idx="639">
                  <c:v>97.5</c:v>
                </c:pt>
                <c:pt idx="640">
                  <c:v>81.55556</c:v>
                </c:pt>
                <c:pt idx="641">
                  <c:v>96.666669999999996</c:v>
                </c:pt>
                <c:pt idx="642">
                  <c:v>97</c:v>
                </c:pt>
                <c:pt idx="643">
                  <c:v>86</c:v>
                </c:pt>
                <c:pt idx="644">
                  <c:v>92.833330000000004</c:v>
                </c:pt>
                <c:pt idx="645">
                  <c:v>108.5714</c:v>
                </c:pt>
                <c:pt idx="646">
                  <c:v>104.28570000000001</c:v>
                </c:pt>
                <c:pt idx="647">
                  <c:v>97.5</c:v>
                </c:pt>
                <c:pt idx="648">
                  <c:v>110.25</c:v>
                </c:pt>
                <c:pt idx="649">
                  <c:v>91</c:v>
                </c:pt>
                <c:pt idx="650">
                  <c:v>94</c:v>
                </c:pt>
                <c:pt idx="651">
                  <c:v>92.6</c:v>
                </c:pt>
                <c:pt idx="652">
                  <c:v>85.5</c:v>
                </c:pt>
                <c:pt idx="653">
                  <c:v>92.5</c:v>
                </c:pt>
                <c:pt idx="654">
                  <c:v>88.333330000000004</c:v>
                </c:pt>
                <c:pt idx="655">
                  <c:v>89.333330000000004</c:v>
                </c:pt>
                <c:pt idx="656">
                  <c:v>102</c:v>
                </c:pt>
                <c:pt idx="657">
                  <c:v>87</c:v>
                </c:pt>
                <c:pt idx="658">
                  <c:v>107.8571</c:v>
                </c:pt>
                <c:pt idx="659">
                  <c:v>85.428569999999993</c:v>
                </c:pt>
                <c:pt idx="660">
                  <c:v>99</c:v>
                </c:pt>
                <c:pt idx="661">
                  <c:v>89.125</c:v>
                </c:pt>
                <c:pt idx="662">
                  <c:v>89</c:v>
                </c:pt>
                <c:pt idx="663">
                  <c:v>60</c:v>
                </c:pt>
                <c:pt idx="664">
                  <c:v>83.666669999999996</c:v>
                </c:pt>
                <c:pt idx="665">
                  <c:v>95</c:v>
                </c:pt>
                <c:pt idx="666">
                  <c:v>106.83329999999999</c:v>
                </c:pt>
                <c:pt idx="667">
                  <c:v>119.8571</c:v>
                </c:pt>
                <c:pt idx="668">
                  <c:v>80.142859999999999</c:v>
                </c:pt>
                <c:pt idx="669">
                  <c:v>90</c:v>
                </c:pt>
                <c:pt idx="670">
                  <c:v>86</c:v>
                </c:pt>
                <c:pt idx="671">
                  <c:v>66.857140000000001</c:v>
                </c:pt>
                <c:pt idx="672">
                  <c:v>81.666669999999996</c:v>
                </c:pt>
                <c:pt idx="673">
                  <c:v>91.8</c:v>
                </c:pt>
                <c:pt idx="674">
                  <c:v>78.833330000000004</c:v>
                </c:pt>
                <c:pt idx="675">
                  <c:v>102</c:v>
                </c:pt>
                <c:pt idx="676">
                  <c:v>105.8</c:v>
                </c:pt>
                <c:pt idx="677">
                  <c:v>95.5</c:v>
                </c:pt>
                <c:pt idx="678">
                  <c:v>123</c:v>
                </c:pt>
                <c:pt idx="679">
                  <c:v>76.125</c:v>
                </c:pt>
                <c:pt idx="680">
                  <c:v>61.5</c:v>
                </c:pt>
                <c:pt idx="681">
                  <c:v>83.5</c:v>
                </c:pt>
                <c:pt idx="682">
                  <c:v>128.66669999999999</c:v>
                </c:pt>
                <c:pt idx="683">
                  <c:v>94</c:v>
                </c:pt>
                <c:pt idx="684">
                  <c:v>92.25</c:v>
                </c:pt>
                <c:pt idx="685">
                  <c:v>123.2222</c:v>
                </c:pt>
                <c:pt idx="686">
                  <c:v>90</c:v>
                </c:pt>
                <c:pt idx="687">
                  <c:v>79.400000000000006</c:v>
                </c:pt>
                <c:pt idx="688">
                  <c:v>81.75</c:v>
                </c:pt>
                <c:pt idx="689">
                  <c:v>79.333330000000004</c:v>
                </c:pt>
                <c:pt idx="690">
                  <c:v>73.5</c:v>
                </c:pt>
                <c:pt idx="691">
                  <c:v>102.5</c:v>
                </c:pt>
                <c:pt idx="692">
                  <c:v>98</c:v>
                </c:pt>
                <c:pt idx="693">
                  <c:v>71.5</c:v>
                </c:pt>
                <c:pt idx="694">
                  <c:v>73.666669999999996</c:v>
                </c:pt>
                <c:pt idx="695">
                  <c:v>88.25</c:v>
                </c:pt>
                <c:pt idx="696">
                  <c:v>108.4</c:v>
                </c:pt>
                <c:pt idx="697">
                  <c:v>87</c:v>
                </c:pt>
                <c:pt idx="698">
                  <c:v>94</c:v>
                </c:pt>
                <c:pt idx="699">
                  <c:v>82.75</c:v>
                </c:pt>
                <c:pt idx="700">
                  <c:v>90</c:v>
                </c:pt>
                <c:pt idx="701">
                  <c:v>78</c:v>
                </c:pt>
                <c:pt idx="702">
                  <c:v>95</c:v>
                </c:pt>
                <c:pt idx="703">
                  <c:v>88.5</c:v>
                </c:pt>
                <c:pt idx="704">
                  <c:v>87</c:v>
                </c:pt>
                <c:pt idx="705">
                  <c:v>111</c:v>
                </c:pt>
                <c:pt idx="706">
                  <c:v>117.625</c:v>
                </c:pt>
                <c:pt idx="707">
                  <c:v>103.66670000000001</c:v>
                </c:pt>
                <c:pt idx="708">
                  <c:v>88.888890000000004</c:v>
                </c:pt>
                <c:pt idx="709">
                  <c:v>127.2222</c:v>
                </c:pt>
                <c:pt idx="710">
                  <c:v>136.625</c:v>
                </c:pt>
                <c:pt idx="711">
                  <c:v>106.4</c:v>
                </c:pt>
                <c:pt idx="712">
                  <c:v>72</c:v>
                </c:pt>
                <c:pt idx="713">
                  <c:v>107.28570000000001</c:v>
                </c:pt>
                <c:pt idx="714">
                  <c:v>101.71429999999999</c:v>
                </c:pt>
                <c:pt idx="715">
                  <c:v>113.375</c:v>
                </c:pt>
                <c:pt idx="716">
                  <c:v>80.285709999999995</c:v>
                </c:pt>
                <c:pt idx="717">
                  <c:v>95.25</c:v>
                </c:pt>
                <c:pt idx="718">
                  <c:v>82</c:v>
                </c:pt>
                <c:pt idx="719">
                  <c:v>109</c:v>
                </c:pt>
                <c:pt idx="720">
                  <c:v>121.66670000000001</c:v>
                </c:pt>
                <c:pt idx="721">
                  <c:v>123.5</c:v>
                </c:pt>
                <c:pt idx="722">
                  <c:v>87.25</c:v>
                </c:pt>
                <c:pt idx="723">
                  <c:v>102.875</c:v>
                </c:pt>
                <c:pt idx="724">
                  <c:v>114.2</c:v>
                </c:pt>
                <c:pt idx="725">
                  <c:v>95.714290000000005</c:v>
                </c:pt>
                <c:pt idx="726">
                  <c:v>83.428569999999993</c:v>
                </c:pt>
                <c:pt idx="727">
                  <c:v>103.66670000000001</c:v>
                </c:pt>
                <c:pt idx="728">
                  <c:v>109</c:v>
                </c:pt>
                <c:pt idx="729">
                  <c:v>102</c:v>
                </c:pt>
                <c:pt idx="730">
                  <c:v>78</c:v>
                </c:pt>
                <c:pt idx="731">
                  <c:v>130.28569999999999</c:v>
                </c:pt>
                <c:pt idx="732">
                  <c:v>112</c:v>
                </c:pt>
                <c:pt idx="733">
                  <c:v>110.71429999999999</c:v>
                </c:pt>
                <c:pt idx="734">
                  <c:v>96.8</c:v>
                </c:pt>
                <c:pt idx="735">
                  <c:v>78.8</c:v>
                </c:pt>
                <c:pt idx="736">
                  <c:v>94</c:v>
                </c:pt>
                <c:pt idx="737">
                  <c:v>127.33329999999999</c:v>
                </c:pt>
                <c:pt idx="738">
                  <c:v>112</c:v>
                </c:pt>
                <c:pt idx="739">
                  <c:v>83.777780000000007</c:v>
                </c:pt>
                <c:pt idx="740">
                  <c:v>159</c:v>
                </c:pt>
                <c:pt idx="741">
                  <c:v>98.428569999999993</c:v>
                </c:pt>
                <c:pt idx="742">
                  <c:v>85</c:v>
                </c:pt>
                <c:pt idx="743">
                  <c:v>110.66670000000001</c:v>
                </c:pt>
                <c:pt idx="744">
                  <c:v>92.5</c:v>
                </c:pt>
                <c:pt idx="745">
                  <c:v>65.25</c:v>
                </c:pt>
                <c:pt idx="746">
                  <c:v>78.833330000000004</c:v>
                </c:pt>
                <c:pt idx="747">
                  <c:v>96.166669999999996</c:v>
                </c:pt>
                <c:pt idx="748">
                  <c:v>104.75</c:v>
                </c:pt>
                <c:pt idx="749">
                  <c:v>90.888890000000004</c:v>
                </c:pt>
                <c:pt idx="750">
                  <c:v>77.400000000000006</c:v>
                </c:pt>
                <c:pt idx="751">
                  <c:v>72.2</c:v>
                </c:pt>
                <c:pt idx="752">
                  <c:v>84</c:v>
                </c:pt>
                <c:pt idx="753">
                  <c:v>87</c:v>
                </c:pt>
                <c:pt idx="754">
                  <c:v>77</c:v>
                </c:pt>
                <c:pt idx="755">
                  <c:v>81</c:v>
                </c:pt>
                <c:pt idx="756">
                  <c:v>109.71429999999999</c:v>
                </c:pt>
                <c:pt idx="757">
                  <c:v>85.666669999999996</c:v>
                </c:pt>
                <c:pt idx="758">
                  <c:v>128.22219999999999</c:v>
                </c:pt>
                <c:pt idx="759">
                  <c:v>103.8</c:v>
                </c:pt>
                <c:pt idx="760">
                  <c:v>100.28570000000001</c:v>
                </c:pt>
                <c:pt idx="761">
                  <c:v>85.285709999999995</c:v>
                </c:pt>
                <c:pt idx="762">
                  <c:v>93</c:v>
                </c:pt>
                <c:pt idx="763">
                  <c:v>92.166669999999996</c:v>
                </c:pt>
                <c:pt idx="764">
                  <c:v>89.4</c:v>
                </c:pt>
                <c:pt idx="765">
                  <c:v>88</c:v>
                </c:pt>
                <c:pt idx="766">
                  <c:v>78.857140000000001</c:v>
                </c:pt>
                <c:pt idx="767">
                  <c:v>78.666669999999996</c:v>
                </c:pt>
                <c:pt idx="768">
                  <c:v>58</c:v>
                </c:pt>
                <c:pt idx="769">
                  <c:v>87</c:v>
                </c:pt>
                <c:pt idx="770">
                  <c:v>71.5</c:v>
                </c:pt>
                <c:pt idx="771">
                  <c:v>60</c:v>
                </c:pt>
                <c:pt idx="772">
                  <c:v>87</c:v>
                </c:pt>
                <c:pt idx="773">
                  <c:v>97</c:v>
                </c:pt>
                <c:pt idx="774">
                  <c:v>59.333329999999997</c:v>
                </c:pt>
                <c:pt idx="775">
                  <c:v>94</c:v>
                </c:pt>
                <c:pt idx="776">
                  <c:v>89.666669999999996</c:v>
                </c:pt>
                <c:pt idx="777">
                  <c:v>69.5</c:v>
                </c:pt>
                <c:pt idx="778">
                  <c:v>86</c:v>
                </c:pt>
                <c:pt idx="779">
                  <c:v>86</c:v>
                </c:pt>
                <c:pt idx="780">
                  <c:v>98.666669999999996</c:v>
                </c:pt>
                <c:pt idx="781">
                  <c:v>105</c:v>
                </c:pt>
                <c:pt idx="782">
                  <c:v>101.71429999999999</c:v>
                </c:pt>
                <c:pt idx="783">
                  <c:v>97.333330000000004</c:v>
                </c:pt>
                <c:pt idx="784">
                  <c:v>94</c:v>
                </c:pt>
                <c:pt idx="785">
                  <c:v>92.666669999999996</c:v>
                </c:pt>
                <c:pt idx="786">
                  <c:v>91.333330000000004</c:v>
                </c:pt>
                <c:pt idx="787">
                  <c:v>81.5</c:v>
                </c:pt>
                <c:pt idx="788">
                  <c:v>93.666669999999996</c:v>
                </c:pt>
                <c:pt idx="789">
                  <c:v>92</c:v>
                </c:pt>
                <c:pt idx="790">
                  <c:v>121</c:v>
                </c:pt>
                <c:pt idx="791">
                  <c:v>113.66670000000001</c:v>
                </c:pt>
                <c:pt idx="792">
                  <c:v>75.5</c:v>
                </c:pt>
                <c:pt idx="793">
                  <c:v>112.2</c:v>
                </c:pt>
                <c:pt idx="794">
                  <c:v>89</c:v>
                </c:pt>
                <c:pt idx="795">
                  <c:v>91.8</c:v>
                </c:pt>
                <c:pt idx="796">
                  <c:v>120</c:v>
                </c:pt>
                <c:pt idx="797">
                  <c:v>115.5714</c:v>
                </c:pt>
                <c:pt idx="798">
                  <c:v>100</c:v>
                </c:pt>
                <c:pt idx="799">
                  <c:v>97.5</c:v>
                </c:pt>
                <c:pt idx="800">
                  <c:v>108</c:v>
                </c:pt>
                <c:pt idx="801">
                  <c:v>114.5</c:v>
                </c:pt>
                <c:pt idx="802">
                  <c:v>87</c:v>
                </c:pt>
                <c:pt idx="803">
                  <c:v>92.875</c:v>
                </c:pt>
                <c:pt idx="804">
                  <c:v>103.6</c:v>
                </c:pt>
                <c:pt idx="805">
                  <c:v>103</c:v>
                </c:pt>
                <c:pt idx="806">
                  <c:v>96.1</c:v>
                </c:pt>
                <c:pt idx="807">
                  <c:v>73.5</c:v>
                </c:pt>
                <c:pt idx="808">
                  <c:v>86.833330000000004</c:v>
                </c:pt>
                <c:pt idx="809">
                  <c:v>105</c:v>
                </c:pt>
                <c:pt idx="810">
                  <c:v>104.6</c:v>
                </c:pt>
                <c:pt idx="811">
                  <c:v>87</c:v>
                </c:pt>
                <c:pt idx="812">
                  <c:v>92.666669999999996</c:v>
                </c:pt>
                <c:pt idx="813">
                  <c:v>82</c:v>
                </c:pt>
                <c:pt idx="814">
                  <c:v>91</c:v>
                </c:pt>
                <c:pt idx="815">
                  <c:v>69</c:v>
                </c:pt>
                <c:pt idx="816">
                  <c:v>118</c:v>
                </c:pt>
                <c:pt idx="817">
                  <c:v>77.666669999999996</c:v>
                </c:pt>
                <c:pt idx="818">
                  <c:v>69.5</c:v>
                </c:pt>
                <c:pt idx="819">
                  <c:v>103.66670000000001</c:v>
                </c:pt>
                <c:pt idx="820">
                  <c:v>101</c:v>
                </c:pt>
                <c:pt idx="821">
                  <c:v>88</c:v>
                </c:pt>
                <c:pt idx="822">
                  <c:v>85.857140000000001</c:v>
                </c:pt>
                <c:pt idx="823">
                  <c:v>83.875</c:v>
                </c:pt>
                <c:pt idx="824">
                  <c:v>103.83329999999999</c:v>
                </c:pt>
                <c:pt idx="825">
                  <c:v>89</c:v>
                </c:pt>
                <c:pt idx="826">
                  <c:v>77.5</c:v>
                </c:pt>
                <c:pt idx="827">
                  <c:v>108.2</c:v>
                </c:pt>
                <c:pt idx="828">
                  <c:v>82</c:v>
                </c:pt>
                <c:pt idx="829">
                  <c:v>63.5</c:v>
                </c:pt>
                <c:pt idx="830">
                  <c:v>81.25</c:v>
                </c:pt>
                <c:pt idx="831">
                  <c:v>116.8</c:v>
                </c:pt>
                <c:pt idx="832">
                  <c:v>79</c:v>
                </c:pt>
                <c:pt idx="833">
                  <c:v>106.4</c:v>
                </c:pt>
                <c:pt idx="834">
                  <c:v>96.5</c:v>
                </c:pt>
                <c:pt idx="835">
                  <c:v>89.333330000000004</c:v>
                </c:pt>
                <c:pt idx="836">
                  <c:v>69.8</c:v>
                </c:pt>
                <c:pt idx="837">
                  <c:v>92.857140000000001</c:v>
                </c:pt>
                <c:pt idx="838">
                  <c:v>78.2</c:v>
                </c:pt>
                <c:pt idx="839">
                  <c:v>73</c:v>
                </c:pt>
                <c:pt idx="840">
                  <c:v>84.714290000000005</c:v>
                </c:pt>
                <c:pt idx="841">
                  <c:v>74</c:v>
                </c:pt>
                <c:pt idx="842">
                  <c:v>95.2</c:v>
                </c:pt>
                <c:pt idx="843">
                  <c:v>85.5</c:v>
                </c:pt>
                <c:pt idx="844">
                  <c:v>95</c:v>
                </c:pt>
                <c:pt idx="845">
                  <c:v>109.5</c:v>
                </c:pt>
                <c:pt idx="846">
                  <c:v>83.666669999999996</c:v>
                </c:pt>
                <c:pt idx="847">
                  <c:v>86.666669999999996</c:v>
                </c:pt>
                <c:pt idx="848">
                  <c:v>70.599999999999994</c:v>
                </c:pt>
                <c:pt idx="849">
                  <c:v>88.714290000000005</c:v>
                </c:pt>
                <c:pt idx="850">
                  <c:v>98.714290000000005</c:v>
                </c:pt>
                <c:pt idx="851">
                  <c:v>47</c:v>
                </c:pt>
                <c:pt idx="852">
                  <c:v>75.428569999999993</c:v>
                </c:pt>
                <c:pt idx="853">
                  <c:v>118</c:v>
                </c:pt>
                <c:pt idx="854">
                  <c:v>91</c:v>
                </c:pt>
                <c:pt idx="855">
                  <c:v>75</c:v>
                </c:pt>
                <c:pt idx="856">
                  <c:v>112</c:v>
                </c:pt>
                <c:pt idx="857">
                  <c:v>88.2</c:v>
                </c:pt>
                <c:pt idx="858">
                  <c:v>98.2</c:v>
                </c:pt>
                <c:pt idx="859">
                  <c:v>121</c:v>
                </c:pt>
                <c:pt idx="860">
                  <c:v>96</c:v>
                </c:pt>
                <c:pt idx="861">
                  <c:v>90.75</c:v>
                </c:pt>
                <c:pt idx="862">
                  <c:v>96.5</c:v>
                </c:pt>
                <c:pt idx="863">
                  <c:v>86.5</c:v>
                </c:pt>
                <c:pt idx="864">
                  <c:v>61.666670000000003</c:v>
                </c:pt>
                <c:pt idx="865">
                  <c:v>87.666669999999996</c:v>
                </c:pt>
                <c:pt idx="866">
                  <c:v>72</c:v>
                </c:pt>
                <c:pt idx="867">
                  <c:v>69.75</c:v>
                </c:pt>
                <c:pt idx="868">
                  <c:v>91.166669999999996</c:v>
                </c:pt>
                <c:pt idx="869">
                  <c:v>71.5</c:v>
                </c:pt>
                <c:pt idx="870">
                  <c:v>81</c:v>
                </c:pt>
                <c:pt idx="871">
                  <c:v>85</c:v>
                </c:pt>
                <c:pt idx="872">
                  <c:v>91</c:v>
                </c:pt>
                <c:pt idx="873">
                  <c:v>87.333330000000004</c:v>
                </c:pt>
                <c:pt idx="874">
                  <c:v>60</c:v>
                </c:pt>
                <c:pt idx="875">
                  <c:v>109</c:v>
                </c:pt>
                <c:pt idx="876">
                  <c:v>81.599999999999994</c:v>
                </c:pt>
                <c:pt idx="877">
                  <c:v>81.75</c:v>
                </c:pt>
                <c:pt idx="878">
                  <c:v>102.16670000000001</c:v>
                </c:pt>
                <c:pt idx="879">
                  <c:v>81</c:v>
                </c:pt>
                <c:pt idx="880">
                  <c:v>79.166669999999996</c:v>
                </c:pt>
                <c:pt idx="881">
                  <c:v>107.2</c:v>
                </c:pt>
                <c:pt idx="882">
                  <c:v>86.666669999999996</c:v>
                </c:pt>
                <c:pt idx="883">
                  <c:v>132</c:v>
                </c:pt>
                <c:pt idx="884">
                  <c:v>87.833330000000004</c:v>
                </c:pt>
                <c:pt idx="885">
                  <c:v>83.333330000000004</c:v>
                </c:pt>
                <c:pt idx="886">
                  <c:v>84</c:v>
                </c:pt>
                <c:pt idx="887">
                  <c:v>94.5</c:v>
                </c:pt>
                <c:pt idx="888">
                  <c:v>79.400000000000006</c:v>
                </c:pt>
                <c:pt idx="889">
                  <c:v>64.666669999999996</c:v>
                </c:pt>
                <c:pt idx="890">
                  <c:v>108</c:v>
                </c:pt>
                <c:pt idx="891">
                  <c:v>71.5</c:v>
                </c:pt>
                <c:pt idx="892">
                  <c:v>83</c:v>
                </c:pt>
                <c:pt idx="893">
                  <c:v>85.666669999999996</c:v>
                </c:pt>
                <c:pt idx="894">
                  <c:v>68.5</c:v>
                </c:pt>
                <c:pt idx="895">
                  <c:v>79</c:v>
                </c:pt>
                <c:pt idx="896">
                  <c:v>96.5</c:v>
                </c:pt>
                <c:pt idx="897">
                  <c:v>93</c:v>
                </c:pt>
                <c:pt idx="898">
                  <c:v>84.6</c:v>
                </c:pt>
                <c:pt idx="899">
                  <c:v>90.75</c:v>
                </c:pt>
                <c:pt idx="900">
                  <c:v>94</c:v>
                </c:pt>
                <c:pt idx="901">
                  <c:v>84.666669999999996</c:v>
                </c:pt>
                <c:pt idx="902">
                  <c:v>85.4</c:v>
                </c:pt>
                <c:pt idx="903">
                  <c:v>70.5</c:v>
                </c:pt>
                <c:pt idx="904">
                  <c:v>77</c:v>
                </c:pt>
                <c:pt idx="905">
                  <c:v>112</c:v>
                </c:pt>
                <c:pt idx="906">
                  <c:v>103.5</c:v>
                </c:pt>
                <c:pt idx="907">
                  <c:v>112</c:v>
                </c:pt>
                <c:pt idx="908">
                  <c:v>115</c:v>
                </c:pt>
                <c:pt idx="909">
                  <c:v>73.5</c:v>
                </c:pt>
                <c:pt idx="910">
                  <c:v>99</c:v>
                </c:pt>
                <c:pt idx="911">
                  <c:v>57</c:v>
                </c:pt>
                <c:pt idx="912">
                  <c:v>73</c:v>
                </c:pt>
                <c:pt idx="913">
                  <c:v>71.5</c:v>
                </c:pt>
                <c:pt idx="914">
                  <c:v>92.777780000000007</c:v>
                </c:pt>
                <c:pt idx="915">
                  <c:v>85.571430000000007</c:v>
                </c:pt>
                <c:pt idx="916">
                  <c:v>83.625</c:v>
                </c:pt>
                <c:pt idx="917">
                  <c:v>79</c:v>
                </c:pt>
                <c:pt idx="918">
                  <c:v>96.75</c:v>
                </c:pt>
                <c:pt idx="919">
                  <c:v>79</c:v>
                </c:pt>
                <c:pt idx="920">
                  <c:v>76</c:v>
                </c:pt>
                <c:pt idx="921">
                  <c:v>88.222219999999993</c:v>
                </c:pt>
                <c:pt idx="922">
                  <c:v>87.4</c:v>
                </c:pt>
                <c:pt idx="923">
                  <c:v>57.5</c:v>
                </c:pt>
                <c:pt idx="924">
                  <c:v>102.25</c:v>
                </c:pt>
                <c:pt idx="925">
                  <c:v>88.6</c:v>
                </c:pt>
                <c:pt idx="926">
                  <c:v>46</c:v>
                </c:pt>
                <c:pt idx="927">
                  <c:v>79.375</c:v>
                </c:pt>
                <c:pt idx="928">
                  <c:v>108.66670000000001</c:v>
                </c:pt>
                <c:pt idx="929">
                  <c:v>100</c:v>
                </c:pt>
                <c:pt idx="930">
                  <c:v>104.66670000000001</c:v>
                </c:pt>
                <c:pt idx="931">
                  <c:v>83.333330000000004</c:v>
                </c:pt>
                <c:pt idx="932">
                  <c:v>86.166669999999996</c:v>
                </c:pt>
                <c:pt idx="933">
                  <c:v>75.5</c:v>
                </c:pt>
                <c:pt idx="934">
                  <c:v>108</c:v>
                </c:pt>
                <c:pt idx="935">
                  <c:v>101.5714</c:v>
                </c:pt>
                <c:pt idx="936">
                  <c:v>104</c:v>
                </c:pt>
                <c:pt idx="937">
                  <c:v>66</c:v>
                </c:pt>
                <c:pt idx="938">
                  <c:v>72.333330000000004</c:v>
                </c:pt>
                <c:pt idx="939">
                  <c:v>90.285709999999995</c:v>
                </c:pt>
                <c:pt idx="940">
                  <c:v>76.75</c:v>
                </c:pt>
                <c:pt idx="941">
                  <c:v>77.666669999999996</c:v>
                </c:pt>
                <c:pt idx="942">
                  <c:v>69</c:v>
                </c:pt>
                <c:pt idx="943">
                  <c:v>70.333330000000004</c:v>
                </c:pt>
                <c:pt idx="944">
                  <c:v>73</c:v>
                </c:pt>
                <c:pt idx="945">
                  <c:v>82</c:v>
                </c:pt>
                <c:pt idx="946">
                  <c:v>105.71429999999999</c:v>
                </c:pt>
                <c:pt idx="947">
                  <c:v>79.25</c:v>
                </c:pt>
                <c:pt idx="948">
                  <c:v>76.5</c:v>
                </c:pt>
                <c:pt idx="949">
                  <c:v>55.75</c:v>
                </c:pt>
                <c:pt idx="950">
                  <c:v>81</c:v>
                </c:pt>
                <c:pt idx="951">
                  <c:v>63</c:v>
                </c:pt>
                <c:pt idx="952">
                  <c:v>80</c:v>
                </c:pt>
                <c:pt idx="953">
                  <c:v>85</c:v>
                </c:pt>
                <c:pt idx="954">
                  <c:v>48</c:v>
                </c:pt>
                <c:pt idx="955">
                  <c:v>95.333330000000004</c:v>
                </c:pt>
                <c:pt idx="956">
                  <c:v>77</c:v>
                </c:pt>
                <c:pt idx="957">
                  <c:v>119</c:v>
                </c:pt>
                <c:pt idx="958">
                  <c:v>91</c:v>
                </c:pt>
                <c:pt idx="959">
                  <c:v>92</c:v>
                </c:pt>
                <c:pt idx="960">
                  <c:v>114</c:v>
                </c:pt>
                <c:pt idx="961">
                  <c:v>73</c:v>
                </c:pt>
                <c:pt idx="962">
                  <c:v>147</c:v>
                </c:pt>
                <c:pt idx="963">
                  <c:v>84</c:v>
                </c:pt>
                <c:pt idx="964">
                  <c:v>93.666669999999996</c:v>
                </c:pt>
                <c:pt idx="965">
                  <c:v>103</c:v>
                </c:pt>
                <c:pt idx="966">
                  <c:v>69</c:v>
                </c:pt>
                <c:pt idx="967">
                  <c:v>160</c:v>
                </c:pt>
                <c:pt idx="968">
                  <c:v>88</c:v>
                </c:pt>
                <c:pt idx="969">
                  <c:v>116.75</c:v>
                </c:pt>
                <c:pt idx="970">
                  <c:v>120.33329999999999</c:v>
                </c:pt>
                <c:pt idx="971">
                  <c:v>103.5</c:v>
                </c:pt>
                <c:pt idx="972">
                  <c:v>83</c:v>
                </c:pt>
                <c:pt idx="973">
                  <c:v>93</c:v>
                </c:pt>
                <c:pt idx="974">
                  <c:v>109.66670000000001</c:v>
                </c:pt>
                <c:pt idx="975">
                  <c:v>91.5</c:v>
                </c:pt>
                <c:pt idx="976">
                  <c:v>79</c:v>
                </c:pt>
                <c:pt idx="977">
                  <c:v>83</c:v>
                </c:pt>
                <c:pt idx="978">
                  <c:v>73</c:v>
                </c:pt>
                <c:pt idx="979">
                  <c:v>104</c:v>
                </c:pt>
                <c:pt idx="980">
                  <c:v>68</c:v>
                </c:pt>
                <c:pt idx="981">
                  <c:v>78</c:v>
                </c:pt>
                <c:pt idx="982">
                  <c:v>96</c:v>
                </c:pt>
                <c:pt idx="983">
                  <c:v>111</c:v>
                </c:pt>
                <c:pt idx="984">
                  <c:v>75.888890000000004</c:v>
                </c:pt>
                <c:pt idx="985">
                  <c:v>83.222219999999993</c:v>
                </c:pt>
                <c:pt idx="986">
                  <c:v>83.666669999999996</c:v>
                </c:pt>
                <c:pt idx="987">
                  <c:v>93</c:v>
                </c:pt>
                <c:pt idx="988">
                  <c:v>71.3</c:v>
                </c:pt>
                <c:pt idx="989">
                  <c:v>81.571430000000007</c:v>
                </c:pt>
                <c:pt idx="990">
                  <c:v>108</c:v>
                </c:pt>
                <c:pt idx="991">
                  <c:v>57</c:v>
                </c:pt>
                <c:pt idx="992">
                  <c:v>86.375</c:v>
                </c:pt>
                <c:pt idx="993">
                  <c:v>99.75</c:v>
                </c:pt>
                <c:pt idx="994">
                  <c:v>74.166669999999996</c:v>
                </c:pt>
                <c:pt idx="995">
                  <c:v>80.714290000000005</c:v>
                </c:pt>
                <c:pt idx="996">
                  <c:v>80.875</c:v>
                </c:pt>
                <c:pt idx="997">
                  <c:v>77.285709999999995</c:v>
                </c:pt>
                <c:pt idx="998">
                  <c:v>127</c:v>
                </c:pt>
                <c:pt idx="999">
                  <c:v>105.6</c:v>
                </c:pt>
                <c:pt idx="1000">
                  <c:v>82.5</c:v>
                </c:pt>
                <c:pt idx="1001">
                  <c:v>84.75</c:v>
                </c:pt>
                <c:pt idx="1002">
                  <c:v>94.2</c:v>
                </c:pt>
                <c:pt idx="1003">
                  <c:v>73.777780000000007</c:v>
                </c:pt>
                <c:pt idx="1004">
                  <c:v>127.125</c:v>
                </c:pt>
                <c:pt idx="1005">
                  <c:v>97.428569999999993</c:v>
                </c:pt>
                <c:pt idx="1006">
                  <c:v>95</c:v>
                </c:pt>
                <c:pt idx="1007">
                  <c:v>92.75</c:v>
                </c:pt>
                <c:pt idx="1008">
                  <c:v>133</c:v>
                </c:pt>
                <c:pt idx="1009">
                  <c:v>81.666669999999996</c:v>
                </c:pt>
                <c:pt idx="1010">
                  <c:v>88.25</c:v>
                </c:pt>
                <c:pt idx="1011">
                  <c:v>106</c:v>
                </c:pt>
                <c:pt idx="1012">
                  <c:v>81.5</c:v>
                </c:pt>
                <c:pt idx="1013">
                  <c:v>82.2</c:v>
                </c:pt>
                <c:pt idx="1014">
                  <c:v>81.625</c:v>
                </c:pt>
                <c:pt idx="1015">
                  <c:v>89</c:v>
                </c:pt>
                <c:pt idx="1016">
                  <c:v>109.1429</c:v>
                </c:pt>
                <c:pt idx="1017">
                  <c:v>90</c:v>
                </c:pt>
                <c:pt idx="1018">
                  <c:v>85</c:v>
                </c:pt>
                <c:pt idx="1019">
                  <c:v>126</c:v>
                </c:pt>
                <c:pt idx="1020">
                  <c:v>69.857140000000001</c:v>
                </c:pt>
                <c:pt idx="1021">
                  <c:v>79.2</c:v>
                </c:pt>
                <c:pt idx="1022">
                  <c:v>117.875</c:v>
                </c:pt>
                <c:pt idx="1023">
                  <c:v>88</c:v>
                </c:pt>
                <c:pt idx="1024">
                  <c:v>99</c:v>
                </c:pt>
                <c:pt idx="1025">
                  <c:v>83</c:v>
                </c:pt>
                <c:pt idx="1026">
                  <c:v>85</c:v>
                </c:pt>
                <c:pt idx="1027">
                  <c:v>96.5</c:v>
                </c:pt>
                <c:pt idx="1028">
                  <c:v>69.666669999999996</c:v>
                </c:pt>
                <c:pt idx="1029">
                  <c:v>60</c:v>
                </c:pt>
                <c:pt idx="1030">
                  <c:v>80.285709999999995</c:v>
                </c:pt>
                <c:pt idx="1031">
                  <c:v>78.400000000000006</c:v>
                </c:pt>
                <c:pt idx="1032">
                  <c:v>89.55556</c:v>
                </c:pt>
                <c:pt idx="1033">
                  <c:v>62.333329999999997</c:v>
                </c:pt>
                <c:pt idx="1034">
                  <c:v>89.55556</c:v>
                </c:pt>
                <c:pt idx="1035">
                  <c:v>80.285709999999995</c:v>
                </c:pt>
                <c:pt idx="1036">
                  <c:v>80.666669999999996</c:v>
                </c:pt>
                <c:pt idx="1037">
                  <c:v>105.5714</c:v>
                </c:pt>
                <c:pt idx="1038">
                  <c:v>78</c:v>
                </c:pt>
                <c:pt idx="1039">
                  <c:v>86.333330000000004</c:v>
                </c:pt>
                <c:pt idx="1040">
                  <c:v>101</c:v>
                </c:pt>
                <c:pt idx="1041">
                  <c:v>75.285709999999995</c:v>
                </c:pt>
                <c:pt idx="1042">
                  <c:v>77.333330000000004</c:v>
                </c:pt>
                <c:pt idx="1043">
                  <c:v>68</c:v>
                </c:pt>
                <c:pt idx="1044">
                  <c:v>109</c:v>
                </c:pt>
                <c:pt idx="1045">
                  <c:v>54</c:v>
                </c:pt>
                <c:pt idx="1046">
                  <c:v>86.2</c:v>
                </c:pt>
                <c:pt idx="1047">
                  <c:v>97.428569999999993</c:v>
                </c:pt>
                <c:pt idx="1048">
                  <c:v>77</c:v>
                </c:pt>
                <c:pt idx="1049">
                  <c:v>83</c:v>
                </c:pt>
                <c:pt idx="1050">
                  <c:v>103.75</c:v>
                </c:pt>
                <c:pt idx="1051">
                  <c:v>87.5</c:v>
                </c:pt>
                <c:pt idx="1052">
                  <c:v>83.666669999999996</c:v>
                </c:pt>
                <c:pt idx="1053">
                  <c:v>43</c:v>
                </c:pt>
                <c:pt idx="1054">
                  <c:v>78.166669999999996</c:v>
                </c:pt>
                <c:pt idx="1055">
                  <c:v>90.285709999999995</c:v>
                </c:pt>
                <c:pt idx="1056">
                  <c:v>97.666669999999996</c:v>
                </c:pt>
                <c:pt idx="1057">
                  <c:v>90.4</c:v>
                </c:pt>
                <c:pt idx="1058">
                  <c:v>89</c:v>
                </c:pt>
                <c:pt idx="1059">
                  <c:v>114</c:v>
                </c:pt>
                <c:pt idx="1060">
                  <c:v>87.1</c:v>
                </c:pt>
                <c:pt idx="1061">
                  <c:v>86.666669999999996</c:v>
                </c:pt>
                <c:pt idx="1062">
                  <c:v>80</c:v>
                </c:pt>
                <c:pt idx="1063">
                  <c:v>88.285709999999995</c:v>
                </c:pt>
                <c:pt idx="1064">
                  <c:v>110.71429999999999</c:v>
                </c:pt>
                <c:pt idx="1065">
                  <c:v>85.571430000000007</c:v>
                </c:pt>
                <c:pt idx="1066">
                  <c:v>104.75</c:v>
                </c:pt>
                <c:pt idx="1067">
                  <c:v>113.5</c:v>
                </c:pt>
                <c:pt idx="1068">
                  <c:v>70.5</c:v>
                </c:pt>
                <c:pt idx="1069">
                  <c:v>109</c:v>
                </c:pt>
                <c:pt idx="1070">
                  <c:v>81</c:v>
                </c:pt>
                <c:pt idx="1071">
                  <c:v>98.142859999999999</c:v>
                </c:pt>
                <c:pt idx="1072">
                  <c:v>89</c:v>
                </c:pt>
                <c:pt idx="1073">
                  <c:v>96.666669999999996</c:v>
                </c:pt>
                <c:pt idx="1074">
                  <c:v>107.66670000000001</c:v>
                </c:pt>
                <c:pt idx="1075">
                  <c:v>94.666669999999996</c:v>
                </c:pt>
                <c:pt idx="1076">
                  <c:v>102.25</c:v>
                </c:pt>
                <c:pt idx="1077">
                  <c:v>87.333330000000004</c:v>
                </c:pt>
                <c:pt idx="1078">
                  <c:v>94.25</c:v>
                </c:pt>
                <c:pt idx="1079">
                  <c:v>73.75</c:v>
                </c:pt>
                <c:pt idx="1080">
                  <c:v>81.714290000000005</c:v>
                </c:pt>
                <c:pt idx="1081">
                  <c:v>102.8</c:v>
                </c:pt>
                <c:pt idx="1082">
                  <c:v>89.75</c:v>
                </c:pt>
                <c:pt idx="1083">
                  <c:v>104.4</c:v>
                </c:pt>
                <c:pt idx="1084">
                  <c:v>116</c:v>
                </c:pt>
                <c:pt idx="1085">
                  <c:v>75</c:v>
                </c:pt>
                <c:pt idx="1086">
                  <c:v>97.4</c:v>
                </c:pt>
                <c:pt idx="1087">
                  <c:v>77.2</c:v>
                </c:pt>
                <c:pt idx="1088">
                  <c:v>78.8</c:v>
                </c:pt>
                <c:pt idx="1089">
                  <c:v>83.25</c:v>
                </c:pt>
                <c:pt idx="1090">
                  <c:v>111</c:v>
                </c:pt>
                <c:pt idx="1091">
                  <c:v>85.5</c:v>
                </c:pt>
                <c:pt idx="1092">
                  <c:v>87.625</c:v>
                </c:pt>
                <c:pt idx="1093">
                  <c:v>105.6</c:v>
                </c:pt>
                <c:pt idx="1094">
                  <c:v>99.5</c:v>
                </c:pt>
                <c:pt idx="1095">
                  <c:v>96.666669999999996</c:v>
                </c:pt>
                <c:pt idx="1096">
                  <c:v>90</c:v>
                </c:pt>
                <c:pt idx="1097">
                  <c:v>85.6</c:v>
                </c:pt>
                <c:pt idx="1098">
                  <c:v>95.166669999999996</c:v>
                </c:pt>
                <c:pt idx="1099">
                  <c:v>119.5</c:v>
                </c:pt>
                <c:pt idx="1100">
                  <c:v>95.2</c:v>
                </c:pt>
                <c:pt idx="1101">
                  <c:v>82.5</c:v>
                </c:pt>
                <c:pt idx="1102">
                  <c:v>65.75</c:v>
                </c:pt>
                <c:pt idx="1103">
                  <c:v>75.8</c:v>
                </c:pt>
                <c:pt idx="1104">
                  <c:v>78</c:v>
                </c:pt>
                <c:pt idx="1105">
                  <c:v>75</c:v>
                </c:pt>
                <c:pt idx="1106">
                  <c:v>86.333330000000004</c:v>
                </c:pt>
                <c:pt idx="1107">
                  <c:v>69.400000000000006</c:v>
                </c:pt>
                <c:pt idx="1108">
                  <c:v>101.16670000000001</c:v>
                </c:pt>
                <c:pt idx="1109">
                  <c:v>80.400000000000006</c:v>
                </c:pt>
                <c:pt idx="1110">
                  <c:v>65.5</c:v>
                </c:pt>
                <c:pt idx="1111">
                  <c:v>81.5</c:v>
                </c:pt>
                <c:pt idx="1112">
                  <c:v>87.2</c:v>
                </c:pt>
                <c:pt idx="1113">
                  <c:v>77.166669999999996</c:v>
                </c:pt>
                <c:pt idx="1114">
                  <c:v>91.2</c:v>
                </c:pt>
                <c:pt idx="1115">
                  <c:v>85.25</c:v>
                </c:pt>
                <c:pt idx="1116">
                  <c:v>89.75</c:v>
                </c:pt>
                <c:pt idx="1117">
                  <c:v>78</c:v>
                </c:pt>
                <c:pt idx="1118">
                  <c:v>92</c:v>
                </c:pt>
                <c:pt idx="1119">
                  <c:v>69</c:v>
                </c:pt>
                <c:pt idx="1120">
                  <c:v>111.4</c:v>
                </c:pt>
                <c:pt idx="1121">
                  <c:v>129</c:v>
                </c:pt>
                <c:pt idx="1122">
                  <c:v>120</c:v>
                </c:pt>
                <c:pt idx="1123">
                  <c:v>87.5</c:v>
                </c:pt>
                <c:pt idx="1124">
                  <c:v>82</c:v>
                </c:pt>
                <c:pt idx="1125">
                  <c:v>92.8</c:v>
                </c:pt>
                <c:pt idx="1126">
                  <c:v>74</c:v>
                </c:pt>
                <c:pt idx="1127">
                  <c:v>83.5</c:v>
                </c:pt>
                <c:pt idx="1128">
                  <c:v>95.5</c:v>
                </c:pt>
                <c:pt idx="1129">
                  <c:v>83.142859999999999</c:v>
                </c:pt>
                <c:pt idx="1130">
                  <c:v>62</c:v>
                </c:pt>
                <c:pt idx="1131">
                  <c:v>96.5</c:v>
                </c:pt>
                <c:pt idx="1132">
                  <c:v>131</c:v>
                </c:pt>
                <c:pt idx="1133">
                  <c:v>91</c:v>
                </c:pt>
                <c:pt idx="1134">
                  <c:v>91.5</c:v>
                </c:pt>
                <c:pt idx="1135">
                  <c:v>81.375</c:v>
                </c:pt>
                <c:pt idx="1136">
                  <c:v>87.714290000000005</c:v>
                </c:pt>
                <c:pt idx="1137">
                  <c:v>86.4</c:v>
                </c:pt>
                <c:pt idx="1138">
                  <c:v>110</c:v>
                </c:pt>
                <c:pt idx="1139">
                  <c:v>104</c:v>
                </c:pt>
                <c:pt idx="1140">
                  <c:v>85.5</c:v>
                </c:pt>
                <c:pt idx="1141">
                  <c:v>76.333330000000004</c:v>
                </c:pt>
                <c:pt idx="1142">
                  <c:v>71</c:v>
                </c:pt>
                <c:pt idx="1143">
                  <c:v>83.375</c:v>
                </c:pt>
                <c:pt idx="1144">
                  <c:v>87.285709999999995</c:v>
                </c:pt>
                <c:pt idx="1145">
                  <c:v>81.166669999999996</c:v>
                </c:pt>
                <c:pt idx="1146">
                  <c:v>104.2</c:v>
                </c:pt>
                <c:pt idx="1147">
                  <c:v>78.833330000000004</c:v>
                </c:pt>
                <c:pt idx="1148">
                  <c:v>90</c:v>
                </c:pt>
                <c:pt idx="1149">
                  <c:v>104</c:v>
                </c:pt>
                <c:pt idx="1150">
                  <c:v>80.142859999999999</c:v>
                </c:pt>
                <c:pt idx="1151">
                  <c:v>98.333330000000004</c:v>
                </c:pt>
                <c:pt idx="1152">
                  <c:v>107.5</c:v>
                </c:pt>
                <c:pt idx="1153">
                  <c:v>92</c:v>
                </c:pt>
                <c:pt idx="1154">
                  <c:v>78</c:v>
                </c:pt>
                <c:pt idx="1155">
                  <c:v>78</c:v>
                </c:pt>
                <c:pt idx="1156">
                  <c:v>120</c:v>
                </c:pt>
                <c:pt idx="1157">
                  <c:v>85.2</c:v>
                </c:pt>
                <c:pt idx="1158">
                  <c:v>83.25</c:v>
                </c:pt>
                <c:pt idx="1159">
                  <c:v>105.625</c:v>
                </c:pt>
                <c:pt idx="1160">
                  <c:v>103.5</c:v>
                </c:pt>
                <c:pt idx="1161">
                  <c:v>120</c:v>
                </c:pt>
                <c:pt idx="1162">
                  <c:v>81</c:v>
                </c:pt>
                <c:pt idx="1163">
                  <c:v>96.5</c:v>
                </c:pt>
                <c:pt idx="1164">
                  <c:v>85.8</c:v>
                </c:pt>
                <c:pt idx="1165">
                  <c:v>77</c:v>
                </c:pt>
                <c:pt idx="1166">
                  <c:v>82</c:v>
                </c:pt>
                <c:pt idx="1167">
                  <c:v>86.666669999999996</c:v>
                </c:pt>
                <c:pt idx="1168">
                  <c:v>79.5</c:v>
                </c:pt>
                <c:pt idx="1169">
                  <c:v>126</c:v>
                </c:pt>
                <c:pt idx="1170">
                  <c:v>78.833330000000004</c:v>
                </c:pt>
                <c:pt idx="1171">
                  <c:v>88.125</c:v>
                </c:pt>
                <c:pt idx="1172">
                  <c:v>83.333330000000004</c:v>
                </c:pt>
                <c:pt idx="1173">
                  <c:v>92.5</c:v>
                </c:pt>
                <c:pt idx="1174">
                  <c:v>107.71429999999999</c:v>
                </c:pt>
                <c:pt idx="1175">
                  <c:v>82.333330000000004</c:v>
                </c:pt>
                <c:pt idx="1176">
                  <c:v>84.5</c:v>
                </c:pt>
                <c:pt idx="1177">
                  <c:v>90.857140000000001</c:v>
                </c:pt>
                <c:pt idx="1178">
                  <c:v>114.25</c:v>
                </c:pt>
                <c:pt idx="1179">
                  <c:v>91.25</c:v>
                </c:pt>
                <c:pt idx="1180">
                  <c:v>86</c:v>
                </c:pt>
                <c:pt idx="1181">
                  <c:v>85.8</c:v>
                </c:pt>
                <c:pt idx="1182">
                  <c:v>52</c:v>
                </c:pt>
                <c:pt idx="1183">
                  <c:v>81.25</c:v>
                </c:pt>
                <c:pt idx="1184">
                  <c:v>103.66670000000001</c:v>
                </c:pt>
                <c:pt idx="1185">
                  <c:v>71</c:v>
                </c:pt>
                <c:pt idx="1186">
                  <c:v>81</c:v>
                </c:pt>
                <c:pt idx="1187">
                  <c:v>127.33329999999999</c:v>
                </c:pt>
                <c:pt idx="1188">
                  <c:v>109.5</c:v>
                </c:pt>
                <c:pt idx="1189">
                  <c:v>90.428569999999993</c:v>
                </c:pt>
                <c:pt idx="1190">
                  <c:v>92</c:v>
                </c:pt>
                <c:pt idx="1191">
                  <c:v>102.83329999999999</c:v>
                </c:pt>
                <c:pt idx="1192">
                  <c:v>82.571430000000007</c:v>
                </c:pt>
                <c:pt idx="1193">
                  <c:v>78.5</c:v>
                </c:pt>
                <c:pt idx="1194">
                  <c:v>85</c:v>
                </c:pt>
                <c:pt idx="1195">
                  <c:v>84.714290000000005</c:v>
                </c:pt>
                <c:pt idx="1196">
                  <c:v>107</c:v>
                </c:pt>
                <c:pt idx="1197">
                  <c:v>93.5</c:v>
                </c:pt>
                <c:pt idx="1198">
                  <c:v>92.285709999999995</c:v>
                </c:pt>
                <c:pt idx="1199">
                  <c:v>89.75</c:v>
                </c:pt>
                <c:pt idx="1200">
                  <c:v>94.666669999999996</c:v>
                </c:pt>
                <c:pt idx="1201">
                  <c:v>82.8</c:v>
                </c:pt>
                <c:pt idx="1202">
                  <c:v>104</c:v>
                </c:pt>
                <c:pt idx="1203">
                  <c:v>85.857140000000001</c:v>
                </c:pt>
                <c:pt idx="1204">
                  <c:v>78</c:v>
                </c:pt>
                <c:pt idx="1205">
                  <c:v>95.5</c:v>
                </c:pt>
                <c:pt idx="1206">
                  <c:v>94</c:v>
                </c:pt>
                <c:pt idx="1207">
                  <c:v>85.25</c:v>
                </c:pt>
                <c:pt idx="1208">
                  <c:v>100</c:v>
                </c:pt>
                <c:pt idx="1209">
                  <c:v>86</c:v>
                </c:pt>
                <c:pt idx="1210">
                  <c:v>78.285709999999995</c:v>
                </c:pt>
                <c:pt idx="1211">
                  <c:v>96.333330000000004</c:v>
                </c:pt>
                <c:pt idx="1212">
                  <c:v>70.375</c:v>
                </c:pt>
                <c:pt idx="1213">
                  <c:v>81.166669999999996</c:v>
                </c:pt>
                <c:pt idx="1214">
                  <c:v>75</c:v>
                </c:pt>
                <c:pt idx="1215">
                  <c:v>90.25</c:v>
                </c:pt>
                <c:pt idx="1216">
                  <c:v>83.285709999999995</c:v>
                </c:pt>
                <c:pt idx="1217">
                  <c:v>89.428569999999993</c:v>
                </c:pt>
                <c:pt idx="1218">
                  <c:v>90</c:v>
                </c:pt>
                <c:pt idx="1219">
                  <c:v>84</c:v>
                </c:pt>
                <c:pt idx="1220">
                  <c:v>103</c:v>
                </c:pt>
                <c:pt idx="1221">
                  <c:v>81.714290000000005</c:v>
                </c:pt>
                <c:pt idx="1222">
                  <c:v>92.714290000000005</c:v>
                </c:pt>
                <c:pt idx="1223">
                  <c:v>90.142859999999999</c:v>
                </c:pt>
                <c:pt idx="1224">
                  <c:v>76.400000000000006</c:v>
                </c:pt>
                <c:pt idx="1225">
                  <c:v>74.333330000000004</c:v>
                </c:pt>
                <c:pt idx="1226">
                  <c:v>108</c:v>
                </c:pt>
                <c:pt idx="1227">
                  <c:v>93</c:v>
                </c:pt>
                <c:pt idx="1228">
                  <c:v>69.666669999999996</c:v>
                </c:pt>
                <c:pt idx="1229">
                  <c:v>115.6</c:v>
                </c:pt>
                <c:pt idx="1230">
                  <c:v>82.6</c:v>
                </c:pt>
                <c:pt idx="1231">
                  <c:v>80</c:v>
                </c:pt>
                <c:pt idx="1232">
                  <c:v>88.5</c:v>
                </c:pt>
                <c:pt idx="1233">
                  <c:v>58</c:v>
                </c:pt>
                <c:pt idx="1234">
                  <c:v>96</c:v>
                </c:pt>
                <c:pt idx="1235">
                  <c:v>125</c:v>
                </c:pt>
                <c:pt idx="1236">
                  <c:v>74</c:v>
                </c:pt>
                <c:pt idx="1237">
                  <c:v>60</c:v>
                </c:pt>
                <c:pt idx="1238">
                  <c:v>75.5</c:v>
                </c:pt>
                <c:pt idx="1239">
                  <c:v>88</c:v>
                </c:pt>
                <c:pt idx="1240">
                  <c:v>88.5</c:v>
                </c:pt>
                <c:pt idx="1241">
                  <c:v>97.5</c:v>
                </c:pt>
                <c:pt idx="1242">
                  <c:v>87.5</c:v>
                </c:pt>
                <c:pt idx="1243">
                  <c:v>58</c:v>
                </c:pt>
                <c:pt idx="1244">
                  <c:v>85.333330000000004</c:v>
                </c:pt>
                <c:pt idx="1245">
                  <c:v>62</c:v>
                </c:pt>
                <c:pt idx="1246">
                  <c:v>66.666669999999996</c:v>
                </c:pt>
                <c:pt idx="1247">
                  <c:v>76.333330000000004</c:v>
                </c:pt>
                <c:pt idx="1248">
                  <c:v>74</c:v>
                </c:pt>
                <c:pt idx="1249">
                  <c:v>65</c:v>
                </c:pt>
                <c:pt idx="1250">
                  <c:v>80</c:v>
                </c:pt>
                <c:pt idx="1251">
                  <c:v>90.666669999999996</c:v>
                </c:pt>
                <c:pt idx="1252">
                  <c:v>78.5</c:v>
                </c:pt>
                <c:pt idx="1253">
                  <c:v>83.857140000000001</c:v>
                </c:pt>
                <c:pt idx="1254">
                  <c:v>87.2</c:v>
                </c:pt>
                <c:pt idx="1255">
                  <c:v>68.2</c:v>
                </c:pt>
                <c:pt idx="1256">
                  <c:v>92</c:v>
                </c:pt>
                <c:pt idx="1257">
                  <c:v>86.25</c:v>
                </c:pt>
                <c:pt idx="1258">
                  <c:v>65.2</c:v>
                </c:pt>
                <c:pt idx="1259">
                  <c:v>78.25</c:v>
                </c:pt>
                <c:pt idx="1260">
                  <c:v>67.25</c:v>
                </c:pt>
                <c:pt idx="1261">
                  <c:v>76</c:v>
                </c:pt>
                <c:pt idx="1262">
                  <c:v>70.400000000000006</c:v>
                </c:pt>
                <c:pt idx="1263">
                  <c:v>87</c:v>
                </c:pt>
                <c:pt idx="1264">
                  <c:v>78.75</c:v>
                </c:pt>
                <c:pt idx="1265">
                  <c:v>53</c:v>
                </c:pt>
                <c:pt idx="1266">
                  <c:v>75</c:v>
                </c:pt>
                <c:pt idx="1267">
                  <c:v>88.285709999999995</c:v>
                </c:pt>
                <c:pt idx="1268">
                  <c:v>94.25</c:v>
                </c:pt>
                <c:pt idx="1269">
                  <c:v>88.666669999999996</c:v>
                </c:pt>
                <c:pt idx="1270">
                  <c:v>83</c:v>
                </c:pt>
                <c:pt idx="1271">
                  <c:v>71.5</c:v>
                </c:pt>
                <c:pt idx="1272">
                  <c:v>94.333330000000004</c:v>
                </c:pt>
                <c:pt idx="1273">
                  <c:v>53</c:v>
                </c:pt>
                <c:pt idx="1274">
                  <c:v>107</c:v>
                </c:pt>
                <c:pt idx="1275">
                  <c:v>70</c:v>
                </c:pt>
                <c:pt idx="1276">
                  <c:v>82.5</c:v>
                </c:pt>
                <c:pt idx="1277">
                  <c:v>129</c:v>
                </c:pt>
                <c:pt idx="1278">
                  <c:v>90</c:v>
                </c:pt>
                <c:pt idx="1279">
                  <c:v>99.666669999999996</c:v>
                </c:pt>
                <c:pt idx="1280">
                  <c:v>104</c:v>
                </c:pt>
                <c:pt idx="1281">
                  <c:v>82.166669999999996</c:v>
                </c:pt>
                <c:pt idx="1282">
                  <c:v>90</c:v>
                </c:pt>
                <c:pt idx="1283">
                  <c:v>61</c:v>
                </c:pt>
                <c:pt idx="1284">
                  <c:v>93.833330000000004</c:v>
                </c:pt>
                <c:pt idx="1285">
                  <c:v>79.666669999999996</c:v>
                </c:pt>
                <c:pt idx="1286">
                  <c:v>93.55556</c:v>
                </c:pt>
                <c:pt idx="1287">
                  <c:v>87</c:v>
                </c:pt>
                <c:pt idx="1288">
                  <c:v>44</c:v>
                </c:pt>
                <c:pt idx="1289">
                  <c:v>108.71429999999999</c:v>
                </c:pt>
                <c:pt idx="1290">
                  <c:v>98.666669999999996</c:v>
                </c:pt>
                <c:pt idx="1291">
                  <c:v>54</c:v>
                </c:pt>
                <c:pt idx="1292">
                  <c:v>95.833330000000004</c:v>
                </c:pt>
                <c:pt idx="1293">
                  <c:v>97</c:v>
                </c:pt>
                <c:pt idx="1294">
                  <c:v>83.5</c:v>
                </c:pt>
                <c:pt idx="1295">
                  <c:v>110</c:v>
                </c:pt>
                <c:pt idx="1296">
                  <c:v>68</c:v>
                </c:pt>
                <c:pt idx="1297">
                  <c:v>91.5</c:v>
                </c:pt>
                <c:pt idx="1298">
                  <c:v>65.8</c:v>
                </c:pt>
                <c:pt idx="1299">
                  <c:v>84.428569999999993</c:v>
                </c:pt>
                <c:pt idx="1300">
                  <c:v>93.571430000000007</c:v>
                </c:pt>
                <c:pt idx="1301">
                  <c:v>85.8</c:v>
                </c:pt>
                <c:pt idx="1302">
                  <c:v>80</c:v>
                </c:pt>
                <c:pt idx="1303">
                  <c:v>64</c:v>
                </c:pt>
                <c:pt idx="1304">
                  <c:v>86.375</c:v>
                </c:pt>
                <c:pt idx="1305">
                  <c:v>99.428569999999993</c:v>
                </c:pt>
                <c:pt idx="1306">
                  <c:v>88</c:v>
                </c:pt>
                <c:pt idx="1307">
                  <c:v>96.5</c:v>
                </c:pt>
                <c:pt idx="1308">
                  <c:v>83</c:v>
                </c:pt>
                <c:pt idx="1309">
                  <c:v>82</c:v>
                </c:pt>
                <c:pt idx="1310">
                  <c:v>91.333330000000004</c:v>
                </c:pt>
                <c:pt idx="1311">
                  <c:v>89</c:v>
                </c:pt>
                <c:pt idx="1312">
                  <c:v>79.5</c:v>
                </c:pt>
                <c:pt idx="1313">
                  <c:v>70.5</c:v>
                </c:pt>
                <c:pt idx="1314">
                  <c:v>113.875</c:v>
                </c:pt>
                <c:pt idx="1315">
                  <c:v>111</c:v>
                </c:pt>
                <c:pt idx="1316">
                  <c:v>94.625</c:v>
                </c:pt>
                <c:pt idx="1317">
                  <c:v>80.333330000000004</c:v>
                </c:pt>
                <c:pt idx="1318">
                  <c:v>71.5</c:v>
                </c:pt>
                <c:pt idx="1319">
                  <c:v>84.714290000000005</c:v>
                </c:pt>
                <c:pt idx="1320">
                  <c:v>88.666669999999996</c:v>
                </c:pt>
                <c:pt idx="1321">
                  <c:v>85.5</c:v>
                </c:pt>
                <c:pt idx="1322">
                  <c:v>82</c:v>
                </c:pt>
                <c:pt idx="1323">
                  <c:v>86.714290000000005</c:v>
                </c:pt>
                <c:pt idx="1324">
                  <c:v>87.333330000000004</c:v>
                </c:pt>
                <c:pt idx="1325">
                  <c:v>88.333330000000004</c:v>
                </c:pt>
                <c:pt idx="1326">
                  <c:v>85.2</c:v>
                </c:pt>
                <c:pt idx="1327">
                  <c:v>83</c:v>
                </c:pt>
                <c:pt idx="1328">
                  <c:v>85.8</c:v>
                </c:pt>
                <c:pt idx="1329">
                  <c:v>80.5</c:v>
                </c:pt>
                <c:pt idx="1330">
                  <c:v>65</c:v>
                </c:pt>
                <c:pt idx="1331">
                  <c:v>68</c:v>
                </c:pt>
                <c:pt idx="1332">
                  <c:v>51</c:v>
                </c:pt>
                <c:pt idx="1333">
                  <c:v>81.666669999999996</c:v>
                </c:pt>
                <c:pt idx="1334">
                  <c:v>72.375</c:v>
                </c:pt>
                <c:pt idx="1335">
                  <c:v>82.5</c:v>
                </c:pt>
                <c:pt idx="1336">
                  <c:v>76.666669999999996</c:v>
                </c:pt>
                <c:pt idx="1337">
                  <c:v>82</c:v>
                </c:pt>
                <c:pt idx="1338">
                  <c:v>71.833330000000004</c:v>
                </c:pt>
                <c:pt idx="1339">
                  <c:v>75</c:v>
                </c:pt>
                <c:pt idx="1340">
                  <c:v>111</c:v>
                </c:pt>
                <c:pt idx="1341">
                  <c:v>93</c:v>
                </c:pt>
                <c:pt idx="1342">
                  <c:v>93.333330000000004</c:v>
                </c:pt>
                <c:pt idx="1343">
                  <c:v>66</c:v>
                </c:pt>
                <c:pt idx="1344">
                  <c:v>49</c:v>
                </c:pt>
                <c:pt idx="1345">
                  <c:v>68</c:v>
                </c:pt>
                <c:pt idx="1346">
                  <c:v>74.599999999999994</c:v>
                </c:pt>
                <c:pt idx="1347">
                  <c:v>63</c:v>
                </c:pt>
                <c:pt idx="1348">
                  <c:v>100</c:v>
                </c:pt>
                <c:pt idx="1349">
                  <c:v>84.166669999999996</c:v>
                </c:pt>
                <c:pt idx="1350">
                  <c:v>102.5</c:v>
                </c:pt>
                <c:pt idx="1351">
                  <c:v>92.666669999999996</c:v>
                </c:pt>
                <c:pt idx="1352">
                  <c:v>78.333330000000004</c:v>
                </c:pt>
                <c:pt idx="1353">
                  <c:v>97.25</c:v>
                </c:pt>
                <c:pt idx="1354">
                  <c:v>72.25</c:v>
                </c:pt>
                <c:pt idx="1355">
                  <c:v>76.8</c:v>
                </c:pt>
                <c:pt idx="1356">
                  <c:v>85.5</c:v>
                </c:pt>
                <c:pt idx="1357">
                  <c:v>138.5</c:v>
                </c:pt>
                <c:pt idx="1358">
                  <c:v>80.75</c:v>
                </c:pt>
                <c:pt idx="1359">
                  <c:v>86.5</c:v>
                </c:pt>
                <c:pt idx="1360">
                  <c:v>60</c:v>
                </c:pt>
                <c:pt idx="1361">
                  <c:v>95</c:v>
                </c:pt>
                <c:pt idx="1362">
                  <c:v>90.4</c:v>
                </c:pt>
                <c:pt idx="1363">
                  <c:v>81.285709999999995</c:v>
                </c:pt>
                <c:pt idx="1364">
                  <c:v>88.333330000000004</c:v>
                </c:pt>
                <c:pt idx="1365">
                  <c:v>73.666669999999996</c:v>
                </c:pt>
                <c:pt idx="1366">
                  <c:v>93.2</c:v>
                </c:pt>
                <c:pt idx="1367">
                  <c:v>80</c:v>
                </c:pt>
                <c:pt idx="1368">
                  <c:v>86.6</c:v>
                </c:pt>
                <c:pt idx="1369">
                  <c:v>108</c:v>
                </c:pt>
                <c:pt idx="1370">
                  <c:v>71.166669999999996</c:v>
                </c:pt>
                <c:pt idx="1371">
                  <c:v>87</c:v>
                </c:pt>
                <c:pt idx="1372">
                  <c:v>103.75</c:v>
                </c:pt>
                <c:pt idx="1373">
                  <c:v>99</c:v>
                </c:pt>
                <c:pt idx="1374">
                  <c:v>74.375</c:v>
                </c:pt>
                <c:pt idx="1375">
                  <c:v>87</c:v>
                </c:pt>
                <c:pt idx="1376">
                  <c:v>114.2</c:v>
                </c:pt>
                <c:pt idx="1377">
                  <c:v>86</c:v>
                </c:pt>
                <c:pt idx="1378">
                  <c:v>78.625</c:v>
                </c:pt>
                <c:pt idx="1379">
                  <c:v>112</c:v>
                </c:pt>
                <c:pt idx="1380">
                  <c:v>93.5</c:v>
                </c:pt>
                <c:pt idx="1381">
                  <c:v>92.5</c:v>
                </c:pt>
                <c:pt idx="1382">
                  <c:v>44</c:v>
                </c:pt>
                <c:pt idx="1383">
                  <c:v>98.142859999999999</c:v>
                </c:pt>
                <c:pt idx="1384">
                  <c:v>112.66670000000001</c:v>
                </c:pt>
                <c:pt idx="1385">
                  <c:v>80.166669999999996</c:v>
                </c:pt>
                <c:pt idx="1386">
                  <c:v>67.25</c:v>
                </c:pt>
                <c:pt idx="1387">
                  <c:v>81.5</c:v>
                </c:pt>
                <c:pt idx="1388">
                  <c:v>80.900000000000006</c:v>
                </c:pt>
                <c:pt idx="1389">
                  <c:v>71.5</c:v>
                </c:pt>
                <c:pt idx="1390">
                  <c:v>76</c:v>
                </c:pt>
                <c:pt idx="1391">
                  <c:v>70.666669999999996</c:v>
                </c:pt>
                <c:pt idx="1392">
                  <c:v>43</c:v>
                </c:pt>
                <c:pt idx="1393">
                  <c:v>67</c:v>
                </c:pt>
                <c:pt idx="1394">
                  <c:v>83</c:v>
                </c:pt>
                <c:pt idx="1395">
                  <c:v>91</c:v>
                </c:pt>
                <c:pt idx="1396">
                  <c:v>90.5</c:v>
                </c:pt>
                <c:pt idx="1397">
                  <c:v>88.666669999999996</c:v>
                </c:pt>
                <c:pt idx="1398">
                  <c:v>92</c:v>
                </c:pt>
                <c:pt idx="1399">
                  <c:v>97.125</c:v>
                </c:pt>
                <c:pt idx="1400">
                  <c:v>79.666669999999996</c:v>
                </c:pt>
                <c:pt idx="1401">
                  <c:v>110</c:v>
                </c:pt>
                <c:pt idx="1402">
                  <c:v>85.4</c:v>
                </c:pt>
                <c:pt idx="1403">
                  <c:v>95.5</c:v>
                </c:pt>
                <c:pt idx="1404">
                  <c:v>84.333330000000004</c:v>
                </c:pt>
                <c:pt idx="1405">
                  <c:v>87</c:v>
                </c:pt>
                <c:pt idx="1406">
                  <c:v>80</c:v>
                </c:pt>
                <c:pt idx="1407">
                  <c:v>117</c:v>
                </c:pt>
                <c:pt idx="1408">
                  <c:v>121.5</c:v>
                </c:pt>
                <c:pt idx="1409">
                  <c:v>96.25</c:v>
                </c:pt>
                <c:pt idx="1410">
                  <c:v>84</c:v>
                </c:pt>
                <c:pt idx="1411">
                  <c:v>84</c:v>
                </c:pt>
                <c:pt idx="1412">
                  <c:v>92.285709999999995</c:v>
                </c:pt>
                <c:pt idx="1413">
                  <c:v>91</c:v>
                </c:pt>
                <c:pt idx="1414">
                  <c:v>89</c:v>
                </c:pt>
                <c:pt idx="1415">
                  <c:v>82.714290000000005</c:v>
                </c:pt>
                <c:pt idx="1416">
                  <c:v>86.285709999999995</c:v>
                </c:pt>
                <c:pt idx="1417">
                  <c:v>96.666669999999996</c:v>
                </c:pt>
                <c:pt idx="1418">
                  <c:v>105.25</c:v>
                </c:pt>
                <c:pt idx="1419">
                  <c:v>111.66670000000001</c:v>
                </c:pt>
                <c:pt idx="1420">
                  <c:v>102</c:v>
                </c:pt>
                <c:pt idx="1421">
                  <c:v>84.666669999999996</c:v>
                </c:pt>
                <c:pt idx="1422">
                  <c:v>91.666669999999996</c:v>
                </c:pt>
                <c:pt idx="1423">
                  <c:v>98.5</c:v>
                </c:pt>
                <c:pt idx="1424">
                  <c:v>88</c:v>
                </c:pt>
                <c:pt idx="1425">
                  <c:v>87</c:v>
                </c:pt>
                <c:pt idx="1426">
                  <c:v>115.5</c:v>
                </c:pt>
                <c:pt idx="1427">
                  <c:v>85.571430000000007</c:v>
                </c:pt>
                <c:pt idx="1428">
                  <c:v>87.857140000000001</c:v>
                </c:pt>
                <c:pt idx="1429">
                  <c:v>124</c:v>
                </c:pt>
                <c:pt idx="1430">
                  <c:v>98</c:v>
                </c:pt>
                <c:pt idx="1431">
                  <c:v>108</c:v>
                </c:pt>
                <c:pt idx="1432">
                  <c:v>106.16670000000001</c:v>
                </c:pt>
                <c:pt idx="1433">
                  <c:v>84.55556</c:v>
                </c:pt>
                <c:pt idx="1434">
                  <c:v>69.666669999999996</c:v>
                </c:pt>
                <c:pt idx="1435">
                  <c:v>87.8</c:v>
                </c:pt>
                <c:pt idx="1436">
                  <c:v>89</c:v>
                </c:pt>
                <c:pt idx="1437">
                  <c:v>81.166669999999996</c:v>
                </c:pt>
                <c:pt idx="1438">
                  <c:v>64</c:v>
                </c:pt>
                <c:pt idx="1439">
                  <c:v>95.285709999999995</c:v>
                </c:pt>
                <c:pt idx="1440">
                  <c:v>89.25</c:v>
                </c:pt>
                <c:pt idx="1441">
                  <c:v>115.375</c:v>
                </c:pt>
                <c:pt idx="1442">
                  <c:v>99.333330000000004</c:v>
                </c:pt>
                <c:pt idx="1443">
                  <c:v>67.8</c:v>
                </c:pt>
                <c:pt idx="1444">
                  <c:v>88</c:v>
                </c:pt>
                <c:pt idx="1445">
                  <c:v>85.4</c:v>
                </c:pt>
                <c:pt idx="1446">
                  <c:v>60.333329999999997</c:v>
                </c:pt>
                <c:pt idx="1447">
                  <c:v>70.857140000000001</c:v>
                </c:pt>
                <c:pt idx="1448">
                  <c:v>74.857140000000001</c:v>
                </c:pt>
                <c:pt idx="1449">
                  <c:v>60</c:v>
                </c:pt>
                <c:pt idx="1450">
                  <c:v>59</c:v>
                </c:pt>
                <c:pt idx="1451">
                  <c:v>91</c:v>
                </c:pt>
                <c:pt idx="1452">
                  <c:v>79</c:v>
                </c:pt>
                <c:pt idx="1453">
                  <c:v>101</c:v>
                </c:pt>
                <c:pt idx="1454">
                  <c:v>80.666669999999996</c:v>
                </c:pt>
                <c:pt idx="1455">
                  <c:v>77.400000000000006</c:v>
                </c:pt>
                <c:pt idx="1456">
                  <c:v>80</c:v>
                </c:pt>
                <c:pt idx="1457">
                  <c:v>75</c:v>
                </c:pt>
                <c:pt idx="1458">
                  <c:v>77.333330000000004</c:v>
                </c:pt>
                <c:pt idx="1459">
                  <c:v>71</c:v>
                </c:pt>
                <c:pt idx="1460">
                  <c:v>72.2</c:v>
                </c:pt>
                <c:pt idx="1461">
                  <c:v>76</c:v>
                </c:pt>
                <c:pt idx="1462">
                  <c:v>94.571430000000007</c:v>
                </c:pt>
                <c:pt idx="1463">
                  <c:v>67.25</c:v>
                </c:pt>
                <c:pt idx="1464">
                  <c:v>90</c:v>
                </c:pt>
                <c:pt idx="1465">
                  <c:v>86</c:v>
                </c:pt>
                <c:pt idx="1466">
                  <c:v>83.166669999999996</c:v>
                </c:pt>
                <c:pt idx="1467">
                  <c:v>77.166669999999996</c:v>
                </c:pt>
                <c:pt idx="1468">
                  <c:v>92.2</c:v>
                </c:pt>
                <c:pt idx="1469">
                  <c:v>84.142859999999999</c:v>
                </c:pt>
                <c:pt idx="1470">
                  <c:v>86.8</c:v>
                </c:pt>
                <c:pt idx="1471">
                  <c:v>96.333330000000004</c:v>
                </c:pt>
                <c:pt idx="1472">
                  <c:v>86.428569999999993</c:v>
                </c:pt>
                <c:pt idx="1473">
                  <c:v>68.333330000000004</c:v>
                </c:pt>
                <c:pt idx="1474">
                  <c:v>60</c:v>
                </c:pt>
                <c:pt idx="1475">
                  <c:v>97</c:v>
                </c:pt>
                <c:pt idx="1476">
                  <c:v>78.666669999999996</c:v>
                </c:pt>
                <c:pt idx="1477">
                  <c:v>85.285709999999995</c:v>
                </c:pt>
                <c:pt idx="1478">
                  <c:v>65.5</c:v>
                </c:pt>
                <c:pt idx="1479">
                  <c:v>99</c:v>
                </c:pt>
                <c:pt idx="1480">
                  <c:v>69.285709999999995</c:v>
                </c:pt>
                <c:pt idx="1481">
                  <c:v>82.5</c:v>
                </c:pt>
                <c:pt idx="1482">
                  <c:v>78</c:v>
                </c:pt>
                <c:pt idx="1483">
                  <c:v>84.4</c:v>
                </c:pt>
                <c:pt idx="1484">
                  <c:v>84.714290000000005</c:v>
                </c:pt>
                <c:pt idx="1485">
                  <c:v>103.8</c:v>
                </c:pt>
                <c:pt idx="1486">
                  <c:v>94.4</c:v>
                </c:pt>
                <c:pt idx="1487">
                  <c:v>90</c:v>
                </c:pt>
                <c:pt idx="1488">
                  <c:v>98</c:v>
                </c:pt>
                <c:pt idx="1489">
                  <c:v>70.833330000000004</c:v>
                </c:pt>
                <c:pt idx="1490">
                  <c:v>94.25</c:v>
                </c:pt>
                <c:pt idx="1491">
                  <c:v>91</c:v>
                </c:pt>
                <c:pt idx="1492">
                  <c:v>96.571430000000007</c:v>
                </c:pt>
                <c:pt idx="1493">
                  <c:v>82</c:v>
                </c:pt>
                <c:pt idx="1494">
                  <c:v>84.333330000000004</c:v>
                </c:pt>
                <c:pt idx="1495">
                  <c:v>48</c:v>
                </c:pt>
                <c:pt idx="1496">
                  <c:v>80</c:v>
                </c:pt>
                <c:pt idx="1497">
                  <c:v>84.75</c:v>
                </c:pt>
                <c:pt idx="1498">
                  <c:v>103</c:v>
                </c:pt>
                <c:pt idx="1499">
                  <c:v>102</c:v>
                </c:pt>
                <c:pt idx="1500">
                  <c:v>73.666669999999996</c:v>
                </c:pt>
                <c:pt idx="1501">
                  <c:v>97.333330000000004</c:v>
                </c:pt>
                <c:pt idx="1502">
                  <c:v>89.666669999999996</c:v>
                </c:pt>
                <c:pt idx="1503">
                  <c:v>102.28570000000001</c:v>
                </c:pt>
                <c:pt idx="1504">
                  <c:v>85.5</c:v>
                </c:pt>
                <c:pt idx="1505">
                  <c:v>74</c:v>
                </c:pt>
                <c:pt idx="1506">
                  <c:v>67</c:v>
                </c:pt>
                <c:pt idx="1507">
                  <c:v>86</c:v>
                </c:pt>
                <c:pt idx="1508">
                  <c:v>96</c:v>
                </c:pt>
                <c:pt idx="1509">
                  <c:v>89</c:v>
                </c:pt>
                <c:pt idx="1510">
                  <c:v>117</c:v>
                </c:pt>
                <c:pt idx="1511">
                  <c:v>100.66670000000001</c:v>
                </c:pt>
                <c:pt idx="1512">
                  <c:v>99</c:v>
                </c:pt>
                <c:pt idx="1513">
                  <c:v>115.33329999999999</c:v>
                </c:pt>
                <c:pt idx="1514">
                  <c:v>50.5</c:v>
                </c:pt>
                <c:pt idx="1515">
                  <c:v>49.5</c:v>
                </c:pt>
                <c:pt idx="1516">
                  <c:v>82.666669999999996</c:v>
                </c:pt>
                <c:pt idx="1517">
                  <c:v>86</c:v>
                </c:pt>
                <c:pt idx="1518">
                  <c:v>71</c:v>
                </c:pt>
                <c:pt idx="1519">
                  <c:v>104</c:v>
                </c:pt>
                <c:pt idx="1520">
                  <c:v>71</c:v>
                </c:pt>
                <c:pt idx="1521">
                  <c:v>86</c:v>
                </c:pt>
                <c:pt idx="1522">
                  <c:v>95</c:v>
                </c:pt>
                <c:pt idx="1523">
                  <c:v>97.75</c:v>
                </c:pt>
                <c:pt idx="1524">
                  <c:v>101.25</c:v>
                </c:pt>
                <c:pt idx="1525">
                  <c:v>96</c:v>
                </c:pt>
                <c:pt idx="1526">
                  <c:v>85</c:v>
                </c:pt>
                <c:pt idx="1527">
                  <c:v>68</c:v>
                </c:pt>
                <c:pt idx="1528">
                  <c:v>87.75</c:v>
                </c:pt>
                <c:pt idx="1529">
                  <c:v>84.666669999999996</c:v>
                </c:pt>
                <c:pt idx="1530">
                  <c:v>90.2</c:v>
                </c:pt>
                <c:pt idx="1531">
                  <c:v>100</c:v>
                </c:pt>
                <c:pt idx="1532">
                  <c:v>88</c:v>
                </c:pt>
                <c:pt idx="1533">
                  <c:v>67.5</c:v>
                </c:pt>
                <c:pt idx="1534">
                  <c:v>64</c:v>
                </c:pt>
                <c:pt idx="1535">
                  <c:v>85</c:v>
                </c:pt>
                <c:pt idx="1536">
                  <c:v>85.25</c:v>
                </c:pt>
                <c:pt idx="1537">
                  <c:v>49</c:v>
                </c:pt>
                <c:pt idx="1538">
                  <c:v>79</c:v>
                </c:pt>
                <c:pt idx="1539">
                  <c:v>107.5</c:v>
                </c:pt>
                <c:pt idx="1540">
                  <c:v>79.857140000000001</c:v>
                </c:pt>
                <c:pt idx="1541">
                  <c:v>100.5</c:v>
                </c:pt>
                <c:pt idx="1542">
                  <c:v>87</c:v>
                </c:pt>
                <c:pt idx="1543">
                  <c:v>81.571430000000007</c:v>
                </c:pt>
                <c:pt idx="1544">
                  <c:v>95.8</c:v>
                </c:pt>
                <c:pt idx="1545">
                  <c:v>96.5</c:v>
                </c:pt>
                <c:pt idx="1546">
                  <c:v>82.333330000000004</c:v>
                </c:pt>
                <c:pt idx="1547">
                  <c:v>77.25</c:v>
                </c:pt>
                <c:pt idx="1548">
                  <c:v>78.400000000000006</c:v>
                </c:pt>
                <c:pt idx="1549">
                  <c:v>96</c:v>
                </c:pt>
                <c:pt idx="1550">
                  <c:v>84</c:v>
                </c:pt>
                <c:pt idx="1551">
                  <c:v>78</c:v>
                </c:pt>
                <c:pt idx="1552">
                  <c:v>95</c:v>
                </c:pt>
                <c:pt idx="1553">
                  <c:v>104.75</c:v>
                </c:pt>
                <c:pt idx="1554">
                  <c:v>111</c:v>
                </c:pt>
                <c:pt idx="1555">
                  <c:v>88.571430000000007</c:v>
                </c:pt>
                <c:pt idx="1556">
                  <c:v>95.6</c:v>
                </c:pt>
                <c:pt idx="1557">
                  <c:v>106.66670000000001</c:v>
                </c:pt>
                <c:pt idx="1558">
                  <c:v>119</c:v>
                </c:pt>
                <c:pt idx="1559">
                  <c:v>94</c:v>
                </c:pt>
                <c:pt idx="1560">
                  <c:v>76.5</c:v>
                </c:pt>
                <c:pt idx="1561">
                  <c:v>82</c:v>
                </c:pt>
                <c:pt idx="1562">
                  <c:v>88</c:v>
                </c:pt>
                <c:pt idx="1563">
                  <c:v>88.4</c:v>
                </c:pt>
                <c:pt idx="1564">
                  <c:v>116.25</c:v>
                </c:pt>
                <c:pt idx="1565">
                  <c:v>89.857140000000001</c:v>
                </c:pt>
                <c:pt idx="1566">
                  <c:v>112.6</c:v>
                </c:pt>
                <c:pt idx="1567">
                  <c:v>86.166669999999996</c:v>
                </c:pt>
                <c:pt idx="1568">
                  <c:v>95.333330000000004</c:v>
                </c:pt>
                <c:pt idx="1569">
                  <c:v>89.55556</c:v>
                </c:pt>
                <c:pt idx="1570">
                  <c:v>79</c:v>
                </c:pt>
                <c:pt idx="1571">
                  <c:v>80.5</c:v>
                </c:pt>
                <c:pt idx="1572">
                  <c:v>83.5</c:v>
                </c:pt>
                <c:pt idx="1573">
                  <c:v>90.625</c:v>
                </c:pt>
                <c:pt idx="1574">
                  <c:v>91.8</c:v>
                </c:pt>
                <c:pt idx="1575">
                  <c:v>105.8</c:v>
                </c:pt>
                <c:pt idx="1576">
                  <c:v>101</c:v>
                </c:pt>
                <c:pt idx="1577">
                  <c:v>88.571430000000007</c:v>
                </c:pt>
                <c:pt idx="1578">
                  <c:v>87.25</c:v>
                </c:pt>
                <c:pt idx="1579">
                  <c:v>68</c:v>
                </c:pt>
                <c:pt idx="1580">
                  <c:v>75.599999999999994</c:v>
                </c:pt>
                <c:pt idx="1581">
                  <c:v>87.25</c:v>
                </c:pt>
                <c:pt idx="1582">
                  <c:v>82.571430000000007</c:v>
                </c:pt>
                <c:pt idx="1583">
                  <c:v>106.25</c:v>
                </c:pt>
                <c:pt idx="1584">
                  <c:v>89.25</c:v>
                </c:pt>
                <c:pt idx="1585">
                  <c:v>91</c:v>
                </c:pt>
                <c:pt idx="1586">
                  <c:v>86.333330000000004</c:v>
                </c:pt>
                <c:pt idx="1587">
                  <c:v>92.333330000000004</c:v>
                </c:pt>
                <c:pt idx="1588">
                  <c:v>81</c:v>
                </c:pt>
                <c:pt idx="1589">
                  <c:v>82.666669999999996</c:v>
                </c:pt>
                <c:pt idx="1590">
                  <c:v>85.285709999999995</c:v>
                </c:pt>
                <c:pt idx="1591">
                  <c:v>120</c:v>
                </c:pt>
                <c:pt idx="1592">
                  <c:v>84.2</c:v>
                </c:pt>
                <c:pt idx="1593">
                  <c:v>96</c:v>
                </c:pt>
                <c:pt idx="1594">
                  <c:v>101.66670000000001</c:v>
                </c:pt>
                <c:pt idx="1595">
                  <c:v>97.2</c:v>
                </c:pt>
                <c:pt idx="1596">
                  <c:v>104</c:v>
                </c:pt>
                <c:pt idx="1597">
                  <c:v>78.125</c:v>
                </c:pt>
                <c:pt idx="1598">
                  <c:v>85.8</c:v>
                </c:pt>
                <c:pt idx="1599">
                  <c:v>85</c:v>
                </c:pt>
                <c:pt idx="1600">
                  <c:v>97.4</c:v>
                </c:pt>
                <c:pt idx="1601">
                  <c:v>91.4</c:v>
                </c:pt>
                <c:pt idx="1602">
                  <c:v>101</c:v>
                </c:pt>
                <c:pt idx="1603">
                  <c:v>57.5</c:v>
                </c:pt>
                <c:pt idx="1604">
                  <c:v>73</c:v>
                </c:pt>
                <c:pt idx="1605">
                  <c:v>59</c:v>
                </c:pt>
                <c:pt idx="1606">
                  <c:v>80.2</c:v>
                </c:pt>
                <c:pt idx="1607">
                  <c:v>62.5</c:v>
                </c:pt>
                <c:pt idx="1608">
                  <c:v>78.142859999999999</c:v>
                </c:pt>
                <c:pt idx="1609">
                  <c:v>81.666669999999996</c:v>
                </c:pt>
                <c:pt idx="1610">
                  <c:v>82.5</c:v>
                </c:pt>
                <c:pt idx="1611">
                  <c:v>83.25</c:v>
                </c:pt>
                <c:pt idx="1612">
                  <c:v>79.8</c:v>
                </c:pt>
                <c:pt idx="1613">
                  <c:v>71</c:v>
                </c:pt>
                <c:pt idx="1614">
                  <c:v>83</c:v>
                </c:pt>
                <c:pt idx="1615">
                  <c:v>73</c:v>
                </c:pt>
                <c:pt idx="1616">
                  <c:v>98</c:v>
                </c:pt>
                <c:pt idx="1617">
                  <c:v>79.875</c:v>
                </c:pt>
                <c:pt idx="1618">
                  <c:v>91.5</c:v>
                </c:pt>
                <c:pt idx="1619">
                  <c:v>73.142859999999999</c:v>
                </c:pt>
                <c:pt idx="1620">
                  <c:v>94.6</c:v>
                </c:pt>
                <c:pt idx="1621">
                  <c:v>101</c:v>
                </c:pt>
                <c:pt idx="1622">
                  <c:v>85.333330000000004</c:v>
                </c:pt>
                <c:pt idx="1623">
                  <c:v>93.8</c:v>
                </c:pt>
                <c:pt idx="1624">
                  <c:v>79.666669999999996</c:v>
                </c:pt>
                <c:pt idx="1625">
                  <c:v>94.5</c:v>
                </c:pt>
                <c:pt idx="1626">
                  <c:v>83</c:v>
                </c:pt>
                <c:pt idx="1627">
                  <c:v>101.875</c:v>
                </c:pt>
                <c:pt idx="1628">
                  <c:v>84.5</c:v>
                </c:pt>
                <c:pt idx="1629">
                  <c:v>96</c:v>
                </c:pt>
                <c:pt idx="1630">
                  <c:v>93.833330000000004</c:v>
                </c:pt>
                <c:pt idx="1631">
                  <c:v>90.8</c:v>
                </c:pt>
                <c:pt idx="1632">
                  <c:v>96.25</c:v>
                </c:pt>
                <c:pt idx="1633">
                  <c:v>94</c:v>
                </c:pt>
                <c:pt idx="1634">
                  <c:v>89.2</c:v>
                </c:pt>
                <c:pt idx="1635">
                  <c:v>78.666669999999996</c:v>
                </c:pt>
                <c:pt idx="1636">
                  <c:v>94.2</c:v>
                </c:pt>
                <c:pt idx="1637">
                  <c:v>97.125</c:v>
                </c:pt>
                <c:pt idx="1638">
                  <c:v>89</c:v>
                </c:pt>
                <c:pt idx="1639">
                  <c:v>105.75</c:v>
                </c:pt>
                <c:pt idx="1640">
                  <c:v>85</c:v>
                </c:pt>
                <c:pt idx="1641">
                  <c:v>78.5</c:v>
                </c:pt>
                <c:pt idx="1642">
                  <c:v>88</c:v>
                </c:pt>
                <c:pt idx="1643">
                  <c:v>83.333330000000004</c:v>
                </c:pt>
                <c:pt idx="1644">
                  <c:v>86</c:v>
                </c:pt>
                <c:pt idx="1645">
                  <c:v>82.8</c:v>
                </c:pt>
                <c:pt idx="1646">
                  <c:v>78.75</c:v>
                </c:pt>
                <c:pt idx="1647">
                  <c:v>75</c:v>
                </c:pt>
                <c:pt idx="1648">
                  <c:v>91</c:v>
                </c:pt>
                <c:pt idx="1649">
                  <c:v>92</c:v>
                </c:pt>
                <c:pt idx="1650">
                  <c:v>87.833330000000004</c:v>
                </c:pt>
                <c:pt idx="1651">
                  <c:v>82.666669999999996</c:v>
                </c:pt>
                <c:pt idx="1652">
                  <c:v>95.6</c:v>
                </c:pt>
                <c:pt idx="1653">
                  <c:v>83.714290000000005</c:v>
                </c:pt>
                <c:pt idx="1654">
                  <c:v>100.33329999999999</c:v>
                </c:pt>
                <c:pt idx="1655">
                  <c:v>80.5</c:v>
                </c:pt>
                <c:pt idx="1656">
                  <c:v>108.33329999999999</c:v>
                </c:pt>
                <c:pt idx="1657">
                  <c:v>91.571430000000007</c:v>
                </c:pt>
                <c:pt idx="1658">
                  <c:v>86.4</c:v>
                </c:pt>
                <c:pt idx="1659">
                  <c:v>83.6</c:v>
                </c:pt>
                <c:pt idx="1660">
                  <c:v>96.777780000000007</c:v>
                </c:pt>
                <c:pt idx="1661">
                  <c:v>78</c:v>
                </c:pt>
                <c:pt idx="1662">
                  <c:v>96.666669999999996</c:v>
                </c:pt>
                <c:pt idx="1663">
                  <c:v>85</c:v>
                </c:pt>
                <c:pt idx="1664">
                  <c:v>87.5</c:v>
                </c:pt>
                <c:pt idx="1665">
                  <c:v>87.666669999999996</c:v>
                </c:pt>
                <c:pt idx="1666">
                  <c:v>91</c:v>
                </c:pt>
                <c:pt idx="1667">
                  <c:v>87</c:v>
                </c:pt>
                <c:pt idx="1668">
                  <c:v>85.25</c:v>
                </c:pt>
                <c:pt idx="1669">
                  <c:v>92.222219999999993</c:v>
                </c:pt>
                <c:pt idx="1670">
                  <c:v>86</c:v>
                </c:pt>
                <c:pt idx="1671">
                  <c:v>90.333330000000004</c:v>
                </c:pt>
                <c:pt idx="1672">
                  <c:v>104.2</c:v>
                </c:pt>
                <c:pt idx="1673">
                  <c:v>91.5</c:v>
                </c:pt>
                <c:pt idx="1674">
                  <c:v>106</c:v>
                </c:pt>
                <c:pt idx="1675">
                  <c:v>94</c:v>
                </c:pt>
                <c:pt idx="1676">
                  <c:v>82</c:v>
                </c:pt>
                <c:pt idx="1677">
                  <c:v>104</c:v>
                </c:pt>
                <c:pt idx="1678">
                  <c:v>89</c:v>
                </c:pt>
                <c:pt idx="1679">
                  <c:v>94.8</c:v>
                </c:pt>
                <c:pt idx="1680">
                  <c:v>92.5</c:v>
                </c:pt>
                <c:pt idx="1681">
                  <c:v>83</c:v>
                </c:pt>
                <c:pt idx="1682">
                  <c:v>61.666670000000003</c:v>
                </c:pt>
                <c:pt idx="1683">
                  <c:v>83.5</c:v>
                </c:pt>
                <c:pt idx="1684">
                  <c:v>68</c:v>
                </c:pt>
                <c:pt idx="1685">
                  <c:v>78</c:v>
                </c:pt>
                <c:pt idx="1686">
                  <c:v>92.857140000000001</c:v>
                </c:pt>
                <c:pt idx="1687">
                  <c:v>97</c:v>
                </c:pt>
                <c:pt idx="1688">
                  <c:v>104.66670000000001</c:v>
                </c:pt>
                <c:pt idx="1689">
                  <c:v>77.333330000000004</c:v>
                </c:pt>
                <c:pt idx="1690">
                  <c:v>89</c:v>
                </c:pt>
                <c:pt idx="1691">
                  <c:v>91</c:v>
                </c:pt>
                <c:pt idx="1692">
                  <c:v>82</c:v>
                </c:pt>
                <c:pt idx="1693">
                  <c:v>93</c:v>
                </c:pt>
                <c:pt idx="1694">
                  <c:v>81.666669999999996</c:v>
                </c:pt>
                <c:pt idx="1695">
                  <c:v>86</c:v>
                </c:pt>
                <c:pt idx="1696">
                  <c:v>99</c:v>
                </c:pt>
                <c:pt idx="1697">
                  <c:v>69</c:v>
                </c:pt>
                <c:pt idx="1698">
                  <c:v>73</c:v>
                </c:pt>
                <c:pt idx="1699">
                  <c:v>97.875</c:v>
                </c:pt>
                <c:pt idx="1700">
                  <c:v>88</c:v>
                </c:pt>
                <c:pt idx="1701">
                  <c:v>93</c:v>
                </c:pt>
                <c:pt idx="1702">
                  <c:v>109</c:v>
                </c:pt>
                <c:pt idx="1703">
                  <c:v>79.666669999999996</c:v>
                </c:pt>
                <c:pt idx="1704">
                  <c:v>94</c:v>
                </c:pt>
                <c:pt idx="1705">
                  <c:v>79</c:v>
                </c:pt>
                <c:pt idx="1706">
                  <c:v>107.4</c:v>
                </c:pt>
                <c:pt idx="1707">
                  <c:v>98.166669999999996</c:v>
                </c:pt>
                <c:pt idx="1708">
                  <c:v>102</c:v>
                </c:pt>
                <c:pt idx="1709">
                  <c:v>107</c:v>
                </c:pt>
                <c:pt idx="1710">
                  <c:v>86</c:v>
                </c:pt>
                <c:pt idx="1711">
                  <c:v>96</c:v>
                </c:pt>
                <c:pt idx="1712">
                  <c:v>81</c:v>
                </c:pt>
                <c:pt idx="1713">
                  <c:v>85.25</c:v>
                </c:pt>
                <c:pt idx="1714">
                  <c:v>84.5</c:v>
                </c:pt>
                <c:pt idx="1715">
                  <c:v>93</c:v>
                </c:pt>
                <c:pt idx="1716">
                  <c:v>81.5</c:v>
                </c:pt>
                <c:pt idx="1717">
                  <c:v>85.6</c:v>
                </c:pt>
                <c:pt idx="1718">
                  <c:v>81.400000000000006</c:v>
                </c:pt>
                <c:pt idx="1719">
                  <c:v>82</c:v>
                </c:pt>
                <c:pt idx="1720">
                  <c:v>98.333330000000004</c:v>
                </c:pt>
                <c:pt idx="1721">
                  <c:v>84.5</c:v>
                </c:pt>
                <c:pt idx="1722">
                  <c:v>87</c:v>
                </c:pt>
                <c:pt idx="1723">
                  <c:v>86</c:v>
                </c:pt>
                <c:pt idx="1724">
                  <c:v>98</c:v>
                </c:pt>
                <c:pt idx="1725">
                  <c:v>102</c:v>
                </c:pt>
                <c:pt idx="1726">
                  <c:v>97</c:v>
                </c:pt>
                <c:pt idx="1727">
                  <c:v>88</c:v>
                </c:pt>
                <c:pt idx="1728">
                  <c:v>98</c:v>
                </c:pt>
                <c:pt idx="1729">
                  <c:v>87.44444</c:v>
                </c:pt>
                <c:pt idx="1730">
                  <c:v>88</c:v>
                </c:pt>
                <c:pt idx="1731">
                  <c:v>74.5</c:v>
                </c:pt>
                <c:pt idx="1732">
                  <c:v>99</c:v>
                </c:pt>
                <c:pt idx="1733">
                  <c:v>97</c:v>
                </c:pt>
                <c:pt idx="1734">
                  <c:v>92</c:v>
                </c:pt>
                <c:pt idx="1735">
                  <c:v>80.599999999999994</c:v>
                </c:pt>
                <c:pt idx="1736">
                  <c:v>91</c:v>
                </c:pt>
                <c:pt idx="1737">
                  <c:v>67</c:v>
                </c:pt>
                <c:pt idx="1738">
                  <c:v>86.2</c:v>
                </c:pt>
                <c:pt idx="1739">
                  <c:v>88</c:v>
                </c:pt>
                <c:pt idx="1740">
                  <c:v>68</c:v>
                </c:pt>
                <c:pt idx="1741">
                  <c:v>118</c:v>
                </c:pt>
                <c:pt idx="1742">
                  <c:v>104</c:v>
                </c:pt>
                <c:pt idx="1743">
                  <c:v>87</c:v>
                </c:pt>
                <c:pt idx="1744">
                  <c:v>87</c:v>
                </c:pt>
                <c:pt idx="1745">
                  <c:v>86.666669999999996</c:v>
                </c:pt>
                <c:pt idx="1746">
                  <c:v>102.6</c:v>
                </c:pt>
                <c:pt idx="1747">
                  <c:v>85.6</c:v>
                </c:pt>
                <c:pt idx="1748">
                  <c:v>86.5</c:v>
                </c:pt>
                <c:pt idx="1749">
                  <c:v>115</c:v>
                </c:pt>
                <c:pt idx="1750">
                  <c:v>80</c:v>
                </c:pt>
                <c:pt idx="1751">
                  <c:v>80</c:v>
                </c:pt>
                <c:pt idx="1752">
                  <c:v>93.75</c:v>
                </c:pt>
                <c:pt idx="1753">
                  <c:v>77.75</c:v>
                </c:pt>
                <c:pt idx="1754">
                  <c:v>103.66670000000001</c:v>
                </c:pt>
                <c:pt idx="1755">
                  <c:v>85</c:v>
                </c:pt>
                <c:pt idx="1756">
                  <c:v>100.25</c:v>
                </c:pt>
                <c:pt idx="1757">
                  <c:v>89</c:v>
                </c:pt>
                <c:pt idx="1758">
                  <c:v>71</c:v>
                </c:pt>
                <c:pt idx="1759">
                  <c:v>98</c:v>
                </c:pt>
                <c:pt idx="1760">
                  <c:v>95.5</c:v>
                </c:pt>
                <c:pt idx="1761">
                  <c:v>87.75</c:v>
                </c:pt>
                <c:pt idx="1762">
                  <c:v>87.25</c:v>
                </c:pt>
                <c:pt idx="1763">
                  <c:v>90.166669999999996</c:v>
                </c:pt>
                <c:pt idx="1764">
                  <c:v>92</c:v>
                </c:pt>
                <c:pt idx="1765">
                  <c:v>84.142859999999999</c:v>
                </c:pt>
                <c:pt idx="1766">
                  <c:v>83.5</c:v>
                </c:pt>
                <c:pt idx="1767">
                  <c:v>96.8</c:v>
                </c:pt>
                <c:pt idx="1768">
                  <c:v>92.333330000000004</c:v>
                </c:pt>
                <c:pt idx="1769">
                  <c:v>87.333330000000004</c:v>
                </c:pt>
                <c:pt idx="1770">
                  <c:v>100</c:v>
                </c:pt>
                <c:pt idx="1771">
                  <c:v>114.25</c:v>
                </c:pt>
                <c:pt idx="1772">
                  <c:v>67.25</c:v>
                </c:pt>
                <c:pt idx="1773">
                  <c:v>113</c:v>
                </c:pt>
                <c:pt idx="1774">
                  <c:v>107</c:v>
                </c:pt>
                <c:pt idx="1775">
                  <c:v>86.285709999999995</c:v>
                </c:pt>
                <c:pt idx="1776">
                  <c:v>92.6</c:v>
                </c:pt>
                <c:pt idx="1777">
                  <c:v>84</c:v>
                </c:pt>
                <c:pt idx="1778">
                  <c:v>124</c:v>
                </c:pt>
                <c:pt idx="1779">
                  <c:v>89.8</c:v>
                </c:pt>
                <c:pt idx="1780">
                  <c:v>54</c:v>
                </c:pt>
                <c:pt idx="1781">
                  <c:v>64</c:v>
                </c:pt>
                <c:pt idx="1782">
                  <c:v>94</c:v>
                </c:pt>
                <c:pt idx="1783">
                  <c:v>98.75</c:v>
                </c:pt>
                <c:pt idx="1784">
                  <c:v>94</c:v>
                </c:pt>
                <c:pt idx="1785">
                  <c:v>71.666669999999996</c:v>
                </c:pt>
                <c:pt idx="1786">
                  <c:v>102.83329999999999</c:v>
                </c:pt>
                <c:pt idx="1787">
                  <c:v>88</c:v>
                </c:pt>
                <c:pt idx="1788">
                  <c:v>83.25</c:v>
                </c:pt>
                <c:pt idx="1789">
                  <c:v>61.8</c:v>
                </c:pt>
                <c:pt idx="1790">
                  <c:v>82.4</c:v>
                </c:pt>
                <c:pt idx="1791">
                  <c:v>62.333329999999997</c:v>
                </c:pt>
                <c:pt idx="1792">
                  <c:v>110</c:v>
                </c:pt>
                <c:pt idx="1793">
                  <c:v>72</c:v>
                </c:pt>
                <c:pt idx="1794">
                  <c:v>83</c:v>
                </c:pt>
                <c:pt idx="1795">
                  <c:v>102.5</c:v>
                </c:pt>
                <c:pt idx="1796">
                  <c:v>87.2</c:v>
                </c:pt>
                <c:pt idx="1797">
                  <c:v>101.6</c:v>
                </c:pt>
                <c:pt idx="1798">
                  <c:v>79.833330000000004</c:v>
                </c:pt>
                <c:pt idx="1799">
                  <c:v>66</c:v>
                </c:pt>
                <c:pt idx="1800">
                  <c:v>88.25</c:v>
                </c:pt>
                <c:pt idx="1801">
                  <c:v>86.428569999999993</c:v>
                </c:pt>
                <c:pt idx="1802">
                  <c:v>89</c:v>
                </c:pt>
                <c:pt idx="1803">
                  <c:v>101.2</c:v>
                </c:pt>
                <c:pt idx="1804">
                  <c:v>77.75</c:v>
                </c:pt>
                <c:pt idx="1805">
                  <c:v>98.5</c:v>
                </c:pt>
                <c:pt idx="1806">
                  <c:v>74</c:v>
                </c:pt>
                <c:pt idx="1807">
                  <c:v>83</c:v>
                </c:pt>
                <c:pt idx="1808">
                  <c:v>80</c:v>
                </c:pt>
                <c:pt idx="1809">
                  <c:v>85.2</c:v>
                </c:pt>
                <c:pt idx="1810">
                  <c:v>93.5</c:v>
                </c:pt>
                <c:pt idx="1811">
                  <c:v>92.5</c:v>
                </c:pt>
                <c:pt idx="1812">
                  <c:v>103.5</c:v>
                </c:pt>
                <c:pt idx="1813">
                  <c:v>71.5</c:v>
                </c:pt>
                <c:pt idx="1814">
                  <c:v>92.8</c:v>
                </c:pt>
                <c:pt idx="1815">
                  <c:v>84.75</c:v>
                </c:pt>
                <c:pt idx="1816">
                  <c:v>79</c:v>
                </c:pt>
                <c:pt idx="1817">
                  <c:v>59</c:v>
                </c:pt>
                <c:pt idx="1818">
                  <c:v>75.625</c:v>
                </c:pt>
                <c:pt idx="1819">
                  <c:v>94.666669999999996</c:v>
                </c:pt>
                <c:pt idx="1820">
                  <c:v>92</c:v>
                </c:pt>
                <c:pt idx="1821">
                  <c:v>76</c:v>
                </c:pt>
                <c:pt idx="1822">
                  <c:v>98</c:v>
                </c:pt>
                <c:pt idx="1823">
                  <c:v>73.285709999999995</c:v>
                </c:pt>
                <c:pt idx="1824">
                  <c:v>72</c:v>
                </c:pt>
                <c:pt idx="1825">
                  <c:v>86</c:v>
                </c:pt>
                <c:pt idx="1826">
                  <c:v>110.8571</c:v>
                </c:pt>
                <c:pt idx="1827">
                  <c:v>88</c:v>
                </c:pt>
                <c:pt idx="1828">
                  <c:v>61</c:v>
                </c:pt>
                <c:pt idx="1829">
                  <c:v>82.2</c:v>
                </c:pt>
                <c:pt idx="1830">
                  <c:v>65.714290000000005</c:v>
                </c:pt>
                <c:pt idx="1831">
                  <c:v>59.666670000000003</c:v>
                </c:pt>
                <c:pt idx="1832">
                  <c:v>85</c:v>
                </c:pt>
                <c:pt idx="1833">
                  <c:v>104</c:v>
                </c:pt>
                <c:pt idx="1834">
                  <c:v>98</c:v>
                </c:pt>
                <c:pt idx="1835">
                  <c:v>64.666669999999996</c:v>
                </c:pt>
                <c:pt idx="1836">
                  <c:v>99.666669999999996</c:v>
                </c:pt>
                <c:pt idx="1837">
                  <c:v>72.714290000000005</c:v>
                </c:pt>
                <c:pt idx="1838">
                  <c:v>80.25</c:v>
                </c:pt>
                <c:pt idx="1839">
                  <c:v>68.125</c:v>
                </c:pt>
                <c:pt idx="1840">
                  <c:v>76</c:v>
                </c:pt>
                <c:pt idx="1841">
                  <c:v>68.857140000000001</c:v>
                </c:pt>
                <c:pt idx="1842">
                  <c:v>99.5</c:v>
                </c:pt>
                <c:pt idx="1843">
                  <c:v>81.333330000000004</c:v>
                </c:pt>
                <c:pt idx="1844">
                  <c:v>81</c:v>
                </c:pt>
                <c:pt idx="1845">
                  <c:v>97</c:v>
                </c:pt>
                <c:pt idx="1846">
                  <c:v>85.5</c:v>
                </c:pt>
                <c:pt idx="1847">
                  <c:v>65.5</c:v>
                </c:pt>
                <c:pt idx="1848">
                  <c:v>98.25</c:v>
                </c:pt>
                <c:pt idx="1849">
                  <c:v>81.5</c:v>
                </c:pt>
                <c:pt idx="1850">
                  <c:v>74.5</c:v>
                </c:pt>
                <c:pt idx="1851">
                  <c:v>81.5</c:v>
                </c:pt>
                <c:pt idx="1852">
                  <c:v>96</c:v>
                </c:pt>
                <c:pt idx="1853">
                  <c:v>82.5</c:v>
                </c:pt>
                <c:pt idx="1854">
                  <c:v>100.8</c:v>
                </c:pt>
                <c:pt idx="1855">
                  <c:v>68.5</c:v>
                </c:pt>
                <c:pt idx="1856">
                  <c:v>95.2</c:v>
                </c:pt>
                <c:pt idx="1857">
                  <c:v>86</c:v>
                </c:pt>
                <c:pt idx="1858">
                  <c:v>75</c:v>
                </c:pt>
                <c:pt idx="1859">
                  <c:v>84</c:v>
                </c:pt>
                <c:pt idx="1860">
                  <c:v>94.5</c:v>
                </c:pt>
                <c:pt idx="1861">
                  <c:v>88</c:v>
                </c:pt>
                <c:pt idx="1862">
                  <c:v>85</c:v>
                </c:pt>
                <c:pt idx="1863">
                  <c:v>97.5</c:v>
                </c:pt>
                <c:pt idx="1864">
                  <c:v>65.5</c:v>
                </c:pt>
                <c:pt idx="1865">
                  <c:v>93</c:v>
                </c:pt>
                <c:pt idx="1866">
                  <c:v>78.666669999999996</c:v>
                </c:pt>
                <c:pt idx="1867">
                  <c:v>123</c:v>
                </c:pt>
                <c:pt idx="1868">
                  <c:v>52</c:v>
                </c:pt>
                <c:pt idx="1869">
                  <c:v>80</c:v>
                </c:pt>
                <c:pt idx="1870">
                  <c:v>85.666669999999996</c:v>
                </c:pt>
                <c:pt idx="1871">
                  <c:v>95.333330000000004</c:v>
                </c:pt>
                <c:pt idx="1872">
                  <c:v>68.25</c:v>
                </c:pt>
                <c:pt idx="1873">
                  <c:v>69</c:v>
                </c:pt>
                <c:pt idx="1874">
                  <c:v>75.2</c:v>
                </c:pt>
                <c:pt idx="1875">
                  <c:v>65.5</c:v>
                </c:pt>
                <c:pt idx="1876">
                  <c:v>77</c:v>
                </c:pt>
                <c:pt idx="1877">
                  <c:v>84.5</c:v>
                </c:pt>
                <c:pt idx="1878">
                  <c:v>66</c:v>
                </c:pt>
                <c:pt idx="1879">
                  <c:v>71.5</c:v>
                </c:pt>
                <c:pt idx="1880">
                  <c:v>109</c:v>
                </c:pt>
                <c:pt idx="1881">
                  <c:v>110.66670000000001</c:v>
                </c:pt>
                <c:pt idx="1882">
                  <c:v>66</c:v>
                </c:pt>
                <c:pt idx="1883">
                  <c:v>64</c:v>
                </c:pt>
                <c:pt idx="1884">
                  <c:v>74</c:v>
                </c:pt>
                <c:pt idx="1885">
                  <c:v>78.5</c:v>
                </c:pt>
                <c:pt idx="1886">
                  <c:v>60.333329999999997</c:v>
                </c:pt>
                <c:pt idx="1887">
                  <c:v>52.5</c:v>
                </c:pt>
                <c:pt idx="1888">
                  <c:v>103</c:v>
                </c:pt>
                <c:pt idx="1889">
                  <c:v>61.5</c:v>
                </c:pt>
                <c:pt idx="1890">
                  <c:v>55</c:v>
                </c:pt>
                <c:pt idx="1891">
                  <c:v>60.5</c:v>
                </c:pt>
                <c:pt idx="1892">
                  <c:v>85</c:v>
                </c:pt>
                <c:pt idx="1893">
                  <c:v>72</c:v>
                </c:pt>
                <c:pt idx="1894">
                  <c:v>86</c:v>
                </c:pt>
                <c:pt idx="1895">
                  <c:v>76</c:v>
                </c:pt>
                <c:pt idx="1896">
                  <c:v>82</c:v>
                </c:pt>
                <c:pt idx="1897">
                  <c:v>70.5</c:v>
                </c:pt>
                <c:pt idx="1898">
                  <c:v>81</c:v>
                </c:pt>
                <c:pt idx="1899">
                  <c:v>74</c:v>
                </c:pt>
                <c:pt idx="1900">
                  <c:v>64</c:v>
                </c:pt>
                <c:pt idx="1901">
                  <c:v>55</c:v>
                </c:pt>
                <c:pt idx="1902">
                  <c:v>97</c:v>
                </c:pt>
                <c:pt idx="1903">
                  <c:v>110</c:v>
                </c:pt>
                <c:pt idx="1904">
                  <c:v>47</c:v>
                </c:pt>
                <c:pt idx="1905">
                  <c:v>67</c:v>
                </c:pt>
                <c:pt idx="1906">
                  <c:v>83</c:v>
                </c:pt>
                <c:pt idx="1907">
                  <c:v>45</c:v>
                </c:pt>
                <c:pt idx="1908">
                  <c:v>120</c:v>
                </c:pt>
                <c:pt idx="1909">
                  <c:v>116</c:v>
                </c:pt>
                <c:pt idx="1910">
                  <c:v>57</c:v>
                </c:pt>
                <c:pt idx="1911">
                  <c:v>78</c:v>
                </c:pt>
                <c:pt idx="1912">
                  <c:v>58</c:v>
                </c:pt>
                <c:pt idx="1913">
                  <c:v>103.5</c:v>
                </c:pt>
                <c:pt idx="1914">
                  <c:v>61</c:v>
                </c:pt>
                <c:pt idx="1915">
                  <c:v>123</c:v>
                </c:pt>
                <c:pt idx="1916">
                  <c:v>98.666669999999996</c:v>
                </c:pt>
                <c:pt idx="1917">
                  <c:v>84.666669999999996</c:v>
                </c:pt>
                <c:pt idx="1918">
                  <c:v>85</c:v>
                </c:pt>
                <c:pt idx="1919">
                  <c:v>74</c:v>
                </c:pt>
                <c:pt idx="1920">
                  <c:v>60.5</c:v>
                </c:pt>
                <c:pt idx="1921">
                  <c:v>62</c:v>
                </c:pt>
                <c:pt idx="1922">
                  <c:v>85</c:v>
                </c:pt>
                <c:pt idx="1923">
                  <c:v>109</c:v>
                </c:pt>
                <c:pt idx="1924">
                  <c:v>103.33329999999999</c:v>
                </c:pt>
                <c:pt idx="1925">
                  <c:v>88.75</c:v>
                </c:pt>
                <c:pt idx="1926">
                  <c:v>99</c:v>
                </c:pt>
                <c:pt idx="1927">
                  <c:v>62</c:v>
                </c:pt>
                <c:pt idx="1928">
                  <c:v>115.25</c:v>
                </c:pt>
                <c:pt idx="1929">
                  <c:v>85.5</c:v>
                </c:pt>
                <c:pt idx="1930">
                  <c:v>92</c:v>
                </c:pt>
                <c:pt idx="1931">
                  <c:v>88</c:v>
                </c:pt>
                <c:pt idx="1932">
                  <c:v>75</c:v>
                </c:pt>
                <c:pt idx="1933">
                  <c:v>94</c:v>
                </c:pt>
                <c:pt idx="1934">
                  <c:v>87.666669999999996</c:v>
                </c:pt>
                <c:pt idx="1935">
                  <c:v>62</c:v>
                </c:pt>
                <c:pt idx="1936">
                  <c:v>52.5</c:v>
                </c:pt>
                <c:pt idx="1937">
                  <c:v>89.5</c:v>
                </c:pt>
                <c:pt idx="1938">
                  <c:v>55</c:v>
                </c:pt>
                <c:pt idx="1939">
                  <c:v>110</c:v>
                </c:pt>
                <c:pt idx="1940">
                  <c:v>74.333330000000004</c:v>
                </c:pt>
                <c:pt idx="1941">
                  <c:v>98.5</c:v>
                </c:pt>
                <c:pt idx="1942">
                  <c:v>104.66670000000001</c:v>
                </c:pt>
                <c:pt idx="1943">
                  <c:v>76.333330000000004</c:v>
                </c:pt>
                <c:pt idx="1944">
                  <c:v>97</c:v>
                </c:pt>
                <c:pt idx="1945">
                  <c:v>65</c:v>
                </c:pt>
                <c:pt idx="1946">
                  <c:v>105.5</c:v>
                </c:pt>
                <c:pt idx="1947">
                  <c:v>85</c:v>
                </c:pt>
                <c:pt idx="1948">
                  <c:v>99.5</c:v>
                </c:pt>
                <c:pt idx="1949">
                  <c:v>122</c:v>
                </c:pt>
                <c:pt idx="1950">
                  <c:v>86</c:v>
                </c:pt>
                <c:pt idx="1951">
                  <c:v>93.666669999999996</c:v>
                </c:pt>
                <c:pt idx="1952">
                  <c:v>73.333330000000004</c:v>
                </c:pt>
                <c:pt idx="1953">
                  <c:v>107</c:v>
                </c:pt>
                <c:pt idx="1954">
                  <c:v>68.5</c:v>
                </c:pt>
                <c:pt idx="1955">
                  <c:v>123</c:v>
                </c:pt>
                <c:pt idx="1956">
                  <c:v>122</c:v>
                </c:pt>
                <c:pt idx="1957">
                  <c:v>77</c:v>
                </c:pt>
                <c:pt idx="1958">
                  <c:v>122.5</c:v>
                </c:pt>
                <c:pt idx="1959">
                  <c:v>64</c:v>
                </c:pt>
                <c:pt idx="1960">
                  <c:v>75</c:v>
                </c:pt>
                <c:pt idx="1961">
                  <c:v>60</c:v>
                </c:pt>
                <c:pt idx="1962">
                  <c:v>65</c:v>
                </c:pt>
                <c:pt idx="1963">
                  <c:v>71</c:v>
                </c:pt>
                <c:pt idx="1964">
                  <c:v>68</c:v>
                </c:pt>
                <c:pt idx="1965">
                  <c:v>49</c:v>
                </c:pt>
                <c:pt idx="1966">
                  <c:v>64</c:v>
                </c:pt>
                <c:pt idx="1967">
                  <c:v>86</c:v>
                </c:pt>
                <c:pt idx="1968">
                  <c:v>96</c:v>
                </c:pt>
                <c:pt idx="1969">
                  <c:v>81</c:v>
                </c:pt>
                <c:pt idx="1970">
                  <c:v>75</c:v>
                </c:pt>
                <c:pt idx="1971">
                  <c:v>127</c:v>
                </c:pt>
                <c:pt idx="1972">
                  <c:v>92.5</c:v>
                </c:pt>
                <c:pt idx="1973">
                  <c:v>58</c:v>
                </c:pt>
                <c:pt idx="1974">
                  <c:v>113</c:v>
                </c:pt>
                <c:pt idx="1975">
                  <c:v>76</c:v>
                </c:pt>
                <c:pt idx="1976">
                  <c:v>93</c:v>
                </c:pt>
                <c:pt idx="1977">
                  <c:v>90</c:v>
                </c:pt>
                <c:pt idx="1978">
                  <c:v>109</c:v>
                </c:pt>
                <c:pt idx="1979">
                  <c:v>103</c:v>
                </c:pt>
                <c:pt idx="1980">
                  <c:v>88</c:v>
                </c:pt>
                <c:pt idx="1981">
                  <c:v>102.5</c:v>
                </c:pt>
                <c:pt idx="1982">
                  <c:v>73.400000000000006</c:v>
                </c:pt>
                <c:pt idx="1983">
                  <c:v>83</c:v>
                </c:pt>
                <c:pt idx="1984">
                  <c:v>79</c:v>
                </c:pt>
                <c:pt idx="1985">
                  <c:v>81.5</c:v>
                </c:pt>
                <c:pt idx="1986">
                  <c:v>107</c:v>
                </c:pt>
                <c:pt idx="1987">
                  <c:v>96.25</c:v>
                </c:pt>
                <c:pt idx="1988">
                  <c:v>73.333330000000004</c:v>
                </c:pt>
                <c:pt idx="1989">
                  <c:v>97</c:v>
                </c:pt>
                <c:pt idx="1990">
                  <c:v>108.5</c:v>
                </c:pt>
                <c:pt idx="1991">
                  <c:v>93.5</c:v>
                </c:pt>
                <c:pt idx="1992">
                  <c:v>116</c:v>
                </c:pt>
                <c:pt idx="1993">
                  <c:v>84</c:v>
                </c:pt>
                <c:pt idx="1994">
                  <c:v>85</c:v>
                </c:pt>
                <c:pt idx="1995">
                  <c:v>89.285709999999995</c:v>
                </c:pt>
                <c:pt idx="1996">
                  <c:v>83.428569999999993</c:v>
                </c:pt>
                <c:pt idx="1997">
                  <c:v>80.75</c:v>
                </c:pt>
                <c:pt idx="1998">
                  <c:v>91</c:v>
                </c:pt>
                <c:pt idx="1999">
                  <c:v>63</c:v>
                </c:pt>
                <c:pt idx="2000">
                  <c:v>113.2</c:v>
                </c:pt>
                <c:pt idx="2001">
                  <c:v>89</c:v>
                </c:pt>
                <c:pt idx="2002">
                  <c:v>98.2</c:v>
                </c:pt>
                <c:pt idx="2003">
                  <c:v>94.5</c:v>
                </c:pt>
                <c:pt idx="2004">
                  <c:v>128</c:v>
                </c:pt>
                <c:pt idx="2005">
                  <c:v>94.833330000000004</c:v>
                </c:pt>
                <c:pt idx="2006">
                  <c:v>102</c:v>
                </c:pt>
                <c:pt idx="2007">
                  <c:v>85.5</c:v>
                </c:pt>
                <c:pt idx="2008">
                  <c:v>85</c:v>
                </c:pt>
                <c:pt idx="2009">
                  <c:v>78</c:v>
                </c:pt>
                <c:pt idx="2010">
                  <c:v>92</c:v>
                </c:pt>
                <c:pt idx="2011">
                  <c:v>102.5</c:v>
                </c:pt>
                <c:pt idx="2012">
                  <c:v>131</c:v>
                </c:pt>
                <c:pt idx="2013">
                  <c:v>85.4</c:v>
                </c:pt>
                <c:pt idx="2014">
                  <c:v>92.4</c:v>
                </c:pt>
                <c:pt idx="2015">
                  <c:v>87.166669999999996</c:v>
                </c:pt>
                <c:pt idx="2016">
                  <c:v>71.25</c:v>
                </c:pt>
                <c:pt idx="2017">
                  <c:v>93.666669999999996</c:v>
                </c:pt>
                <c:pt idx="2018">
                  <c:v>92.666669999999996</c:v>
                </c:pt>
                <c:pt idx="2019">
                  <c:v>99</c:v>
                </c:pt>
                <c:pt idx="2020">
                  <c:v>92.25</c:v>
                </c:pt>
                <c:pt idx="2021">
                  <c:v>98.285709999999995</c:v>
                </c:pt>
                <c:pt idx="2022">
                  <c:v>78.333330000000004</c:v>
                </c:pt>
                <c:pt idx="2023">
                  <c:v>79.8</c:v>
                </c:pt>
                <c:pt idx="2024">
                  <c:v>79</c:v>
                </c:pt>
                <c:pt idx="2025">
                  <c:v>85</c:v>
                </c:pt>
                <c:pt idx="2026">
                  <c:v>98</c:v>
                </c:pt>
                <c:pt idx="2027">
                  <c:v>91.285709999999995</c:v>
                </c:pt>
                <c:pt idx="2028">
                  <c:v>85.666669999999996</c:v>
                </c:pt>
                <c:pt idx="2029">
                  <c:v>92.666669999999996</c:v>
                </c:pt>
                <c:pt idx="2030">
                  <c:v>75</c:v>
                </c:pt>
                <c:pt idx="2031">
                  <c:v>87.333330000000004</c:v>
                </c:pt>
                <c:pt idx="2032">
                  <c:v>90.6</c:v>
                </c:pt>
                <c:pt idx="2033">
                  <c:v>88</c:v>
                </c:pt>
                <c:pt idx="2034">
                  <c:v>80.333330000000004</c:v>
                </c:pt>
                <c:pt idx="2035">
                  <c:v>73.333330000000004</c:v>
                </c:pt>
                <c:pt idx="2036">
                  <c:v>105.6</c:v>
                </c:pt>
                <c:pt idx="2037">
                  <c:v>92.333330000000004</c:v>
                </c:pt>
                <c:pt idx="2038">
                  <c:v>99.333330000000004</c:v>
                </c:pt>
                <c:pt idx="2039">
                  <c:v>71.5</c:v>
                </c:pt>
                <c:pt idx="2040">
                  <c:v>96</c:v>
                </c:pt>
                <c:pt idx="2041">
                  <c:v>90.5</c:v>
                </c:pt>
                <c:pt idx="2042">
                  <c:v>86.2</c:v>
                </c:pt>
                <c:pt idx="2043">
                  <c:v>90.166669999999996</c:v>
                </c:pt>
                <c:pt idx="2044">
                  <c:v>89.571430000000007</c:v>
                </c:pt>
                <c:pt idx="2045">
                  <c:v>91.8</c:v>
                </c:pt>
                <c:pt idx="2046">
                  <c:v>96.285709999999995</c:v>
                </c:pt>
                <c:pt idx="2047">
                  <c:v>95.875</c:v>
                </c:pt>
                <c:pt idx="2048">
                  <c:v>84.142859999999999</c:v>
                </c:pt>
                <c:pt idx="2049">
                  <c:v>86.428569999999993</c:v>
                </c:pt>
                <c:pt idx="2050">
                  <c:v>88.166669999999996</c:v>
                </c:pt>
                <c:pt idx="2051">
                  <c:v>89.166669999999996</c:v>
                </c:pt>
                <c:pt idx="2052">
                  <c:v>81.166669999999996</c:v>
                </c:pt>
                <c:pt idx="2053">
                  <c:v>91.166669999999996</c:v>
                </c:pt>
                <c:pt idx="2054">
                  <c:v>81.625</c:v>
                </c:pt>
                <c:pt idx="2055">
                  <c:v>96.2</c:v>
                </c:pt>
                <c:pt idx="2056">
                  <c:v>115.33329999999999</c:v>
                </c:pt>
                <c:pt idx="2057">
                  <c:v>91</c:v>
                </c:pt>
                <c:pt idx="2058">
                  <c:v>79.714290000000005</c:v>
                </c:pt>
                <c:pt idx="2059">
                  <c:v>107.5</c:v>
                </c:pt>
                <c:pt idx="2060">
                  <c:v>106</c:v>
                </c:pt>
                <c:pt idx="2061">
                  <c:v>88</c:v>
                </c:pt>
                <c:pt idx="2062">
                  <c:v>97.5</c:v>
                </c:pt>
                <c:pt idx="2063">
                  <c:v>80</c:v>
                </c:pt>
                <c:pt idx="2064">
                  <c:v>99</c:v>
                </c:pt>
                <c:pt idx="2065">
                  <c:v>90</c:v>
                </c:pt>
                <c:pt idx="2066">
                  <c:v>118</c:v>
                </c:pt>
                <c:pt idx="2067">
                  <c:v>74</c:v>
                </c:pt>
                <c:pt idx="2068">
                  <c:v>70.25</c:v>
                </c:pt>
                <c:pt idx="2069">
                  <c:v>103.4</c:v>
                </c:pt>
                <c:pt idx="2070">
                  <c:v>79</c:v>
                </c:pt>
                <c:pt idx="2071">
                  <c:v>76.2</c:v>
                </c:pt>
                <c:pt idx="2072">
                  <c:v>85.5</c:v>
                </c:pt>
                <c:pt idx="2073">
                  <c:v>97.333330000000004</c:v>
                </c:pt>
                <c:pt idx="2074">
                  <c:v>111</c:v>
                </c:pt>
                <c:pt idx="2075">
                  <c:v>101.16670000000001</c:v>
                </c:pt>
                <c:pt idx="2076">
                  <c:v>94.666669999999996</c:v>
                </c:pt>
                <c:pt idx="2077">
                  <c:v>81</c:v>
                </c:pt>
                <c:pt idx="2078">
                  <c:v>111</c:v>
                </c:pt>
                <c:pt idx="2079">
                  <c:v>83</c:v>
                </c:pt>
                <c:pt idx="2080">
                  <c:v>109</c:v>
                </c:pt>
                <c:pt idx="2081">
                  <c:v>109</c:v>
                </c:pt>
                <c:pt idx="2082">
                  <c:v>85</c:v>
                </c:pt>
                <c:pt idx="2083">
                  <c:v>88.5</c:v>
                </c:pt>
                <c:pt idx="2084">
                  <c:v>99.2</c:v>
                </c:pt>
                <c:pt idx="2085">
                  <c:v>91.5</c:v>
                </c:pt>
                <c:pt idx="2086">
                  <c:v>96.666669999999996</c:v>
                </c:pt>
                <c:pt idx="2087">
                  <c:v>89</c:v>
                </c:pt>
                <c:pt idx="2088">
                  <c:v>91.5</c:v>
                </c:pt>
                <c:pt idx="2089">
                  <c:v>110</c:v>
                </c:pt>
                <c:pt idx="2090">
                  <c:v>82.5</c:v>
                </c:pt>
                <c:pt idx="2091">
                  <c:v>97.75</c:v>
                </c:pt>
                <c:pt idx="2092">
                  <c:v>98.833330000000004</c:v>
                </c:pt>
                <c:pt idx="2093">
                  <c:v>86.571430000000007</c:v>
                </c:pt>
                <c:pt idx="2094">
                  <c:v>86.75</c:v>
                </c:pt>
                <c:pt idx="2095">
                  <c:v>97.2</c:v>
                </c:pt>
                <c:pt idx="2096">
                  <c:v>98</c:v>
                </c:pt>
                <c:pt idx="2097">
                  <c:v>95.5</c:v>
                </c:pt>
                <c:pt idx="2098">
                  <c:v>91</c:v>
                </c:pt>
                <c:pt idx="2099">
                  <c:v>115</c:v>
                </c:pt>
                <c:pt idx="2100">
                  <c:v>109.75</c:v>
                </c:pt>
                <c:pt idx="2101">
                  <c:v>90</c:v>
                </c:pt>
                <c:pt idx="2102">
                  <c:v>106.33329999999999</c:v>
                </c:pt>
                <c:pt idx="2103">
                  <c:v>98.166669999999996</c:v>
                </c:pt>
                <c:pt idx="2104">
                  <c:v>86.833330000000004</c:v>
                </c:pt>
                <c:pt idx="2105">
                  <c:v>97</c:v>
                </c:pt>
                <c:pt idx="2106">
                  <c:v>98.833330000000004</c:v>
                </c:pt>
                <c:pt idx="2107">
                  <c:v>86.666669999999996</c:v>
                </c:pt>
                <c:pt idx="2108">
                  <c:v>101.71429999999999</c:v>
                </c:pt>
                <c:pt idx="2109">
                  <c:v>95.333330000000004</c:v>
                </c:pt>
                <c:pt idx="2110">
                  <c:v>104.25</c:v>
                </c:pt>
                <c:pt idx="2111">
                  <c:v>79.666669999999996</c:v>
                </c:pt>
                <c:pt idx="2112">
                  <c:v>102</c:v>
                </c:pt>
                <c:pt idx="2113">
                  <c:v>82.857140000000001</c:v>
                </c:pt>
                <c:pt idx="2114">
                  <c:v>86</c:v>
                </c:pt>
                <c:pt idx="2115">
                  <c:v>108.5</c:v>
                </c:pt>
                <c:pt idx="2116">
                  <c:v>87</c:v>
                </c:pt>
                <c:pt idx="2117">
                  <c:v>78.8</c:v>
                </c:pt>
                <c:pt idx="2118">
                  <c:v>86.333330000000004</c:v>
                </c:pt>
                <c:pt idx="2119">
                  <c:v>99.6</c:v>
                </c:pt>
                <c:pt idx="2120">
                  <c:v>79.714290000000005</c:v>
                </c:pt>
                <c:pt idx="2121">
                  <c:v>81.666669999999996</c:v>
                </c:pt>
                <c:pt idx="2122">
                  <c:v>74.599999999999994</c:v>
                </c:pt>
                <c:pt idx="2123">
                  <c:v>78</c:v>
                </c:pt>
                <c:pt idx="2124">
                  <c:v>92</c:v>
                </c:pt>
                <c:pt idx="2125">
                  <c:v>104</c:v>
                </c:pt>
                <c:pt idx="2126">
                  <c:v>80.666669999999996</c:v>
                </c:pt>
                <c:pt idx="2127">
                  <c:v>88</c:v>
                </c:pt>
                <c:pt idx="2128">
                  <c:v>88.333330000000004</c:v>
                </c:pt>
                <c:pt idx="2129">
                  <c:v>98</c:v>
                </c:pt>
                <c:pt idx="2130">
                  <c:v>86.666669999999996</c:v>
                </c:pt>
                <c:pt idx="2131">
                  <c:v>84</c:v>
                </c:pt>
                <c:pt idx="2132">
                  <c:v>78</c:v>
                </c:pt>
                <c:pt idx="2133">
                  <c:v>83</c:v>
                </c:pt>
                <c:pt idx="2134">
                  <c:v>94.333330000000004</c:v>
                </c:pt>
                <c:pt idx="2135">
                  <c:v>102</c:v>
                </c:pt>
                <c:pt idx="2136">
                  <c:v>89.4</c:v>
                </c:pt>
                <c:pt idx="2137">
                  <c:v>90.5</c:v>
                </c:pt>
                <c:pt idx="2138">
                  <c:v>92</c:v>
                </c:pt>
                <c:pt idx="2139">
                  <c:v>105.5</c:v>
                </c:pt>
                <c:pt idx="2140">
                  <c:v>100</c:v>
                </c:pt>
                <c:pt idx="2141">
                  <c:v>90.5</c:v>
                </c:pt>
                <c:pt idx="2142">
                  <c:v>68.5</c:v>
                </c:pt>
                <c:pt idx="2143">
                  <c:v>77.5</c:v>
                </c:pt>
                <c:pt idx="2144">
                  <c:v>85</c:v>
                </c:pt>
                <c:pt idx="2145">
                  <c:v>82</c:v>
                </c:pt>
                <c:pt idx="2146">
                  <c:v>86.5</c:v>
                </c:pt>
                <c:pt idx="2147">
                  <c:v>106</c:v>
                </c:pt>
                <c:pt idx="2148">
                  <c:v>71</c:v>
                </c:pt>
                <c:pt idx="2149">
                  <c:v>84.4</c:v>
                </c:pt>
                <c:pt idx="2150">
                  <c:v>86</c:v>
                </c:pt>
                <c:pt idx="2151">
                  <c:v>77.857140000000001</c:v>
                </c:pt>
                <c:pt idx="2152">
                  <c:v>66.8</c:v>
                </c:pt>
                <c:pt idx="2153">
                  <c:v>117.5</c:v>
                </c:pt>
                <c:pt idx="2154">
                  <c:v>96.2</c:v>
                </c:pt>
                <c:pt idx="2155">
                  <c:v>82.5</c:v>
                </c:pt>
                <c:pt idx="2156">
                  <c:v>84</c:v>
                </c:pt>
                <c:pt idx="2157">
                  <c:v>113.28570000000001</c:v>
                </c:pt>
                <c:pt idx="2158">
                  <c:v>76.666669999999996</c:v>
                </c:pt>
                <c:pt idx="2159">
                  <c:v>77</c:v>
                </c:pt>
                <c:pt idx="2160">
                  <c:v>99.25</c:v>
                </c:pt>
                <c:pt idx="2161">
                  <c:v>86</c:v>
                </c:pt>
                <c:pt idx="2162">
                  <c:v>84.333330000000004</c:v>
                </c:pt>
                <c:pt idx="2163">
                  <c:v>90</c:v>
                </c:pt>
                <c:pt idx="2164">
                  <c:v>86.5</c:v>
                </c:pt>
                <c:pt idx="2165">
                  <c:v>78.5</c:v>
                </c:pt>
                <c:pt idx="2166">
                  <c:v>64</c:v>
                </c:pt>
                <c:pt idx="2167">
                  <c:v>90</c:v>
                </c:pt>
                <c:pt idx="2168">
                  <c:v>84.2</c:v>
                </c:pt>
                <c:pt idx="2169">
                  <c:v>84</c:v>
                </c:pt>
                <c:pt idx="2170">
                  <c:v>98</c:v>
                </c:pt>
                <c:pt idx="2171">
                  <c:v>93.6</c:v>
                </c:pt>
                <c:pt idx="2172">
                  <c:v>102</c:v>
                </c:pt>
                <c:pt idx="2173">
                  <c:v>87.5</c:v>
                </c:pt>
                <c:pt idx="2174">
                  <c:v>107.5</c:v>
                </c:pt>
                <c:pt idx="2175">
                  <c:v>78.5</c:v>
                </c:pt>
                <c:pt idx="2176">
                  <c:v>104.5</c:v>
                </c:pt>
                <c:pt idx="2177">
                  <c:v>97</c:v>
                </c:pt>
                <c:pt idx="2178">
                  <c:v>100.6</c:v>
                </c:pt>
                <c:pt idx="2179">
                  <c:v>90.5</c:v>
                </c:pt>
                <c:pt idx="2180">
                  <c:v>95.333330000000004</c:v>
                </c:pt>
                <c:pt idx="2181">
                  <c:v>88</c:v>
                </c:pt>
                <c:pt idx="2182">
                  <c:v>93</c:v>
                </c:pt>
                <c:pt idx="2183">
                  <c:v>60</c:v>
                </c:pt>
                <c:pt idx="2184">
                  <c:v>86.333330000000004</c:v>
                </c:pt>
                <c:pt idx="2185">
                  <c:v>78.5</c:v>
                </c:pt>
                <c:pt idx="2186">
                  <c:v>71.5</c:v>
                </c:pt>
                <c:pt idx="2187">
                  <c:v>96</c:v>
                </c:pt>
                <c:pt idx="2188">
                  <c:v>97</c:v>
                </c:pt>
                <c:pt idx="2189">
                  <c:v>83</c:v>
                </c:pt>
                <c:pt idx="2190">
                  <c:v>83.2</c:v>
                </c:pt>
                <c:pt idx="2191">
                  <c:v>84.5</c:v>
                </c:pt>
                <c:pt idx="2192">
                  <c:v>76</c:v>
                </c:pt>
                <c:pt idx="2193">
                  <c:v>85</c:v>
                </c:pt>
                <c:pt idx="2194">
                  <c:v>87</c:v>
                </c:pt>
                <c:pt idx="2195">
                  <c:v>82.75</c:v>
                </c:pt>
                <c:pt idx="2196">
                  <c:v>83.5</c:v>
                </c:pt>
                <c:pt idx="2197">
                  <c:v>87.666669999999996</c:v>
                </c:pt>
                <c:pt idx="2198">
                  <c:v>95</c:v>
                </c:pt>
                <c:pt idx="2199">
                  <c:v>92.6</c:v>
                </c:pt>
                <c:pt idx="2200">
                  <c:v>103</c:v>
                </c:pt>
                <c:pt idx="2201">
                  <c:v>105</c:v>
                </c:pt>
                <c:pt idx="2202">
                  <c:v>71</c:v>
                </c:pt>
                <c:pt idx="2203">
                  <c:v>75</c:v>
                </c:pt>
                <c:pt idx="2204">
                  <c:v>109.33329999999999</c:v>
                </c:pt>
                <c:pt idx="2205">
                  <c:v>92.5</c:v>
                </c:pt>
                <c:pt idx="2206">
                  <c:v>83</c:v>
                </c:pt>
                <c:pt idx="2207">
                  <c:v>60</c:v>
                </c:pt>
                <c:pt idx="2208">
                  <c:v>104</c:v>
                </c:pt>
                <c:pt idx="2209">
                  <c:v>85</c:v>
                </c:pt>
                <c:pt idx="2210">
                  <c:v>103.33329999999999</c:v>
                </c:pt>
                <c:pt idx="2211">
                  <c:v>91</c:v>
                </c:pt>
                <c:pt idx="2212">
                  <c:v>87.666669999999996</c:v>
                </c:pt>
                <c:pt idx="2213">
                  <c:v>116</c:v>
                </c:pt>
                <c:pt idx="2214">
                  <c:v>82</c:v>
                </c:pt>
                <c:pt idx="2215">
                  <c:v>81</c:v>
                </c:pt>
                <c:pt idx="2216">
                  <c:v>67.333330000000004</c:v>
                </c:pt>
                <c:pt idx="2217">
                  <c:v>86.666669999999996</c:v>
                </c:pt>
                <c:pt idx="2218">
                  <c:v>89.25</c:v>
                </c:pt>
                <c:pt idx="2219">
                  <c:v>85.666669999999996</c:v>
                </c:pt>
                <c:pt idx="2220">
                  <c:v>88</c:v>
                </c:pt>
                <c:pt idx="2221">
                  <c:v>84.333330000000004</c:v>
                </c:pt>
                <c:pt idx="2222">
                  <c:v>108.4</c:v>
                </c:pt>
                <c:pt idx="2223">
                  <c:v>77.55556</c:v>
                </c:pt>
                <c:pt idx="2224">
                  <c:v>91</c:v>
                </c:pt>
                <c:pt idx="2225">
                  <c:v>89</c:v>
                </c:pt>
                <c:pt idx="2226">
                  <c:v>86.333330000000004</c:v>
                </c:pt>
                <c:pt idx="2227">
                  <c:v>81.666669999999996</c:v>
                </c:pt>
                <c:pt idx="2228">
                  <c:v>88</c:v>
                </c:pt>
                <c:pt idx="2229">
                  <c:v>72.5</c:v>
                </c:pt>
                <c:pt idx="2230">
                  <c:v>84</c:v>
                </c:pt>
                <c:pt idx="2231">
                  <c:v>89.4</c:v>
                </c:pt>
                <c:pt idx="2232">
                  <c:v>84.6</c:v>
                </c:pt>
                <c:pt idx="2233">
                  <c:v>90.75</c:v>
                </c:pt>
                <c:pt idx="2234">
                  <c:v>86.75</c:v>
                </c:pt>
                <c:pt idx="2235">
                  <c:v>101.33329999999999</c:v>
                </c:pt>
                <c:pt idx="2236">
                  <c:v>107.5</c:v>
                </c:pt>
                <c:pt idx="2237">
                  <c:v>93.333330000000004</c:v>
                </c:pt>
                <c:pt idx="2238">
                  <c:v>99.8</c:v>
                </c:pt>
                <c:pt idx="2239">
                  <c:v>89.5</c:v>
                </c:pt>
                <c:pt idx="2240">
                  <c:v>82</c:v>
                </c:pt>
                <c:pt idx="2241">
                  <c:v>92</c:v>
                </c:pt>
                <c:pt idx="2242">
                  <c:v>87.5</c:v>
                </c:pt>
                <c:pt idx="2243">
                  <c:v>86.333330000000004</c:v>
                </c:pt>
                <c:pt idx="2244">
                  <c:v>77</c:v>
                </c:pt>
                <c:pt idx="2245">
                  <c:v>88.75</c:v>
                </c:pt>
                <c:pt idx="2246">
                  <c:v>88</c:v>
                </c:pt>
                <c:pt idx="2247">
                  <c:v>82</c:v>
                </c:pt>
                <c:pt idx="2248">
                  <c:v>69</c:v>
                </c:pt>
                <c:pt idx="2249">
                  <c:v>109</c:v>
                </c:pt>
                <c:pt idx="2250">
                  <c:v>85</c:v>
                </c:pt>
                <c:pt idx="2251">
                  <c:v>92</c:v>
                </c:pt>
                <c:pt idx="2252">
                  <c:v>74</c:v>
                </c:pt>
                <c:pt idx="2253">
                  <c:v>80.5</c:v>
                </c:pt>
                <c:pt idx="2254">
                  <c:v>90</c:v>
                </c:pt>
                <c:pt idx="2255">
                  <c:v>80.599999999999994</c:v>
                </c:pt>
                <c:pt idx="2256">
                  <c:v>81.5</c:v>
                </c:pt>
                <c:pt idx="2257">
                  <c:v>88.75</c:v>
                </c:pt>
                <c:pt idx="2258">
                  <c:v>89.333330000000004</c:v>
                </c:pt>
                <c:pt idx="2259">
                  <c:v>89.666669999999996</c:v>
                </c:pt>
                <c:pt idx="2260">
                  <c:v>85</c:v>
                </c:pt>
                <c:pt idx="2261">
                  <c:v>91.333330000000004</c:v>
                </c:pt>
                <c:pt idx="2262">
                  <c:v>78.599999999999994</c:v>
                </c:pt>
                <c:pt idx="2263">
                  <c:v>92.833330000000004</c:v>
                </c:pt>
                <c:pt idx="2264">
                  <c:v>92.5</c:v>
                </c:pt>
                <c:pt idx="2265">
                  <c:v>87</c:v>
                </c:pt>
                <c:pt idx="2266">
                  <c:v>90.2</c:v>
                </c:pt>
                <c:pt idx="2267">
                  <c:v>85</c:v>
                </c:pt>
                <c:pt idx="2268">
                  <c:v>74</c:v>
                </c:pt>
                <c:pt idx="2269">
                  <c:v>90</c:v>
                </c:pt>
                <c:pt idx="2270">
                  <c:v>88</c:v>
                </c:pt>
                <c:pt idx="2271">
                  <c:v>93.2</c:v>
                </c:pt>
                <c:pt idx="2272">
                  <c:v>79</c:v>
                </c:pt>
                <c:pt idx="2273">
                  <c:v>82.4</c:v>
                </c:pt>
                <c:pt idx="2274">
                  <c:v>83.166669999999996</c:v>
                </c:pt>
                <c:pt idx="2275">
                  <c:v>78</c:v>
                </c:pt>
                <c:pt idx="2276">
                  <c:v>72.5</c:v>
                </c:pt>
                <c:pt idx="2277">
                  <c:v>94.5</c:v>
                </c:pt>
                <c:pt idx="2278">
                  <c:v>116.75</c:v>
                </c:pt>
                <c:pt idx="2279">
                  <c:v>121.2</c:v>
                </c:pt>
                <c:pt idx="2280">
                  <c:v>76</c:v>
                </c:pt>
                <c:pt idx="2281">
                  <c:v>84.5</c:v>
                </c:pt>
                <c:pt idx="2282">
                  <c:v>96</c:v>
                </c:pt>
                <c:pt idx="2283">
                  <c:v>92.333330000000004</c:v>
                </c:pt>
                <c:pt idx="2284">
                  <c:v>84</c:v>
                </c:pt>
                <c:pt idx="2285">
                  <c:v>71.5</c:v>
                </c:pt>
                <c:pt idx="2286">
                  <c:v>92.5</c:v>
                </c:pt>
                <c:pt idx="2287">
                  <c:v>69.5</c:v>
                </c:pt>
                <c:pt idx="2288">
                  <c:v>80.2</c:v>
                </c:pt>
                <c:pt idx="2289">
                  <c:v>81.5</c:v>
                </c:pt>
                <c:pt idx="2290">
                  <c:v>72</c:v>
                </c:pt>
                <c:pt idx="2291">
                  <c:v>75.5</c:v>
                </c:pt>
                <c:pt idx="2292">
                  <c:v>62</c:v>
                </c:pt>
                <c:pt idx="2293">
                  <c:v>99</c:v>
                </c:pt>
                <c:pt idx="2294">
                  <c:v>88.5</c:v>
                </c:pt>
                <c:pt idx="2295">
                  <c:v>98</c:v>
                </c:pt>
                <c:pt idx="2296">
                  <c:v>89</c:v>
                </c:pt>
                <c:pt idx="2297">
                  <c:v>88.5</c:v>
                </c:pt>
                <c:pt idx="2298">
                  <c:v>63</c:v>
                </c:pt>
                <c:pt idx="2299">
                  <c:v>84</c:v>
                </c:pt>
                <c:pt idx="2300">
                  <c:v>78</c:v>
                </c:pt>
                <c:pt idx="2301">
                  <c:v>85.75</c:v>
                </c:pt>
                <c:pt idx="2302">
                  <c:v>94.333330000000004</c:v>
                </c:pt>
                <c:pt idx="2303">
                  <c:v>96.5</c:v>
                </c:pt>
                <c:pt idx="2304">
                  <c:v>91.714290000000005</c:v>
                </c:pt>
                <c:pt idx="2305">
                  <c:v>90.75</c:v>
                </c:pt>
                <c:pt idx="2306">
                  <c:v>93</c:v>
                </c:pt>
                <c:pt idx="2307">
                  <c:v>96</c:v>
                </c:pt>
                <c:pt idx="2308">
                  <c:v>89.666669999999996</c:v>
                </c:pt>
                <c:pt idx="2309">
                  <c:v>93.75</c:v>
                </c:pt>
                <c:pt idx="2310">
                  <c:v>95.25</c:v>
                </c:pt>
                <c:pt idx="2311">
                  <c:v>73</c:v>
                </c:pt>
                <c:pt idx="2312">
                  <c:v>69.2</c:v>
                </c:pt>
                <c:pt idx="2313">
                  <c:v>87</c:v>
                </c:pt>
                <c:pt idx="2314">
                  <c:v>97</c:v>
                </c:pt>
                <c:pt idx="2315">
                  <c:v>96.666669999999996</c:v>
                </c:pt>
                <c:pt idx="2316">
                  <c:v>77.333330000000004</c:v>
                </c:pt>
                <c:pt idx="2317">
                  <c:v>89.666669999999996</c:v>
                </c:pt>
                <c:pt idx="2318">
                  <c:v>104</c:v>
                </c:pt>
                <c:pt idx="2319">
                  <c:v>109</c:v>
                </c:pt>
                <c:pt idx="2320">
                  <c:v>98</c:v>
                </c:pt>
                <c:pt idx="2321">
                  <c:v>84</c:v>
                </c:pt>
                <c:pt idx="2322">
                  <c:v>63.5</c:v>
                </c:pt>
                <c:pt idx="2323">
                  <c:v>90.5</c:v>
                </c:pt>
                <c:pt idx="2324">
                  <c:v>95.666669999999996</c:v>
                </c:pt>
                <c:pt idx="2325">
                  <c:v>103</c:v>
                </c:pt>
                <c:pt idx="2326">
                  <c:v>89.166669999999996</c:v>
                </c:pt>
                <c:pt idx="2327">
                  <c:v>81.599999999999994</c:v>
                </c:pt>
                <c:pt idx="2328">
                  <c:v>83</c:v>
                </c:pt>
                <c:pt idx="2329">
                  <c:v>69</c:v>
                </c:pt>
                <c:pt idx="2330">
                  <c:v>92</c:v>
                </c:pt>
                <c:pt idx="2331">
                  <c:v>96</c:v>
                </c:pt>
                <c:pt idx="2332">
                  <c:v>86</c:v>
                </c:pt>
                <c:pt idx="2333">
                  <c:v>105</c:v>
                </c:pt>
                <c:pt idx="2334">
                  <c:v>105.2</c:v>
                </c:pt>
                <c:pt idx="2335">
                  <c:v>94.333330000000004</c:v>
                </c:pt>
                <c:pt idx="2336">
                  <c:v>93</c:v>
                </c:pt>
                <c:pt idx="2337">
                  <c:v>81</c:v>
                </c:pt>
                <c:pt idx="2338">
                  <c:v>92.4</c:v>
                </c:pt>
                <c:pt idx="2339">
                  <c:v>128.5</c:v>
                </c:pt>
                <c:pt idx="2340">
                  <c:v>90</c:v>
                </c:pt>
                <c:pt idx="2341">
                  <c:v>76</c:v>
                </c:pt>
                <c:pt idx="2342">
                  <c:v>112</c:v>
                </c:pt>
                <c:pt idx="2343">
                  <c:v>81</c:v>
                </c:pt>
                <c:pt idx="2344">
                  <c:v>85.333330000000004</c:v>
                </c:pt>
                <c:pt idx="2345">
                  <c:v>95</c:v>
                </c:pt>
                <c:pt idx="2346">
                  <c:v>69.5</c:v>
                </c:pt>
                <c:pt idx="2347">
                  <c:v>78</c:v>
                </c:pt>
                <c:pt idx="2348">
                  <c:v>84</c:v>
                </c:pt>
                <c:pt idx="2349">
                  <c:v>96</c:v>
                </c:pt>
                <c:pt idx="2350">
                  <c:v>109</c:v>
                </c:pt>
                <c:pt idx="2351">
                  <c:v>73</c:v>
                </c:pt>
                <c:pt idx="2352">
                  <c:v>90</c:v>
                </c:pt>
                <c:pt idx="2353">
                  <c:v>73</c:v>
                </c:pt>
                <c:pt idx="2354">
                  <c:v>87.5</c:v>
                </c:pt>
                <c:pt idx="2355">
                  <c:v>109.75</c:v>
                </c:pt>
                <c:pt idx="2356">
                  <c:v>96</c:v>
                </c:pt>
                <c:pt idx="2357">
                  <c:v>121</c:v>
                </c:pt>
                <c:pt idx="2358">
                  <c:v>82</c:v>
                </c:pt>
                <c:pt idx="2359">
                  <c:v>87.666669999999996</c:v>
                </c:pt>
                <c:pt idx="2360">
                  <c:v>79.5</c:v>
                </c:pt>
                <c:pt idx="2361">
                  <c:v>104</c:v>
                </c:pt>
                <c:pt idx="2362">
                  <c:v>94</c:v>
                </c:pt>
                <c:pt idx="2363">
                  <c:v>91</c:v>
                </c:pt>
                <c:pt idx="2364">
                  <c:v>77.666669999999996</c:v>
                </c:pt>
                <c:pt idx="2365">
                  <c:v>102.5</c:v>
                </c:pt>
                <c:pt idx="2366">
                  <c:v>104.5</c:v>
                </c:pt>
                <c:pt idx="2367">
                  <c:v>91</c:v>
                </c:pt>
                <c:pt idx="2368">
                  <c:v>99</c:v>
                </c:pt>
                <c:pt idx="2369">
                  <c:v>78</c:v>
                </c:pt>
                <c:pt idx="2370">
                  <c:v>85</c:v>
                </c:pt>
                <c:pt idx="2371">
                  <c:v>76.333330000000004</c:v>
                </c:pt>
                <c:pt idx="2372">
                  <c:v>83</c:v>
                </c:pt>
                <c:pt idx="2373">
                  <c:v>81</c:v>
                </c:pt>
                <c:pt idx="2374">
                  <c:v>72</c:v>
                </c:pt>
                <c:pt idx="2375">
                  <c:v>79</c:v>
                </c:pt>
                <c:pt idx="2376">
                  <c:v>82.833330000000004</c:v>
                </c:pt>
                <c:pt idx="2377">
                  <c:v>125</c:v>
                </c:pt>
                <c:pt idx="2378">
                  <c:v>100</c:v>
                </c:pt>
                <c:pt idx="2379">
                  <c:v>77.666669999999996</c:v>
                </c:pt>
                <c:pt idx="2380">
                  <c:v>104.5</c:v>
                </c:pt>
                <c:pt idx="2381">
                  <c:v>95</c:v>
                </c:pt>
                <c:pt idx="2382">
                  <c:v>110</c:v>
                </c:pt>
                <c:pt idx="2383">
                  <c:v>83</c:v>
                </c:pt>
                <c:pt idx="2384">
                  <c:v>64</c:v>
                </c:pt>
                <c:pt idx="2385">
                  <c:v>113</c:v>
                </c:pt>
                <c:pt idx="2386">
                  <c:v>103.25</c:v>
                </c:pt>
                <c:pt idx="2387">
                  <c:v>70</c:v>
                </c:pt>
                <c:pt idx="2388">
                  <c:v>96</c:v>
                </c:pt>
                <c:pt idx="2389">
                  <c:v>104</c:v>
                </c:pt>
                <c:pt idx="2390">
                  <c:v>130</c:v>
                </c:pt>
                <c:pt idx="2391">
                  <c:v>87</c:v>
                </c:pt>
                <c:pt idx="2392">
                  <c:v>129</c:v>
                </c:pt>
                <c:pt idx="2393">
                  <c:v>107</c:v>
                </c:pt>
                <c:pt idx="2394">
                  <c:v>64</c:v>
                </c:pt>
                <c:pt idx="2395">
                  <c:v>81</c:v>
                </c:pt>
                <c:pt idx="2396">
                  <c:v>97</c:v>
                </c:pt>
                <c:pt idx="2397">
                  <c:v>115.5</c:v>
                </c:pt>
                <c:pt idx="2398">
                  <c:v>123.5</c:v>
                </c:pt>
                <c:pt idx="2399">
                  <c:v>85</c:v>
                </c:pt>
                <c:pt idx="2400">
                  <c:v>115</c:v>
                </c:pt>
                <c:pt idx="2401">
                  <c:v>81.5</c:v>
                </c:pt>
                <c:pt idx="2402">
                  <c:v>132.5</c:v>
                </c:pt>
                <c:pt idx="2403">
                  <c:v>96</c:v>
                </c:pt>
                <c:pt idx="2404">
                  <c:v>112</c:v>
                </c:pt>
                <c:pt idx="2405">
                  <c:v>85</c:v>
                </c:pt>
                <c:pt idx="2406">
                  <c:v>92.5</c:v>
                </c:pt>
                <c:pt idx="2407">
                  <c:v>80.25</c:v>
                </c:pt>
                <c:pt idx="2408">
                  <c:v>62</c:v>
                </c:pt>
                <c:pt idx="2409">
                  <c:v>94</c:v>
                </c:pt>
                <c:pt idx="2410">
                  <c:v>117</c:v>
                </c:pt>
                <c:pt idx="2411">
                  <c:v>84.333330000000004</c:v>
                </c:pt>
                <c:pt idx="2412">
                  <c:v>113</c:v>
                </c:pt>
                <c:pt idx="2413">
                  <c:v>129</c:v>
                </c:pt>
                <c:pt idx="2414">
                  <c:v>97</c:v>
                </c:pt>
                <c:pt idx="2415">
                  <c:v>101</c:v>
                </c:pt>
                <c:pt idx="2416">
                  <c:v>88</c:v>
                </c:pt>
                <c:pt idx="2417">
                  <c:v>99.5</c:v>
                </c:pt>
                <c:pt idx="2418">
                  <c:v>103</c:v>
                </c:pt>
                <c:pt idx="2419">
                  <c:v>94</c:v>
                </c:pt>
                <c:pt idx="2420">
                  <c:v>105</c:v>
                </c:pt>
                <c:pt idx="2421">
                  <c:v>116</c:v>
                </c:pt>
                <c:pt idx="2422">
                  <c:v>48</c:v>
                </c:pt>
                <c:pt idx="2423">
                  <c:v>82.666669999999996</c:v>
                </c:pt>
                <c:pt idx="2424">
                  <c:v>68</c:v>
                </c:pt>
                <c:pt idx="2425">
                  <c:v>83</c:v>
                </c:pt>
                <c:pt idx="2426">
                  <c:v>88</c:v>
                </c:pt>
                <c:pt idx="2427">
                  <c:v>114.5</c:v>
                </c:pt>
                <c:pt idx="2428">
                  <c:v>90.25</c:v>
                </c:pt>
                <c:pt idx="2429">
                  <c:v>100.75</c:v>
                </c:pt>
                <c:pt idx="2430">
                  <c:v>96.5</c:v>
                </c:pt>
                <c:pt idx="2431">
                  <c:v>79</c:v>
                </c:pt>
                <c:pt idx="2432">
                  <c:v>142</c:v>
                </c:pt>
                <c:pt idx="2433">
                  <c:v>120.5</c:v>
                </c:pt>
                <c:pt idx="2434">
                  <c:v>131</c:v>
                </c:pt>
                <c:pt idx="2435">
                  <c:v>91.666669999999996</c:v>
                </c:pt>
                <c:pt idx="2436">
                  <c:v>91.25</c:v>
                </c:pt>
                <c:pt idx="2437">
                  <c:v>93</c:v>
                </c:pt>
                <c:pt idx="2438">
                  <c:v>104.75</c:v>
                </c:pt>
                <c:pt idx="2439">
                  <c:v>124</c:v>
                </c:pt>
                <c:pt idx="2440">
                  <c:v>99.5</c:v>
                </c:pt>
                <c:pt idx="2441">
                  <c:v>88</c:v>
                </c:pt>
                <c:pt idx="2442">
                  <c:v>103</c:v>
                </c:pt>
                <c:pt idx="2443">
                  <c:v>115</c:v>
                </c:pt>
                <c:pt idx="2444">
                  <c:v>142</c:v>
                </c:pt>
                <c:pt idx="2445">
                  <c:v>98</c:v>
                </c:pt>
                <c:pt idx="2446">
                  <c:v>107</c:v>
                </c:pt>
                <c:pt idx="2447">
                  <c:v>74</c:v>
                </c:pt>
                <c:pt idx="2448">
                  <c:v>115</c:v>
                </c:pt>
                <c:pt idx="2449">
                  <c:v>106</c:v>
                </c:pt>
                <c:pt idx="2450">
                  <c:v>97</c:v>
                </c:pt>
                <c:pt idx="2451">
                  <c:v>100</c:v>
                </c:pt>
                <c:pt idx="2452">
                  <c:v>90</c:v>
                </c:pt>
                <c:pt idx="2453">
                  <c:v>83.666669999999996</c:v>
                </c:pt>
                <c:pt idx="2454">
                  <c:v>127</c:v>
                </c:pt>
                <c:pt idx="2455">
                  <c:v>87</c:v>
                </c:pt>
                <c:pt idx="2456">
                  <c:v>121</c:v>
                </c:pt>
                <c:pt idx="2457">
                  <c:v>108</c:v>
                </c:pt>
                <c:pt idx="2458">
                  <c:v>112.5</c:v>
                </c:pt>
                <c:pt idx="2459">
                  <c:v>142</c:v>
                </c:pt>
                <c:pt idx="2460">
                  <c:v>109.5</c:v>
                </c:pt>
                <c:pt idx="2461">
                  <c:v>91.5</c:v>
                </c:pt>
                <c:pt idx="2462">
                  <c:v>89.4</c:v>
                </c:pt>
                <c:pt idx="2463">
                  <c:v>94</c:v>
                </c:pt>
                <c:pt idx="2464">
                  <c:v>109</c:v>
                </c:pt>
                <c:pt idx="2465">
                  <c:v>123</c:v>
                </c:pt>
                <c:pt idx="2466">
                  <c:v>115.5</c:v>
                </c:pt>
                <c:pt idx="2467">
                  <c:v>105</c:v>
                </c:pt>
                <c:pt idx="2468">
                  <c:v>96.333330000000004</c:v>
                </c:pt>
                <c:pt idx="2469">
                  <c:v>90</c:v>
                </c:pt>
                <c:pt idx="2470">
                  <c:v>89</c:v>
                </c:pt>
                <c:pt idx="2471">
                  <c:v>77</c:v>
                </c:pt>
                <c:pt idx="2472">
                  <c:v>42</c:v>
                </c:pt>
                <c:pt idx="2473">
                  <c:v>127.6</c:v>
                </c:pt>
                <c:pt idx="2474">
                  <c:v>87.5</c:v>
                </c:pt>
                <c:pt idx="2475">
                  <c:v>75</c:v>
                </c:pt>
                <c:pt idx="2476">
                  <c:v>135</c:v>
                </c:pt>
                <c:pt idx="2477">
                  <c:v>92</c:v>
                </c:pt>
                <c:pt idx="2478">
                  <c:v>84</c:v>
                </c:pt>
                <c:pt idx="2479">
                  <c:v>103.75</c:v>
                </c:pt>
                <c:pt idx="2480">
                  <c:v>104</c:v>
                </c:pt>
                <c:pt idx="2481">
                  <c:v>87.666669999999996</c:v>
                </c:pt>
                <c:pt idx="2482">
                  <c:v>105.4</c:v>
                </c:pt>
                <c:pt idx="2483">
                  <c:v>102.5</c:v>
                </c:pt>
                <c:pt idx="2484">
                  <c:v>70.8</c:v>
                </c:pt>
                <c:pt idx="2485">
                  <c:v>111.5</c:v>
                </c:pt>
                <c:pt idx="2486">
                  <c:v>132</c:v>
                </c:pt>
                <c:pt idx="2487">
                  <c:v>108</c:v>
                </c:pt>
                <c:pt idx="2488">
                  <c:v>105.66670000000001</c:v>
                </c:pt>
                <c:pt idx="2489">
                  <c:v>91</c:v>
                </c:pt>
                <c:pt idx="2490">
                  <c:v>82.333330000000004</c:v>
                </c:pt>
                <c:pt idx="2491">
                  <c:v>121.25</c:v>
                </c:pt>
                <c:pt idx="2492">
                  <c:v>93.5</c:v>
                </c:pt>
                <c:pt idx="2493">
                  <c:v>95</c:v>
                </c:pt>
                <c:pt idx="2494">
                  <c:v>88</c:v>
                </c:pt>
                <c:pt idx="2495">
                  <c:v>75</c:v>
                </c:pt>
                <c:pt idx="2496">
                  <c:v>146</c:v>
                </c:pt>
                <c:pt idx="2497">
                  <c:v>72.5</c:v>
                </c:pt>
                <c:pt idx="2498">
                  <c:v>82.333330000000004</c:v>
                </c:pt>
                <c:pt idx="2499">
                  <c:v>78.2</c:v>
                </c:pt>
                <c:pt idx="2500">
                  <c:v>107</c:v>
                </c:pt>
                <c:pt idx="2501">
                  <c:v>84.75</c:v>
                </c:pt>
                <c:pt idx="2502">
                  <c:v>86.5</c:v>
                </c:pt>
                <c:pt idx="2503">
                  <c:v>94</c:v>
                </c:pt>
                <c:pt idx="2504">
                  <c:v>90</c:v>
                </c:pt>
                <c:pt idx="2505">
                  <c:v>119</c:v>
                </c:pt>
                <c:pt idx="2506">
                  <c:v>73.666669999999996</c:v>
                </c:pt>
                <c:pt idx="2507">
                  <c:v>78</c:v>
                </c:pt>
                <c:pt idx="2508">
                  <c:v>90</c:v>
                </c:pt>
                <c:pt idx="2509">
                  <c:v>72</c:v>
                </c:pt>
                <c:pt idx="2510">
                  <c:v>81</c:v>
                </c:pt>
                <c:pt idx="2511">
                  <c:v>88</c:v>
                </c:pt>
                <c:pt idx="2512">
                  <c:v>94</c:v>
                </c:pt>
                <c:pt idx="2513">
                  <c:v>87.333330000000004</c:v>
                </c:pt>
                <c:pt idx="2514">
                  <c:v>65</c:v>
                </c:pt>
                <c:pt idx="2515">
                  <c:v>88.75</c:v>
                </c:pt>
                <c:pt idx="2516">
                  <c:v>82</c:v>
                </c:pt>
                <c:pt idx="2517">
                  <c:v>98.4</c:v>
                </c:pt>
                <c:pt idx="2518">
                  <c:v>66</c:v>
                </c:pt>
                <c:pt idx="2519">
                  <c:v>128</c:v>
                </c:pt>
                <c:pt idx="2520">
                  <c:v>113.75</c:v>
                </c:pt>
                <c:pt idx="2521">
                  <c:v>65</c:v>
                </c:pt>
                <c:pt idx="2522">
                  <c:v>57</c:v>
                </c:pt>
                <c:pt idx="2523">
                  <c:v>90.666669999999996</c:v>
                </c:pt>
                <c:pt idx="2524">
                  <c:v>96</c:v>
                </c:pt>
                <c:pt idx="2525">
                  <c:v>93</c:v>
                </c:pt>
                <c:pt idx="2526">
                  <c:v>122</c:v>
                </c:pt>
                <c:pt idx="2527">
                  <c:v>62</c:v>
                </c:pt>
                <c:pt idx="2528">
                  <c:v>58</c:v>
                </c:pt>
                <c:pt idx="2529">
                  <c:v>99.2</c:v>
                </c:pt>
                <c:pt idx="2530">
                  <c:v>85.166669999999996</c:v>
                </c:pt>
                <c:pt idx="2531">
                  <c:v>87.666669999999996</c:v>
                </c:pt>
                <c:pt idx="2532">
                  <c:v>101.5</c:v>
                </c:pt>
                <c:pt idx="2533">
                  <c:v>82.666669999999996</c:v>
                </c:pt>
                <c:pt idx="2534">
                  <c:v>86.5</c:v>
                </c:pt>
                <c:pt idx="2535">
                  <c:v>106.4286</c:v>
                </c:pt>
                <c:pt idx="2536">
                  <c:v>96</c:v>
                </c:pt>
                <c:pt idx="2537">
                  <c:v>83.75</c:v>
                </c:pt>
                <c:pt idx="2538">
                  <c:v>78.666669999999996</c:v>
                </c:pt>
                <c:pt idx="2539">
                  <c:v>92.5</c:v>
                </c:pt>
                <c:pt idx="2540">
                  <c:v>103.33329999999999</c:v>
                </c:pt>
                <c:pt idx="2541">
                  <c:v>80</c:v>
                </c:pt>
                <c:pt idx="2542">
                  <c:v>101</c:v>
                </c:pt>
                <c:pt idx="2543">
                  <c:v>77.285709999999995</c:v>
                </c:pt>
                <c:pt idx="2544">
                  <c:v>122</c:v>
                </c:pt>
                <c:pt idx="2545">
                  <c:v>98.714290000000005</c:v>
                </c:pt>
                <c:pt idx="2546">
                  <c:v>111</c:v>
                </c:pt>
                <c:pt idx="2547">
                  <c:v>68</c:v>
                </c:pt>
                <c:pt idx="2548">
                  <c:v>103</c:v>
                </c:pt>
                <c:pt idx="2549">
                  <c:v>88.5</c:v>
                </c:pt>
                <c:pt idx="2550">
                  <c:v>107</c:v>
                </c:pt>
                <c:pt idx="2551">
                  <c:v>83.875</c:v>
                </c:pt>
                <c:pt idx="2552">
                  <c:v>82</c:v>
                </c:pt>
                <c:pt idx="2553">
                  <c:v>57.5</c:v>
                </c:pt>
                <c:pt idx="2554">
                  <c:v>66</c:v>
                </c:pt>
                <c:pt idx="2555">
                  <c:v>104.375</c:v>
                </c:pt>
                <c:pt idx="2556">
                  <c:v>89</c:v>
                </c:pt>
                <c:pt idx="2557">
                  <c:v>72.333330000000004</c:v>
                </c:pt>
                <c:pt idx="2558">
                  <c:v>90.75</c:v>
                </c:pt>
                <c:pt idx="2559">
                  <c:v>86.166669999999996</c:v>
                </c:pt>
                <c:pt idx="2560">
                  <c:v>80.5</c:v>
                </c:pt>
                <c:pt idx="2561">
                  <c:v>82</c:v>
                </c:pt>
                <c:pt idx="2562">
                  <c:v>91.333330000000004</c:v>
                </c:pt>
                <c:pt idx="2563">
                  <c:v>97.25</c:v>
                </c:pt>
                <c:pt idx="2564">
                  <c:v>89.666669999999996</c:v>
                </c:pt>
                <c:pt idx="2565">
                  <c:v>97.333330000000004</c:v>
                </c:pt>
                <c:pt idx="2566">
                  <c:v>90</c:v>
                </c:pt>
                <c:pt idx="2567">
                  <c:v>99.6</c:v>
                </c:pt>
                <c:pt idx="2568">
                  <c:v>75</c:v>
                </c:pt>
                <c:pt idx="2569">
                  <c:v>83</c:v>
                </c:pt>
                <c:pt idx="2570">
                  <c:v>92</c:v>
                </c:pt>
                <c:pt idx="2571">
                  <c:v>45.5</c:v>
                </c:pt>
                <c:pt idx="2572">
                  <c:v>97</c:v>
                </c:pt>
                <c:pt idx="2573">
                  <c:v>92</c:v>
                </c:pt>
                <c:pt idx="2574">
                  <c:v>106</c:v>
                </c:pt>
                <c:pt idx="2575">
                  <c:v>113</c:v>
                </c:pt>
                <c:pt idx="2576">
                  <c:v>91</c:v>
                </c:pt>
                <c:pt idx="2577">
                  <c:v>123.5</c:v>
                </c:pt>
                <c:pt idx="2578">
                  <c:v>84.666669999999996</c:v>
                </c:pt>
                <c:pt idx="2579">
                  <c:v>68.666669999999996</c:v>
                </c:pt>
                <c:pt idx="2580">
                  <c:v>93</c:v>
                </c:pt>
                <c:pt idx="2581">
                  <c:v>63</c:v>
                </c:pt>
                <c:pt idx="2582">
                  <c:v>77</c:v>
                </c:pt>
                <c:pt idx="2583">
                  <c:v>78</c:v>
                </c:pt>
                <c:pt idx="2584">
                  <c:v>63</c:v>
                </c:pt>
                <c:pt idx="2585">
                  <c:v>55</c:v>
                </c:pt>
                <c:pt idx="2586">
                  <c:v>95.166669999999996</c:v>
                </c:pt>
                <c:pt idx="2587">
                  <c:v>75.55556</c:v>
                </c:pt>
                <c:pt idx="2588">
                  <c:v>76.25</c:v>
                </c:pt>
                <c:pt idx="2589">
                  <c:v>71.5</c:v>
                </c:pt>
                <c:pt idx="2590">
                  <c:v>95.333330000000004</c:v>
                </c:pt>
                <c:pt idx="2591">
                  <c:v>86</c:v>
                </c:pt>
                <c:pt idx="2592">
                  <c:v>89</c:v>
                </c:pt>
                <c:pt idx="2593">
                  <c:v>84.5</c:v>
                </c:pt>
                <c:pt idx="2594">
                  <c:v>109.5</c:v>
                </c:pt>
                <c:pt idx="2595">
                  <c:v>97</c:v>
                </c:pt>
                <c:pt idx="2596">
                  <c:v>85</c:v>
                </c:pt>
                <c:pt idx="2597">
                  <c:v>102</c:v>
                </c:pt>
                <c:pt idx="2598">
                  <c:v>78.5</c:v>
                </c:pt>
                <c:pt idx="2599">
                  <c:v>86.571430000000007</c:v>
                </c:pt>
                <c:pt idx="2600">
                  <c:v>116.33329999999999</c:v>
                </c:pt>
                <c:pt idx="2601">
                  <c:v>96.75</c:v>
                </c:pt>
                <c:pt idx="2602">
                  <c:v>72.5</c:v>
                </c:pt>
                <c:pt idx="2603">
                  <c:v>96</c:v>
                </c:pt>
                <c:pt idx="2604">
                  <c:v>101</c:v>
                </c:pt>
                <c:pt idx="2605">
                  <c:v>80</c:v>
                </c:pt>
                <c:pt idx="2606">
                  <c:v>105.4</c:v>
                </c:pt>
                <c:pt idx="2607">
                  <c:v>65.8</c:v>
                </c:pt>
                <c:pt idx="2608">
                  <c:v>76.2</c:v>
                </c:pt>
                <c:pt idx="2609">
                  <c:v>101.75</c:v>
                </c:pt>
                <c:pt idx="2610">
                  <c:v>111</c:v>
                </c:pt>
                <c:pt idx="2611">
                  <c:v>86</c:v>
                </c:pt>
                <c:pt idx="2612">
                  <c:v>108.4</c:v>
                </c:pt>
                <c:pt idx="2613">
                  <c:v>74.666669999999996</c:v>
                </c:pt>
                <c:pt idx="2614">
                  <c:v>99.333330000000004</c:v>
                </c:pt>
                <c:pt idx="2615">
                  <c:v>78.333330000000004</c:v>
                </c:pt>
                <c:pt idx="2616">
                  <c:v>85.166669999999996</c:v>
                </c:pt>
                <c:pt idx="2617">
                  <c:v>146</c:v>
                </c:pt>
                <c:pt idx="2618">
                  <c:v>88</c:v>
                </c:pt>
                <c:pt idx="2619">
                  <c:v>109.5</c:v>
                </c:pt>
                <c:pt idx="2620">
                  <c:v>94.8</c:v>
                </c:pt>
                <c:pt idx="2621">
                  <c:v>77.2</c:v>
                </c:pt>
                <c:pt idx="2622">
                  <c:v>87.333330000000004</c:v>
                </c:pt>
                <c:pt idx="2623">
                  <c:v>83.714290000000005</c:v>
                </c:pt>
                <c:pt idx="2624">
                  <c:v>77.333330000000004</c:v>
                </c:pt>
                <c:pt idx="2625">
                  <c:v>103.4</c:v>
                </c:pt>
                <c:pt idx="2626">
                  <c:v>104</c:v>
                </c:pt>
                <c:pt idx="2627">
                  <c:v>83</c:v>
                </c:pt>
                <c:pt idx="2628">
                  <c:v>73</c:v>
                </c:pt>
                <c:pt idx="2629">
                  <c:v>81.2</c:v>
                </c:pt>
                <c:pt idx="2630">
                  <c:v>81</c:v>
                </c:pt>
                <c:pt idx="2631">
                  <c:v>69.75</c:v>
                </c:pt>
                <c:pt idx="2632">
                  <c:v>81.5</c:v>
                </c:pt>
                <c:pt idx="2633">
                  <c:v>81.5</c:v>
                </c:pt>
                <c:pt idx="2634">
                  <c:v>74.75</c:v>
                </c:pt>
                <c:pt idx="2635">
                  <c:v>66.75</c:v>
                </c:pt>
                <c:pt idx="2636">
                  <c:v>90</c:v>
                </c:pt>
                <c:pt idx="2637">
                  <c:v>90</c:v>
                </c:pt>
                <c:pt idx="2638">
                  <c:v>132.80000000000001</c:v>
                </c:pt>
                <c:pt idx="2639">
                  <c:v>64</c:v>
                </c:pt>
                <c:pt idx="2640">
                  <c:v>121</c:v>
                </c:pt>
                <c:pt idx="2641">
                  <c:v>99.5</c:v>
                </c:pt>
                <c:pt idx="2642">
                  <c:v>69</c:v>
                </c:pt>
                <c:pt idx="2643">
                  <c:v>67</c:v>
                </c:pt>
                <c:pt idx="2644">
                  <c:v>75.8</c:v>
                </c:pt>
                <c:pt idx="2645">
                  <c:v>127</c:v>
                </c:pt>
                <c:pt idx="2646">
                  <c:v>83</c:v>
                </c:pt>
                <c:pt idx="2647">
                  <c:v>83.75</c:v>
                </c:pt>
                <c:pt idx="2648">
                  <c:v>60</c:v>
                </c:pt>
                <c:pt idx="2649">
                  <c:v>121</c:v>
                </c:pt>
                <c:pt idx="2650">
                  <c:v>93.75</c:v>
                </c:pt>
                <c:pt idx="2651">
                  <c:v>119.66670000000001</c:v>
                </c:pt>
                <c:pt idx="2652">
                  <c:v>93.666669999999996</c:v>
                </c:pt>
                <c:pt idx="2653">
                  <c:v>85</c:v>
                </c:pt>
                <c:pt idx="2654">
                  <c:v>90.5</c:v>
                </c:pt>
                <c:pt idx="2655">
                  <c:v>72</c:v>
                </c:pt>
                <c:pt idx="2656">
                  <c:v>103.6</c:v>
                </c:pt>
                <c:pt idx="2657">
                  <c:v>92</c:v>
                </c:pt>
                <c:pt idx="2658">
                  <c:v>95.6</c:v>
                </c:pt>
                <c:pt idx="2659">
                  <c:v>97.5</c:v>
                </c:pt>
                <c:pt idx="2660">
                  <c:v>50</c:v>
                </c:pt>
                <c:pt idx="2661">
                  <c:v>82.333330000000004</c:v>
                </c:pt>
                <c:pt idx="2662">
                  <c:v>56</c:v>
                </c:pt>
                <c:pt idx="2663">
                  <c:v>82</c:v>
                </c:pt>
                <c:pt idx="2664">
                  <c:v>59.5</c:v>
                </c:pt>
                <c:pt idx="2665">
                  <c:v>65</c:v>
                </c:pt>
                <c:pt idx="2666">
                  <c:v>93.428569999999993</c:v>
                </c:pt>
                <c:pt idx="2667">
                  <c:v>96</c:v>
                </c:pt>
                <c:pt idx="2668">
                  <c:v>110</c:v>
                </c:pt>
                <c:pt idx="2669">
                  <c:v>99.25</c:v>
                </c:pt>
                <c:pt idx="2670">
                  <c:v>90</c:v>
                </c:pt>
                <c:pt idx="2671">
                  <c:v>76</c:v>
                </c:pt>
                <c:pt idx="2672">
                  <c:v>88.6</c:v>
                </c:pt>
                <c:pt idx="2673">
                  <c:v>86</c:v>
                </c:pt>
                <c:pt idx="2674">
                  <c:v>77.5</c:v>
                </c:pt>
                <c:pt idx="2675">
                  <c:v>76.666669999999996</c:v>
                </c:pt>
                <c:pt idx="2676">
                  <c:v>55</c:v>
                </c:pt>
                <c:pt idx="2677">
                  <c:v>101</c:v>
                </c:pt>
                <c:pt idx="2678">
                  <c:v>64.666669999999996</c:v>
                </c:pt>
                <c:pt idx="2679">
                  <c:v>116</c:v>
                </c:pt>
                <c:pt idx="2680">
                  <c:v>75</c:v>
                </c:pt>
                <c:pt idx="2681">
                  <c:v>81</c:v>
                </c:pt>
                <c:pt idx="2682">
                  <c:v>75</c:v>
                </c:pt>
                <c:pt idx="2683">
                  <c:v>95</c:v>
                </c:pt>
                <c:pt idx="2684">
                  <c:v>80</c:v>
                </c:pt>
                <c:pt idx="2685">
                  <c:v>87.5</c:v>
                </c:pt>
                <c:pt idx="2686">
                  <c:v>101.6</c:v>
                </c:pt>
                <c:pt idx="2687">
                  <c:v>93</c:v>
                </c:pt>
                <c:pt idx="2688">
                  <c:v>80</c:v>
                </c:pt>
                <c:pt idx="2689">
                  <c:v>83</c:v>
                </c:pt>
                <c:pt idx="2690">
                  <c:v>109.6</c:v>
                </c:pt>
                <c:pt idx="2691">
                  <c:v>81.8</c:v>
                </c:pt>
                <c:pt idx="2692">
                  <c:v>85</c:v>
                </c:pt>
                <c:pt idx="2693">
                  <c:v>122.25</c:v>
                </c:pt>
                <c:pt idx="2694">
                  <c:v>97</c:v>
                </c:pt>
                <c:pt idx="2695">
                  <c:v>60</c:v>
                </c:pt>
                <c:pt idx="2696">
                  <c:v>102</c:v>
                </c:pt>
                <c:pt idx="2697">
                  <c:v>94</c:v>
                </c:pt>
                <c:pt idx="2698">
                  <c:v>102.5</c:v>
                </c:pt>
                <c:pt idx="2699">
                  <c:v>41</c:v>
                </c:pt>
                <c:pt idx="2700">
                  <c:v>107</c:v>
                </c:pt>
                <c:pt idx="2701">
                  <c:v>95.666669999999996</c:v>
                </c:pt>
                <c:pt idx="2702">
                  <c:v>66</c:v>
                </c:pt>
                <c:pt idx="2703">
                  <c:v>115</c:v>
                </c:pt>
                <c:pt idx="2704">
                  <c:v>83</c:v>
                </c:pt>
                <c:pt idx="2705">
                  <c:v>92.5</c:v>
                </c:pt>
                <c:pt idx="2706">
                  <c:v>49</c:v>
                </c:pt>
                <c:pt idx="2707">
                  <c:v>98.5</c:v>
                </c:pt>
                <c:pt idx="2708">
                  <c:v>94</c:v>
                </c:pt>
                <c:pt idx="2709">
                  <c:v>119</c:v>
                </c:pt>
                <c:pt idx="2710">
                  <c:v>56</c:v>
                </c:pt>
                <c:pt idx="2711">
                  <c:v>103</c:v>
                </c:pt>
                <c:pt idx="271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D-4ABA-AD1B-95969A5E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mydas nesting year'!$O$1</c:f>
              <c:strCache>
                <c:ptCount val="1"/>
                <c:pt idx="0">
                  <c:v>mass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549234470691158"/>
                  <c:y val="-0.1017834965751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year'!$O$2:$O$2714</c:f>
              <c:numCache>
                <c:formatCode>General</c:formatCode>
                <c:ptCount val="2713"/>
                <c:pt idx="0">
                  <c:v>96.130886654416031</c:v>
                </c:pt>
                <c:pt idx="1">
                  <c:v>118.54424151601634</c:v>
                </c:pt>
                <c:pt idx="2">
                  <c:v>88.334891677542473</c:v>
                </c:pt>
                <c:pt idx="3">
                  <c:v>99.374849015574327</c:v>
                </c:pt>
                <c:pt idx="4">
                  <c:v>124.17396591100167</c:v>
                </c:pt>
                <c:pt idx="5">
                  <c:v>140.06226079437357</c:v>
                </c:pt>
                <c:pt idx="6">
                  <c:v>142.13975926603842</c:v>
                </c:pt>
                <c:pt idx="7">
                  <c:v>106.08264435057932</c:v>
                </c:pt>
                <c:pt idx="8">
                  <c:v>148.49674239353357</c:v>
                </c:pt>
                <c:pt idx="9">
                  <c:v>148.49674239353357</c:v>
                </c:pt>
                <c:pt idx="10">
                  <c:v>144.23793510553622</c:v>
                </c:pt>
                <c:pt idx="11">
                  <c:v>119.47032092949685</c:v>
                </c:pt>
                <c:pt idx="12">
                  <c:v>83.868355864118342</c:v>
                </c:pt>
                <c:pt idx="13">
                  <c:v>135.02563262457292</c:v>
                </c:pt>
                <c:pt idx="14">
                  <c:v>108.67473159985306</c:v>
                </c:pt>
                <c:pt idx="15">
                  <c:v>86.828667414817545</c:v>
                </c:pt>
                <c:pt idx="16">
                  <c:v>152.83953002086633</c:v>
                </c:pt>
                <c:pt idx="17">
                  <c:v>106.08264435057932</c:v>
                </c:pt>
                <c:pt idx="18">
                  <c:v>131.95692447707731</c:v>
                </c:pt>
                <c:pt idx="19">
                  <c:v>168.71287874157963</c:v>
                </c:pt>
                <c:pt idx="20">
                  <c:v>92.959094807750432</c:v>
                </c:pt>
                <c:pt idx="21">
                  <c:v>102.69182150070655</c:v>
                </c:pt>
                <c:pt idx="22">
                  <c:v>105.51233164888019</c:v>
                </c:pt>
                <c:pt idx="23">
                  <c:v>152.83953002086633</c:v>
                </c:pt>
                <c:pt idx="24">
                  <c:v>124.17396591100167</c:v>
                </c:pt>
                <c:pt idx="25">
                  <c:v>144.23793510553622</c:v>
                </c:pt>
                <c:pt idx="26">
                  <c:v>102.69182150070655</c:v>
                </c:pt>
                <c:pt idx="27">
                  <c:v>109.54815843099567</c:v>
                </c:pt>
                <c:pt idx="28">
                  <c:v>120.40126596137191</c:v>
                </c:pt>
                <c:pt idx="29">
                  <c:v>179.72729904920433</c:v>
                </c:pt>
                <c:pt idx="30">
                  <c:v>133.95277144267914</c:v>
                </c:pt>
                <c:pt idx="31">
                  <c:v>99.374849015574327</c:v>
                </c:pt>
                <c:pt idx="32">
                  <c:v>131.95692447707731</c:v>
                </c:pt>
                <c:pt idx="33">
                  <c:v>113.0892052266725</c:v>
                </c:pt>
                <c:pt idx="34">
                  <c:v>131.95692447707731</c:v>
                </c:pt>
                <c:pt idx="35">
                  <c:v>113.0892052266725</c:v>
                </c:pt>
                <c:pt idx="36">
                  <c:v>96.988862717197975</c:v>
                </c:pt>
                <c:pt idx="37">
                  <c:v>159.51302957792791</c:v>
                </c:pt>
                <c:pt idx="38">
                  <c:v>129.9812260756687</c:v>
                </c:pt>
                <c:pt idx="39">
                  <c:v>125.129436783787</c:v>
                </c:pt>
                <c:pt idx="40">
                  <c:v>144.23793510553622</c:v>
                </c:pt>
                <c:pt idx="41">
                  <c:v>123.22342658065114</c:v>
                </c:pt>
                <c:pt idx="42">
                  <c:v>93.482761046317933</c:v>
                </c:pt>
                <c:pt idx="43">
                  <c:v>99.374849015574327</c:v>
                </c:pt>
                <c:pt idx="44">
                  <c:v>123.22342658065114</c:v>
                </c:pt>
                <c:pt idx="45">
                  <c:v>130.63769149242913</c:v>
                </c:pt>
                <c:pt idx="46">
                  <c:v>126.08985239075201</c:v>
                </c:pt>
                <c:pt idx="47">
                  <c:v>131.95692447707731</c:v>
                </c:pt>
                <c:pt idx="48">
                  <c:v>116.70662683524226</c:v>
                </c:pt>
                <c:pt idx="49">
                  <c:v>152.83953002086633</c:v>
                </c:pt>
                <c:pt idx="50">
                  <c:v>102.69182150070655</c:v>
                </c:pt>
                <c:pt idx="51">
                  <c:v>107.80601240860956</c:v>
                </c:pt>
                <c:pt idx="52">
                  <c:v>156.52313454038642</c:v>
                </c:pt>
                <c:pt idx="53">
                  <c:v>121.33708979180768</c:v>
                </c:pt>
                <c:pt idx="54">
                  <c:v>102.69182150070655</c:v>
                </c:pt>
                <c:pt idx="55">
                  <c:v>89.858634503762431</c:v>
                </c:pt>
                <c:pt idx="56">
                  <c:v>144.23793510553622</c:v>
                </c:pt>
                <c:pt idx="57">
                  <c:v>128.02557058569059</c:v>
                </c:pt>
                <c:pt idx="58">
                  <c:v>132.95232278464036</c:v>
                </c:pt>
                <c:pt idx="59">
                  <c:v>109.54815843099567</c:v>
                </c:pt>
                <c:pt idx="60">
                  <c:v>114.28647272126796</c:v>
                </c:pt>
                <c:pt idx="61">
                  <c:v>110.95546607963323</c:v>
                </c:pt>
                <c:pt idx="62">
                  <c:v>113.98636758228473</c:v>
                </c:pt>
                <c:pt idx="63">
                  <c:v>114.88831652446338</c:v>
                </c:pt>
                <c:pt idx="64">
                  <c:v>109.54815843099567</c:v>
                </c:pt>
                <c:pt idx="65">
                  <c:v>121.65010499247965</c:v>
                </c:pt>
                <c:pt idx="66">
                  <c:v>116.70662683524226</c:v>
                </c:pt>
                <c:pt idx="67">
                  <c:v>123.53971322624423</c:v>
                </c:pt>
                <c:pt idx="68">
                  <c:v>106.08264435057932</c:v>
                </c:pt>
                <c:pt idx="69">
                  <c:v>86.828667414817545</c:v>
                </c:pt>
                <c:pt idx="70">
                  <c:v>101.0241564923176</c:v>
                </c:pt>
                <c:pt idx="71">
                  <c:v>126.08985239075201</c:v>
                </c:pt>
                <c:pt idx="72">
                  <c:v>159.51302957792791</c:v>
                </c:pt>
                <c:pt idx="73">
                  <c:v>141.61845027956301</c:v>
                </c:pt>
                <c:pt idx="74">
                  <c:v>120.40126596137191</c:v>
                </c:pt>
                <c:pt idx="75">
                  <c:v>103.53257090579412</c:v>
                </c:pt>
                <c:pt idx="76">
                  <c:v>121.65010499247965</c:v>
                </c:pt>
                <c:pt idx="77">
                  <c:v>138.00533385837724</c:v>
                </c:pt>
                <c:pt idx="78">
                  <c:v>109.54815843099567</c:v>
                </c:pt>
                <c:pt idx="79">
                  <c:v>140.06226079437357</c:v>
                </c:pt>
                <c:pt idx="80">
                  <c:v>99.374849015574327</c:v>
                </c:pt>
                <c:pt idx="81">
                  <c:v>89.858634503762431</c:v>
                </c:pt>
                <c:pt idx="82">
                  <c:v>128.02557058569059</c:v>
                </c:pt>
                <c:pt idx="83">
                  <c:v>147.06799309570386</c:v>
                </c:pt>
                <c:pt idx="84">
                  <c:v>148.49674239353357</c:v>
                </c:pt>
                <c:pt idx="85">
                  <c:v>152.83953002086633</c:v>
                </c:pt>
                <c:pt idx="86">
                  <c:v>133.95277144267914</c:v>
                </c:pt>
                <c:pt idx="87">
                  <c:v>148.49674239353357</c:v>
                </c:pt>
                <c:pt idx="88">
                  <c:v>88.334891677542473</c:v>
                </c:pt>
                <c:pt idx="89">
                  <c:v>145.08301881747747</c:v>
                </c:pt>
                <c:pt idx="90">
                  <c:v>114.88831652446338</c:v>
                </c:pt>
                <c:pt idx="91">
                  <c:v>102.69182150070655</c:v>
                </c:pt>
                <c:pt idx="92">
                  <c:v>147.06799309570386</c:v>
                </c:pt>
                <c:pt idx="93">
                  <c:v>124.17396591100167</c:v>
                </c:pt>
                <c:pt idx="94">
                  <c:v>134.23942858923277</c:v>
                </c:pt>
                <c:pt idx="95">
                  <c:v>138.68883387590625</c:v>
                </c:pt>
                <c:pt idx="96">
                  <c:v>109.54815843099567</c:v>
                </c:pt>
                <c:pt idx="97">
                  <c:v>142.83698814782477</c:v>
                </c:pt>
                <c:pt idx="98">
                  <c:v>169.49544862178496</c:v>
                </c:pt>
                <c:pt idx="99">
                  <c:v>156.37479575161177</c:v>
                </c:pt>
                <c:pt idx="100">
                  <c:v>89.858634503762431</c:v>
                </c:pt>
                <c:pt idx="101">
                  <c:v>119.78008226326332</c:v>
                </c:pt>
                <c:pt idx="102">
                  <c:v>113.0892052266725</c:v>
                </c:pt>
                <c:pt idx="103">
                  <c:v>155.78194428036591</c:v>
                </c:pt>
                <c:pt idx="104">
                  <c:v>118.54424151601634</c:v>
                </c:pt>
                <c:pt idx="105">
                  <c:v>123.22342658065114</c:v>
                </c:pt>
                <c:pt idx="106">
                  <c:v>91.400000623574329</c:v>
                </c:pt>
                <c:pt idx="107">
                  <c:v>110.72006150524193</c:v>
                </c:pt>
                <c:pt idx="108">
                  <c:v>138.00533385837724</c:v>
                </c:pt>
                <c:pt idx="109">
                  <c:v>103.65304105302016</c:v>
                </c:pt>
                <c:pt idx="110">
                  <c:v>121.14953408910965</c:v>
                </c:pt>
                <c:pt idx="111">
                  <c:v>104.03924152233623</c:v>
                </c:pt>
                <c:pt idx="112">
                  <c:v>103.81383741507653</c:v>
                </c:pt>
                <c:pt idx="113">
                  <c:v>148.49674239353357</c:v>
                </c:pt>
                <c:pt idx="114">
                  <c:v>118.54424151601634</c:v>
                </c:pt>
                <c:pt idx="115">
                  <c:v>108.15293600993542</c:v>
                </c:pt>
                <c:pt idx="116">
                  <c:v>128.02557058569059</c:v>
                </c:pt>
                <c:pt idx="117">
                  <c:v>137.59640774472908</c:v>
                </c:pt>
                <c:pt idx="118">
                  <c:v>96.935078472574446</c:v>
                </c:pt>
                <c:pt idx="119">
                  <c:v>104.3779490905146</c:v>
                </c:pt>
                <c:pt idx="120">
                  <c:v>106.08264435057932</c:v>
                </c:pt>
                <c:pt idx="121">
                  <c:v>86.082092027785109</c:v>
                </c:pt>
                <c:pt idx="122">
                  <c:v>161.78043853341993</c:v>
                </c:pt>
                <c:pt idx="123">
                  <c:v>139.03123249754026</c:v>
                </c:pt>
                <c:pt idx="124">
                  <c:v>134.95828366344509</c:v>
                </c:pt>
                <c:pt idx="125">
                  <c:v>164.837471528555</c:v>
                </c:pt>
                <c:pt idx="126">
                  <c:v>124.17396591100167</c:v>
                </c:pt>
                <c:pt idx="127">
                  <c:v>113.0892052266725</c:v>
                </c:pt>
                <c:pt idx="128">
                  <c:v>104.03924152233623</c:v>
                </c:pt>
                <c:pt idx="129">
                  <c:v>138.00533385837724</c:v>
                </c:pt>
                <c:pt idx="130">
                  <c:v>128.4583906648806</c:v>
                </c:pt>
                <c:pt idx="131">
                  <c:v>124.17396591100167</c:v>
                </c:pt>
                <c:pt idx="132">
                  <c:v>112.73167757991239</c:v>
                </c:pt>
                <c:pt idx="133">
                  <c:v>128.02557058569059</c:v>
                </c:pt>
                <c:pt idx="134">
                  <c:v>124.17396591100167</c:v>
                </c:pt>
                <c:pt idx="135">
                  <c:v>120.40126596137191</c:v>
                </c:pt>
                <c:pt idx="136">
                  <c:v>116.70662683524226</c:v>
                </c:pt>
                <c:pt idx="137">
                  <c:v>102.69182150070655</c:v>
                </c:pt>
                <c:pt idx="138">
                  <c:v>126.08985239075201</c:v>
                </c:pt>
                <c:pt idx="139">
                  <c:v>142.55773685725802</c:v>
                </c:pt>
                <c:pt idx="140">
                  <c:v>103.81383741507653</c:v>
                </c:pt>
                <c:pt idx="141">
                  <c:v>169.49544862178496</c:v>
                </c:pt>
                <c:pt idx="142">
                  <c:v>128.02557058569059</c:v>
                </c:pt>
                <c:pt idx="143">
                  <c:v>132.39865684306693</c:v>
                </c:pt>
                <c:pt idx="144">
                  <c:v>125.129436783787</c:v>
                </c:pt>
                <c:pt idx="145">
                  <c:v>120.40126596137191</c:v>
                </c:pt>
                <c:pt idx="146">
                  <c:v>122.90768637498712</c:v>
                </c:pt>
                <c:pt idx="147">
                  <c:v>110.72006150524193</c:v>
                </c:pt>
                <c:pt idx="148">
                  <c:v>124.17396591100167</c:v>
                </c:pt>
                <c:pt idx="149">
                  <c:v>103.65304105302016</c:v>
                </c:pt>
                <c:pt idx="150">
                  <c:v>83.139063551562799</c:v>
                </c:pt>
                <c:pt idx="151">
                  <c:v>122.27780560329603</c:v>
                </c:pt>
                <c:pt idx="152">
                  <c:v>129.9812260756687</c:v>
                </c:pt>
                <c:pt idx="153">
                  <c:v>158.76186526661724</c:v>
                </c:pt>
                <c:pt idx="154">
                  <c:v>128.02557058569059</c:v>
                </c:pt>
                <c:pt idx="155">
                  <c:v>132.95232278464036</c:v>
                </c:pt>
                <c:pt idx="156">
                  <c:v>145.29481012045838</c:v>
                </c:pt>
                <c:pt idx="157">
                  <c:v>145.64811720872694</c:v>
                </c:pt>
                <c:pt idx="158">
                  <c:v>124.17396591100167</c:v>
                </c:pt>
                <c:pt idx="159">
                  <c:v>129.9812260756687</c:v>
                </c:pt>
                <c:pt idx="160">
                  <c:v>180.70736503315055</c:v>
                </c:pt>
                <c:pt idx="161">
                  <c:v>96.130886654416031</c:v>
                </c:pt>
                <c:pt idx="162">
                  <c:v>104.94412392262957</c:v>
                </c:pt>
                <c:pt idx="163">
                  <c:v>116.70662683524226</c:v>
                </c:pt>
                <c:pt idx="164">
                  <c:v>96.130886654416031</c:v>
                </c:pt>
                <c:pt idx="165">
                  <c:v>128.02557058569059</c:v>
                </c:pt>
                <c:pt idx="166">
                  <c:v>140.06226079437357</c:v>
                </c:pt>
                <c:pt idx="167">
                  <c:v>109.54815843099567</c:v>
                </c:pt>
                <c:pt idx="168">
                  <c:v>117.31702715750569</c:v>
                </c:pt>
                <c:pt idx="169">
                  <c:v>133.28511058750601</c:v>
                </c:pt>
                <c:pt idx="170">
                  <c:v>113.80655260551016</c:v>
                </c:pt>
                <c:pt idx="171">
                  <c:v>129.32698853965337</c:v>
                </c:pt>
                <c:pt idx="172">
                  <c:v>104.3779490905146</c:v>
                </c:pt>
                <c:pt idx="173">
                  <c:v>135.96887266144228</c:v>
                </c:pt>
                <c:pt idx="174">
                  <c:v>133.95277144267914</c:v>
                </c:pt>
                <c:pt idx="175">
                  <c:v>125.129436783787</c:v>
                </c:pt>
                <c:pt idx="176">
                  <c:v>165.60742144671849</c:v>
                </c:pt>
                <c:pt idx="177">
                  <c:v>104.71739936537868</c:v>
                </c:pt>
                <c:pt idx="178">
                  <c:v>103.36405114275749</c:v>
                </c:pt>
                <c:pt idx="179">
                  <c:v>135.96887266144228</c:v>
                </c:pt>
                <c:pt idx="180">
                  <c:v>144.23793510553622</c:v>
                </c:pt>
                <c:pt idx="181">
                  <c:v>98.55704653424462</c:v>
                </c:pt>
                <c:pt idx="182">
                  <c:v>123.08805329426731</c:v>
                </c:pt>
                <c:pt idx="183">
                  <c:v>100.10560759626462</c:v>
                </c:pt>
                <c:pt idx="184">
                  <c:v>109.54815843099567</c:v>
                </c:pt>
                <c:pt idx="185">
                  <c:v>134.35436796349614</c:v>
                </c:pt>
                <c:pt idx="186">
                  <c:v>143.39617671086395</c:v>
                </c:pt>
                <c:pt idx="187">
                  <c:v>120.40126596137191</c:v>
                </c:pt>
                <c:pt idx="188">
                  <c:v>114.88831652446338</c:v>
                </c:pt>
                <c:pt idx="189">
                  <c:v>111.30918762262024</c:v>
                </c:pt>
                <c:pt idx="190">
                  <c:v>141.09843197456865</c:v>
                </c:pt>
                <c:pt idx="191">
                  <c:v>155.78194428036591</c:v>
                </c:pt>
                <c:pt idx="192">
                  <c:v>115.49229363634315</c:v>
                </c:pt>
                <c:pt idx="193">
                  <c:v>125.44889730773073</c:v>
                </c:pt>
                <c:pt idx="194">
                  <c:v>123.63018670377637</c:v>
                </c:pt>
                <c:pt idx="195">
                  <c:v>114.11490863515149</c:v>
                </c:pt>
                <c:pt idx="196">
                  <c:v>113.0892052266725</c:v>
                </c:pt>
                <c:pt idx="197">
                  <c:v>92.959094807750432</c:v>
                </c:pt>
                <c:pt idx="198">
                  <c:v>147.271469051726</c:v>
                </c:pt>
                <c:pt idx="199">
                  <c:v>145.64811720872694</c:v>
                </c:pt>
                <c:pt idx="200">
                  <c:v>140.06226079437357</c:v>
                </c:pt>
                <c:pt idx="201">
                  <c:v>118.54424151601634</c:v>
                </c:pt>
                <c:pt idx="202">
                  <c:v>103.53257090579412</c:v>
                </c:pt>
                <c:pt idx="203">
                  <c:v>102.69182150070655</c:v>
                </c:pt>
                <c:pt idx="204">
                  <c:v>119.16110017672813</c:v>
                </c:pt>
                <c:pt idx="205">
                  <c:v>91.710397861882157</c:v>
                </c:pt>
                <c:pt idx="206">
                  <c:v>108.67473159985306</c:v>
                </c:pt>
                <c:pt idx="207">
                  <c:v>101.0241564923176</c:v>
                </c:pt>
                <c:pt idx="208">
                  <c:v>122.27780560329603</c:v>
                </c:pt>
                <c:pt idx="209">
                  <c:v>140.06226079437357</c:v>
                </c:pt>
                <c:pt idx="210">
                  <c:v>109.54815843099567</c:v>
                </c:pt>
                <c:pt idx="211">
                  <c:v>135.96887266144228</c:v>
                </c:pt>
                <c:pt idx="212">
                  <c:v>108.84903993406598</c:v>
                </c:pt>
                <c:pt idx="213">
                  <c:v>121.65010499247965</c:v>
                </c:pt>
                <c:pt idx="214">
                  <c:v>141.09843197456865</c:v>
                </c:pt>
                <c:pt idx="215">
                  <c:v>116.70662683524226</c:v>
                </c:pt>
                <c:pt idx="216">
                  <c:v>86.828667414817545</c:v>
                </c:pt>
                <c:pt idx="217">
                  <c:v>102.69182150070655</c:v>
                </c:pt>
                <c:pt idx="218">
                  <c:v>118.54424151601634</c:v>
                </c:pt>
                <c:pt idx="219">
                  <c:v>86.828667414817545</c:v>
                </c:pt>
                <c:pt idx="220">
                  <c:v>109.54815843099567</c:v>
                </c:pt>
                <c:pt idx="221">
                  <c:v>135.96887266144228</c:v>
                </c:pt>
                <c:pt idx="222">
                  <c:v>96.130886654416031</c:v>
                </c:pt>
                <c:pt idx="223">
                  <c:v>128.02557058569059</c:v>
                </c:pt>
                <c:pt idx="224">
                  <c:v>166.38025691902592</c:v>
                </c:pt>
                <c:pt idx="225">
                  <c:v>182.34864058957714</c:v>
                </c:pt>
                <c:pt idx="226">
                  <c:v>92.959094807750432</c:v>
                </c:pt>
                <c:pt idx="227">
                  <c:v>148.49674239353357</c:v>
                </c:pt>
                <c:pt idx="228">
                  <c:v>135.96887266144228</c:v>
                </c:pt>
                <c:pt idx="229">
                  <c:v>135.96887266144228</c:v>
                </c:pt>
                <c:pt idx="230">
                  <c:v>113.0892052266725</c:v>
                </c:pt>
                <c:pt idx="231">
                  <c:v>128.02557058569059</c:v>
                </c:pt>
                <c:pt idx="232">
                  <c:v>115.49229363634315</c:v>
                </c:pt>
                <c:pt idx="233">
                  <c:v>135.96887266144228</c:v>
                </c:pt>
                <c:pt idx="234">
                  <c:v>133.95277144267914</c:v>
                </c:pt>
                <c:pt idx="235">
                  <c:v>120.40126596137191</c:v>
                </c:pt>
                <c:pt idx="236">
                  <c:v>129.58849492500821</c:v>
                </c:pt>
                <c:pt idx="237">
                  <c:v>171.06745063527339</c:v>
                </c:pt>
                <c:pt idx="238">
                  <c:v>143.39617671086395</c:v>
                </c:pt>
                <c:pt idx="239">
                  <c:v>116.70662683524226</c:v>
                </c:pt>
                <c:pt idx="240">
                  <c:v>140.06226079437357</c:v>
                </c:pt>
                <c:pt idx="241">
                  <c:v>92.959094807750432</c:v>
                </c:pt>
                <c:pt idx="242">
                  <c:v>128.02557058569059</c:v>
                </c:pt>
                <c:pt idx="243">
                  <c:v>103.81383741507653</c:v>
                </c:pt>
                <c:pt idx="244">
                  <c:v>92.959094807750432</c:v>
                </c:pt>
                <c:pt idx="245">
                  <c:v>94.933052305693025</c:v>
                </c:pt>
                <c:pt idx="246">
                  <c:v>145.29481012045838</c:v>
                </c:pt>
                <c:pt idx="247">
                  <c:v>101.93909378667807</c:v>
                </c:pt>
                <c:pt idx="248">
                  <c:v>133.95277144267914</c:v>
                </c:pt>
                <c:pt idx="249">
                  <c:v>138.29780797187956</c:v>
                </c:pt>
                <c:pt idx="250">
                  <c:v>119.42390150993629</c:v>
                </c:pt>
                <c:pt idx="251">
                  <c:v>143.50121488852707</c:v>
                </c:pt>
                <c:pt idx="252">
                  <c:v>154.82140893659184</c:v>
                </c:pt>
                <c:pt idx="253">
                  <c:v>109.0235366790743</c:v>
                </c:pt>
                <c:pt idx="254">
                  <c:v>103.74952571903232</c:v>
                </c:pt>
                <c:pt idx="255">
                  <c:v>139.51187732165582</c:v>
                </c:pt>
                <c:pt idx="256">
                  <c:v>129.58849492500821</c:v>
                </c:pt>
                <c:pt idx="257">
                  <c:v>159.06213421726187</c:v>
                </c:pt>
                <c:pt idx="258">
                  <c:v>143.39617671086395</c:v>
                </c:pt>
                <c:pt idx="259">
                  <c:v>159.51302957792791</c:v>
                </c:pt>
                <c:pt idx="260">
                  <c:v>102.62476111814668</c:v>
                </c:pt>
                <c:pt idx="261">
                  <c:v>131.82471786917642</c:v>
                </c:pt>
                <c:pt idx="262">
                  <c:v>116.21987304953504</c:v>
                </c:pt>
                <c:pt idx="263">
                  <c:v>121.41753606683224</c:v>
                </c:pt>
                <c:pt idx="264">
                  <c:v>131.42823787638531</c:v>
                </c:pt>
                <c:pt idx="265">
                  <c:v>159.04411629986302</c:v>
                </c:pt>
                <c:pt idx="266">
                  <c:v>141.30628452062848</c:v>
                </c:pt>
                <c:pt idx="267">
                  <c:v>117.43935028189529</c:v>
                </c:pt>
                <c:pt idx="268">
                  <c:v>123.28665535344102</c:v>
                </c:pt>
                <c:pt idx="269">
                  <c:v>146.88989373940015</c:v>
                </c:pt>
                <c:pt idx="270">
                  <c:v>113.73468020097674</c:v>
                </c:pt>
                <c:pt idx="271">
                  <c:v>117.25587948589626</c:v>
                </c:pt>
                <c:pt idx="272">
                  <c:v>110.33827848106105</c:v>
                </c:pt>
                <c:pt idx="273">
                  <c:v>130.37475894267041</c:v>
                </c:pt>
                <c:pt idx="274">
                  <c:v>127.63683534218232</c:v>
                </c:pt>
                <c:pt idx="275">
                  <c:v>158.46242805968816</c:v>
                </c:pt>
                <c:pt idx="276">
                  <c:v>80.97686283250269</c:v>
                </c:pt>
                <c:pt idx="277">
                  <c:v>141.65302517270058</c:v>
                </c:pt>
                <c:pt idx="278">
                  <c:v>111.66366870198256</c:v>
                </c:pt>
                <c:pt idx="279">
                  <c:v>113.44749662106088</c:v>
                </c:pt>
                <c:pt idx="280">
                  <c:v>137.35144466665315</c:v>
                </c:pt>
                <c:pt idx="281">
                  <c:v>112.73167757991239</c:v>
                </c:pt>
                <c:pt idx="282">
                  <c:v>149.11216403046694</c:v>
                </c:pt>
                <c:pt idx="283">
                  <c:v>113.80655260551016</c:v>
                </c:pt>
                <c:pt idx="284">
                  <c:v>112.87459704281424</c:v>
                </c:pt>
                <c:pt idx="285">
                  <c:v>137.26985569836393</c:v>
                </c:pt>
                <c:pt idx="286">
                  <c:v>118.08302229800967</c:v>
                </c:pt>
                <c:pt idx="287">
                  <c:v>149.57453303113726</c:v>
                </c:pt>
                <c:pt idx="288">
                  <c:v>93.727788401362901</c:v>
                </c:pt>
                <c:pt idx="289">
                  <c:v>151.67304860130167</c:v>
                </c:pt>
                <c:pt idx="290">
                  <c:v>114.94862902838327</c:v>
                </c:pt>
                <c:pt idx="291">
                  <c:v>112.94610256542717</c:v>
                </c:pt>
                <c:pt idx="292">
                  <c:v>116.70662683524226</c:v>
                </c:pt>
                <c:pt idx="293">
                  <c:v>135.24073627535498</c:v>
                </c:pt>
                <c:pt idx="294">
                  <c:v>116.98103580861452</c:v>
                </c:pt>
                <c:pt idx="295">
                  <c:v>106.08264435057932</c:v>
                </c:pt>
                <c:pt idx="296">
                  <c:v>111.75240774806726</c:v>
                </c:pt>
                <c:pt idx="297">
                  <c:v>110.5143809660952</c:v>
                </c:pt>
                <c:pt idx="298">
                  <c:v>132.42094873681771</c:v>
                </c:pt>
                <c:pt idx="299">
                  <c:v>132.35447860353551</c:v>
                </c:pt>
                <c:pt idx="300">
                  <c:v>110.60250323095354</c:v>
                </c:pt>
                <c:pt idx="301">
                  <c:v>96.371669984496236</c:v>
                </c:pt>
                <c:pt idx="302">
                  <c:v>90.678506930029911</c:v>
                </c:pt>
                <c:pt idx="303">
                  <c:v>138.96254272933584</c:v>
                </c:pt>
                <c:pt idx="304">
                  <c:v>131.56017629307104</c:v>
                </c:pt>
                <c:pt idx="305">
                  <c:v>164.52989211314249</c:v>
                </c:pt>
                <c:pt idx="306">
                  <c:v>137.32410872124041</c:v>
                </c:pt>
                <c:pt idx="307">
                  <c:v>99.76901422224222</c:v>
                </c:pt>
                <c:pt idx="308">
                  <c:v>158.38740371538043</c:v>
                </c:pt>
                <c:pt idx="309">
                  <c:v>131.29599289581458</c:v>
                </c:pt>
                <c:pt idx="310">
                  <c:v>154.60034948254903</c:v>
                </c:pt>
                <c:pt idx="311">
                  <c:v>124.93794745266428</c:v>
                </c:pt>
                <c:pt idx="312">
                  <c:v>110.95546607963323</c:v>
                </c:pt>
                <c:pt idx="313">
                  <c:v>131.36210416531691</c:v>
                </c:pt>
                <c:pt idx="314">
                  <c:v>109.19822194008852</c:v>
                </c:pt>
                <c:pt idx="315">
                  <c:v>145.08301881747747</c:v>
                </c:pt>
                <c:pt idx="316">
                  <c:v>116.09837152846693</c:v>
                </c:pt>
                <c:pt idx="317">
                  <c:v>164.52989211314249</c:v>
                </c:pt>
                <c:pt idx="318">
                  <c:v>108.79920338769902</c:v>
                </c:pt>
                <c:pt idx="319">
                  <c:v>146.35689418043231</c:v>
                </c:pt>
                <c:pt idx="320">
                  <c:v>148.31232151117834</c:v>
                </c:pt>
                <c:pt idx="321">
                  <c:v>100.63766893598159</c:v>
                </c:pt>
                <c:pt idx="322">
                  <c:v>131.56017629307104</c:v>
                </c:pt>
                <c:pt idx="323">
                  <c:v>127.89603322545057</c:v>
                </c:pt>
                <c:pt idx="324">
                  <c:v>123.41314055645269</c:v>
                </c:pt>
                <c:pt idx="325">
                  <c:v>119.0993060279081</c:v>
                </c:pt>
                <c:pt idx="326">
                  <c:v>107.71939890340668</c:v>
                </c:pt>
                <c:pt idx="327">
                  <c:v>125.70509193549715</c:v>
                </c:pt>
                <c:pt idx="328">
                  <c:v>132.41139475821547</c:v>
                </c:pt>
                <c:pt idx="329">
                  <c:v>157.19250363178807</c:v>
                </c:pt>
                <c:pt idx="330">
                  <c:v>118.69208779578265</c:v>
                </c:pt>
                <c:pt idx="331">
                  <c:v>101.57801101316363</c:v>
                </c:pt>
                <c:pt idx="332">
                  <c:v>132.45399316272679</c:v>
                </c:pt>
                <c:pt idx="333">
                  <c:v>135.42939400431973</c:v>
                </c:pt>
                <c:pt idx="334">
                  <c:v>131.6394614950533</c:v>
                </c:pt>
                <c:pt idx="335">
                  <c:v>134.05309458641131</c:v>
                </c:pt>
                <c:pt idx="336">
                  <c:v>140.06226079437357</c:v>
                </c:pt>
                <c:pt idx="337">
                  <c:v>179.07607939201017</c:v>
                </c:pt>
                <c:pt idx="338">
                  <c:v>135.96887266144228</c:v>
                </c:pt>
                <c:pt idx="339">
                  <c:v>105.05759318782655</c:v>
                </c:pt>
                <c:pt idx="340">
                  <c:v>121.14953408910965</c:v>
                </c:pt>
                <c:pt idx="341">
                  <c:v>106.08264435057932</c:v>
                </c:pt>
                <c:pt idx="342">
                  <c:v>123.79315913242952</c:v>
                </c:pt>
                <c:pt idx="343">
                  <c:v>128.02557058569059</c:v>
                </c:pt>
                <c:pt idx="344">
                  <c:v>122.27780560329603</c:v>
                </c:pt>
                <c:pt idx="345">
                  <c:v>114.52696171462692</c:v>
                </c:pt>
                <c:pt idx="346">
                  <c:v>101.6057456996206</c:v>
                </c:pt>
                <c:pt idx="347">
                  <c:v>100.36223647929314</c:v>
                </c:pt>
                <c:pt idx="348">
                  <c:v>83.701290094687636</c:v>
                </c:pt>
                <c:pt idx="349">
                  <c:v>100.40943337329371</c:v>
                </c:pt>
                <c:pt idx="350">
                  <c:v>116.34142379545314</c:v>
                </c:pt>
                <c:pt idx="351">
                  <c:v>138.41507860147334</c:v>
                </c:pt>
                <c:pt idx="352">
                  <c:v>118.29809477492847</c:v>
                </c:pt>
                <c:pt idx="353">
                  <c:v>129.7847603386125</c:v>
                </c:pt>
                <c:pt idx="354">
                  <c:v>132.75283951784172</c:v>
                </c:pt>
                <c:pt idx="355">
                  <c:v>152.18272480250783</c:v>
                </c:pt>
                <c:pt idx="356">
                  <c:v>124.55556173633724</c:v>
                </c:pt>
                <c:pt idx="357">
                  <c:v>107.02817930056598</c:v>
                </c:pt>
                <c:pt idx="358">
                  <c:v>78.937130714282048</c:v>
                </c:pt>
                <c:pt idx="359">
                  <c:v>132.6958244387001</c:v>
                </c:pt>
                <c:pt idx="360">
                  <c:v>123.41314055645269</c:v>
                </c:pt>
                <c:pt idx="361">
                  <c:v>140.06226079437357</c:v>
                </c:pt>
                <c:pt idx="362">
                  <c:v>114.6473160000957</c:v>
                </c:pt>
                <c:pt idx="363">
                  <c:v>107.11441771985702</c:v>
                </c:pt>
                <c:pt idx="364">
                  <c:v>133.80238166474939</c:v>
                </c:pt>
                <c:pt idx="365">
                  <c:v>175.70505949877739</c:v>
                </c:pt>
                <c:pt idx="366">
                  <c:v>125.5514096794107</c:v>
                </c:pt>
                <c:pt idx="367">
                  <c:v>102.41260920509684</c:v>
                </c:pt>
                <c:pt idx="368">
                  <c:v>127.53977604038461</c:v>
                </c:pt>
                <c:pt idx="369">
                  <c:v>134.08641306854588</c:v>
                </c:pt>
                <c:pt idx="370">
                  <c:v>107.51749474499709</c:v>
                </c:pt>
                <c:pt idx="371">
                  <c:v>132.67310275137194</c:v>
                </c:pt>
                <c:pt idx="372">
                  <c:v>146.53967239872352</c:v>
                </c:pt>
                <c:pt idx="373">
                  <c:v>111.78198615602807</c:v>
                </c:pt>
                <c:pt idx="374">
                  <c:v>129.9812260756687</c:v>
                </c:pt>
                <c:pt idx="375">
                  <c:v>112.25617251780878</c:v>
                </c:pt>
                <c:pt idx="376">
                  <c:v>123.22342658065114</c:v>
                </c:pt>
                <c:pt idx="377">
                  <c:v>101.52252367500411</c:v>
                </c:pt>
                <c:pt idx="378">
                  <c:v>97.177217556215638</c:v>
                </c:pt>
                <c:pt idx="379">
                  <c:v>123.22342658065114</c:v>
                </c:pt>
                <c:pt idx="380">
                  <c:v>79.227706540880348</c:v>
                </c:pt>
                <c:pt idx="381">
                  <c:v>96.612859627510005</c:v>
                </c:pt>
                <c:pt idx="382">
                  <c:v>102.62476111814668</c:v>
                </c:pt>
                <c:pt idx="383">
                  <c:v>147.89547314701861</c:v>
                </c:pt>
                <c:pt idx="384">
                  <c:v>126.16689964699769</c:v>
                </c:pt>
                <c:pt idx="385">
                  <c:v>107.57513581278634</c:v>
                </c:pt>
                <c:pt idx="386">
                  <c:v>133.63207758902425</c:v>
                </c:pt>
                <c:pt idx="387">
                  <c:v>119.0993060279081</c:v>
                </c:pt>
                <c:pt idx="388">
                  <c:v>105.28481393548026</c:v>
                </c:pt>
                <c:pt idx="389">
                  <c:v>103.47636584757809</c:v>
                </c:pt>
                <c:pt idx="390">
                  <c:v>131.95692447707731</c:v>
                </c:pt>
                <c:pt idx="391">
                  <c:v>109.19822194008852</c:v>
                </c:pt>
                <c:pt idx="392">
                  <c:v>116.15911157763098</c:v>
                </c:pt>
                <c:pt idx="393">
                  <c:v>152.32837088160815</c:v>
                </c:pt>
                <c:pt idx="394">
                  <c:v>115.0692818618616</c:v>
                </c:pt>
                <c:pt idx="395">
                  <c:v>106.08264435057932</c:v>
                </c:pt>
                <c:pt idx="396">
                  <c:v>110.60250323095354</c:v>
                </c:pt>
                <c:pt idx="397">
                  <c:v>120.65035386300637</c:v>
                </c:pt>
                <c:pt idx="398">
                  <c:v>130.11218344366992</c:v>
                </c:pt>
                <c:pt idx="399">
                  <c:v>172.25300107015357</c:v>
                </c:pt>
                <c:pt idx="400">
                  <c:v>136.7403237806634</c:v>
                </c:pt>
                <c:pt idx="401">
                  <c:v>140.56809790928654</c:v>
                </c:pt>
                <c:pt idx="402">
                  <c:v>142.80892076967586</c:v>
                </c:pt>
                <c:pt idx="403">
                  <c:v>131.33399423677955</c:v>
                </c:pt>
                <c:pt idx="404">
                  <c:v>124.17396591100167</c:v>
                </c:pt>
                <c:pt idx="405">
                  <c:v>127.24889674560244</c:v>
                </c:pt>
                <c:pt idx="406">
                  <c:v>130.45356179640007</c:v>
                </c:pt>
                <c:pt idx="407">
                  <c:v>170.12298106805662</c:v>
                </c:pt>
                <c:pt idx="408">
                  <c:v>137.10677580777497</c:v>
                </c:pt>
                <c:pt idx="409">
                  <c:v>106.94198770785373</c:v>
                </c:pt>
                <c:pt idx="410">
                  <c:v>127.17140454958344</c:v>
                </c:pt>
                <c:pt idx="411">
                  <c:v>133.25192649413805</c:v>
                </c:pt>
                <c:pt idx="412">
                  <c:v>129.58849492500821</c:v>
                </c:pt>
                <c:pt idx="413">
                  <c:v>153.49824387407693</c:v>
                </c:pt>
                <c:pt idx="414">
                  <c:v>116.19555859961899</c:v>
                </c:pt>
                <c:pt idx="415">
                  <c:v>110.86715427276411</c:v>
                </c:pt>
                <c:pt idx="416">
                  <c:v>116.70662683524226</c:v>
                </c:pt>
                <c:pt idx="417">
                  <c:v>96.318116770320444</c:v>
                </c:pt>
                <c:pt idx="418">
                  <c:v>136.83920066413242</c:v>
                </c:pt>
                <c:pt idx="419">
                  <c:v>113.00969661505206</c:v>
                </c:pt>
                <c:pt idx="420">
                  <c:v>131.36210416531691</c:v>
                </c:pt>
                <c:pt idx="421">
                  <c:v>128.28530030209419</c:v>
                </c:pt>
                <c:pt idx="422">
                  <c:v>135.96887266144228</c:v>
                </c:pt>
                <c:pt idx="423">
                  <c:v>125.32112390426927</c:v>
                </c:pt>
                <c:pt idx="424">
                  <c:v>117.89887391270102</c:v>
                </c:pt>
                <c:pt idx="425">
                  <c:v>115.47715638044053</c:v>
                </c:pt>
                <c:pt idx="426">
                  <c:v>134.62268367040755</c:v>
                </c:pt>
                <c:pt idx="427">
                  <c:v>166.84503037818209</c:v>
                </c:pt>
                <c:pt idx="428">
                  <c:v>135.88783840493389</c:v>
                </c:pt>
                <c:pt idx="429">
                  <c:v>130.04689027781171</c:v>
                </c:pt>
                <c:pt idx="430">
                  <c:v>122.22390223631864</c:v>
                </c:pt>
                <c:pt idx="431">
                  <c:v>116.70662683524226</c:v>
                </c:pt>
                <c:pt idx="432">
                  <c:v>87.128515807955594</c:v>
                </c:pt>
                <c:pt idx="433">
                  <c:v>102.20817470075896</c:v>
                </c:pt>
                <c:pt idx="434">
                  <c:v>114.16637402251413</c:v>
                </c:pt>
                <c:pt idx="435">
                  <c:v>118.91409025063473</c:v>
                </c:pt>
                <c:pt idx="436">
                  <c:v>91.917734099190127</c:v>
                </c:pt>
                <c:pt idx="437">
                  <c:v>133.95277144267914</c:v>
                </c:pt>
                <c:pt idx="438">
                  <c:v>113.95038927322345</c:v>
                </c:pt>
                <c:pt idx="439">
                  <c:v>118.54424151601634</c:v>
                </c:pt>
                <c:pt idx="440">
                  <c:v>108.50061157122815</c:v>
                </c:pt>
                <c:pt idx="441">
                  <c:v>114.88831652446338</c:v>
                </c:pt>
                <c:pt idx="442">
                  <c:v>146.99665046535415</c:v>
                </c:pt>
                <c:pt idx="443">
                  <c:v>124.93794745266428</c:v>
                </c:pt>
                <c:pt idx="444">
                  <c:v>160.77013780986798</c:v>
                </c:pt>
                <c:pt idx="445">
                  <c:v>119.53224479550394</c:v>
                </c:pt>
                <c:pt idx="446">
                  <c:v>128.02557058569059</c:v>
                </c:pt>
                <c:pt idx="447">
                  <c:v>106.47492172646325</c:v>
                </c:pt>
                <c:pt idx="448">
                  <c:v>133.21874797183659</c:v>
                </c:pt>
                <c:pt idx="449">
                  <c:v>114.97877518781638</c:v>
                </c:pt>
                <c:pt idx="450">
                  <c:v>118.85238250614937</c:v>
                </c:pt>
                <c:pt idx="451">
                  <c:v>124.46008876070151</c:v>
                </c:pt>
                <c:pt idx="452">
                  <c:v>125.57714261972069</c:v>
                </c:pt>
                <c:pt idx="453">
                  <c:v>113.96067828771214</c:v>
                </c:pt>
                <c:pt idx="454">
                  <c:v>122.46653696354308</c:v>
                </c:pt>
                <c:pt idx="455">
                  <c:v>128.69371814503501</c:v>
                </c:pt>
                <c:pt idx="456">
                  <c:v>116.70662683524226</c:v>
                </c:pt>
                <c:pt idx="457">
                  <c:v>139.18555940321104</c:v>
                </c:pt>
                <c:pt idx="458">
                  <c:v>120.77500929955144</c:v>
                </c:pt>
                <c:pt idx="459">
                  <c:v>137.69856257290823</c:v>
                </c:pt>
                <c:pt idx="460">
                  <c:v>100.36223647929314</c:v>
                </c:pt>
                <c:pt idx="461">
                  <c:v>99.637508914310658</c:v>
                </c:pt>
                <c:pt idx="462">
                  <c:v>101.35621753043506</c:v>
                </c:pt>
                <c:pt idx="463">
                  <c:v>112.07820291260896</c:v>
                </c:pt>
                <c:pt idx="464">
                  <c:v>138.00533385837724</c:v>
                </c:pt>
                <c:pt idx="465">
                  <c:v>126.95846508957381</c:v>
                </c:pt>
                <c:pt idx="466">
                  <c:v>94.536021867531133</c:v>
                </c:pt>
                <c:pt idx="467">
                  <c:v>137.39225140950796</c:v>
                </c:pt>
                <c:pt idx="468">
                  <c:v>94.536021867531133</c:v>
                </c:pt>
                <c:pt idx="469">
                  <c:v>119.93518441942939</c:v>
                </c:pt>
                <c:pt idx="470">
                  <c:v>109.98664132137699</c:v>
                </c:pt>
                <c:pt idx="471">
                  <c:v>133.39189720973098</c:v>
                </c:pt>
                <c:pt idx="472">
                  <c:v>80.264644443200197</c:v>
                </c:pt>
                <c:pt idx="473">
                  <c:v>138.82564282027693</c:v>
                </c:pt>
                <c:pt idx="474">
                  <c:v>113.80655260551016</c:v>
                </c:pt>
                <c:pt idx="475">
                  <c:v>114.88831652446338</c:v>
                </c:pt>
                <c:pt idx="476">
                  <c:v>155.48586587236369</c:v>
                </c:pt>
                <c:pt idx="477">
                  <c:v>111.30918762262024</c:v>
                </c:pt>
                <c:pt idx="478">
                  <c:v>111.30918762262024</c:v>
                </c:pt>
                <c:pt idx="479">
                  <c:v>169.84032733897951</c:v>
                </c:pt>
                <c:pt idx="480">
                  <c:v>146.27173545098651</c:v>
                </c:pt>
                <c:pt idx="481">
                  <c:v>119.65612026466859</c:v>
                </c:pt>
                <c:pt idx="482">
                  <c:v>137.08640001120068</c:v>
                </c:pt>
                <c:pt idx="483">
                  <c:v>150.36811181503919</c:v>
                </c:pt>
                <c:pt idx="484">
                  <c:v>155.04268141553575</c:v>
                </c:pt>
                <c:pt idx="485">
                  <c:v>112.61268317015102</c:v>
                </c:pt>
                <c:pt idx="486">
                  <c:v>120.70019814280255</c:v>
                </c:pt>
                <c:pt idx="487">
                  <c:v>150.36811181503919</c:v>
                </c:pt>
                <c:pt idx="488">
                  <c:v>122.54748731914786</c:v>
                </c:pt>
                <c:pt idx="489">
                  <c:v>98.611435876461968</c:v>
                </c:pt>
                <c:pt idx="490">
                  <c:v>107.28703509076004</c:v>
                </c:pt>
                <c:pt idx="491">
                  <c:v>103.70127582000825</c:v>
                </c:pt>
                <c:pt idx="492">
                  <c:v>94.853556450785518</c:v>
                </c:pt>
                <c:pt idx="493">
                  <c:v>133.15200806545047</c:v>
                </c:pt>
                <c:pt idx="494">
                  <c:v>115.67389971437382</c:v>
                </c:pt>
                <c:pt idx="495">
                  <c:v>123.983463943632</c:v>
                </c:pt>
                <c:pt idx="496">
                  <c:v>88.881415487915845</c:v>
                </c:pt>
                <c:pt idx="497">
                  <c:v>160.56831748549732</c:v>
                </c:pt>
                <c:pt idx="498">
                  <c:v>124.88321786224172</c:v>
                </c:pt>
                <c:pt idx="499">
                  <c:v>124.93794745266428</c:v>
                </c:pt>
                <c:pt idx="500">
                  <c:v>146.64114018041707</c:v>
                </c:pt>
                <c:pt idx="501">
                  <c:v>113.26825540276262</c:v>
                </c:pt>
                <c:pt idx="502">
                  <c:v>111.30918762262024</c:v>
                </c:pt>
                <c:pt idx="503">
                  <c:v>92.155063168103794</c:v>
                </c:pt>
                <c:pt idx="504">
                  <c:v>111.59271168277859</c:v>
                </c:pt>
                <c:pt idx="505">
                  <c:v>132.35447860353551</c:v>
                </c:pt>
                <c:pt idx="506">
                  <c:v>104.60417801802359</c:v>
                </c:pt>
                <c:pt idx="507">
                  <c:v>168.01079227222937</c:v>
                </c:pt>
                <c:pt idx="508">
                  <c:v>115.15983655976628</c:v>
                </c:pt>
                <c:pt idx="509">
                  <c:v>98.231200278469473</c:v>
                </c:pt>
                <c:pt idx="510">
                  <c:v>104.26497538072294</c:v>
                </c:pt>
                <c:pt idx="511">
                  <c:v>143.8166406670754</c:v>
                </c:pt>
                <c:pt idx="512">
                  <c:v>163.72473968503877</c:v>
                </c:pt>
                <c:pt idx="513">
                  <c:v>123.03390933896166</c:v>
                </c:pt>
                <c:pt idx="514">
                  <c:v>139.44302751676432</c:v>
                </c:pt>
                <c:pt idx="515">
                  <c:v>140.890785672953</c:v>
                </c:pt>
                <c:pt idx="516">
                  <c:v>125.99358794100507</c:v>
                </c:pt>
                <c:pt idx="517">
                  <c:v>134.45489378186755</c:v>
                </c:pt>
                <c:pt idx="518">
                  <c:v>101.57801101316363</c:v>
                </c:pt>
                <c:pt idx="519">
                  <c:v>160.78011987839898</c:v>
                </c:pt>
                <c:pt idx="520">
                  <c:v>141.53765886784026</c:v>
                </c:pt>
                <c:pt idx="521">
                  <c:v>112.27312515078437</c:v>
                </c:pt>
                <c:pt idx="522">
                  <c:v>112.0189101598484</c:v>
                </c:pt>
                <c:pt idx="523">
                  <c:v>149.05050151060172</c:v>
                </c:pt>
                <c:pt idx="524">
                  <c:v>120.52574784447394</c:v>
                </c:pt>
                <c:pt idx="525">
                  <c:v>96.635842076127929</c:v>
                </c:pt>
                <c:pt idx="526">
                  <c:v>140.8389063108412</c:v>
                </c:pt>
                <c:pt idx="527">
                  <c:v>118.35960834783695</c:v>
                </c:pt>
                <c:pt idx="528">
                  <c:v>111.1322319617105</c:v>
                </c:pt>
                <c:pt idx="529">
                  <c:v>155.10600453422902</c:v>
                </c:pt>
                <c:pt idx="530">
                  <c:v>132.53125121582144</c:v>
                </c:pt>
                <c:pt idx="531">
                  <c:v>131.39021815021803</c:v>
                </c:pt>
                <c:pt idx="532">
                  <c:v>146.2351274714203</c:v>
                </c:pt>
                <c:pt idx="533">
                  <c:v>129.42025879414274</c:v>
                </c:pt>
                <c:pt idx="534">
                  <c:v>175.63618166885763</c:v>
                </c:pt>
                <c:pt idx="535">
                  <c:v>118.11372025252365</c:v>
                </c:pt>
                <c:pt idx="536">
                  <c:v>120.17739470417141</c:v>
                </c:pt>
                <c:pt idx="537">
                  <c:v>110.8377393085951</c:v>
                </c:pt>
                <c:pt idx="538">
                  <c:v>132.35447860353551</c:v>
                </c:pt>
                <c:pt idx="539">
                  <c:v>179.8251439727274</c:v>
                </c:pt>
                <c:pt idx="540">
                  <c:v>93.632744465755692</c:v>
                </c:pt>
                <c:pt idx="541">
                  <c:v>92.24416407996668</c:v>
                </c:pt>
                <c:pt idx="542">
                  <c:v>113.98636758228473</c:v>
                </c:pt>
                <c:pt idx="543">
                  <c:v>121.71278834037901</c:v>
                </c:pt>
                <c:pt idx="544">
                  <c:v>100.97676495275533</c:v>
                </c:pt>
                <c:pt idx="545">
                  <c:v>171.30411917006546</c:v>
                </c:pt>
                <c:pt idx="546">
                  <c:v>128.28530030209419</c:v>
                </c:pt>
                <c:pt idx="547">
                  <c:v>101.91129777835626</c:v>
                </c:pt>
                <c:pt idx="548">
                  <c:v>132.42094873681771</c:v>
                </c:pt>
                <c:pt idx="549">
                  <c:v>132.35447860353551</c:v>
                </c:pt>
                <c:pt idx="550">
                  <c:v>116.46306022775363</c:v>
                </c:pt>
                <c:pt idx="551">
                  <c:v>104.3779490905146</c:v>
                </c:pt>
                <c:pt idx="552">
                  <c:v>141.51434341696574</c:v>
                </c:pt>
                <c:pt idx="553">
                  <c:v>133.60203910845502</c:v>
                </c:pt>
                <c:pt idx="554">
                  <c:v>97.096459268783988</c:v>
                </c:pt>
                <c:pt idx="555">
                  <c:v>121.73964317715551</c:v>
                </c:pt>
                <c:pt idx="556">
                  <c:v>108.26873268602982</c:v>
                </c:pt>
                <c:pt idx="557">
                  <c:v>128.51261121175816</c:v>
                </c:pt>
                <c:pt idx="558">
                  <c:v>100.30719784617001</c:v>
                </c:pt>
                <c:pt idx="559">
                  <c:v>154.7771800071848</c:v>
                </c:pt>
                <c:pt idx="560">
                  <c:v>99.156311804799529</c:v>
                </c:pt>
                <c:pt idx="561">
                  <c:v>135.85300368842852</c:v>
                </c:pt>
                <c:pt idx="562">
                  <c:v>144.51940061666991</c:v>
                </c:pt>
                <c:pt idx="563">
                  <c:v>96.371669984496236</c:v>
                </c:pt>
                <c:pt idx="564">
                  <c:v>109.84033742520221</c:v>
                </c:pt>
                <c:pt idx="565">
                  <c:v>137.7157295996264</c:v>
                </c:pt>
                <c:pt idx="566">
                  <c:v>135.72586759272758</c:v>
                </c:pt>
                <c:pt idx="567">
                  <c:v>135.83396865548596</c:v>
                </c:pt>
                <c:pt idx="568">
                  <c:v>113.44749662106088</c:v>
                </c:pt>
                <c:pt idx="569">
                  <c:v>107.02817930056598</c:v>
                </c:pt>
                <c:pt idx="570">
                  <c:v>112.87459704281424</c:v>
                </c:pt>
                <c:pt idx="571">
                  <c:v>107.45983992573525</c:v>
                </c:pt>
                <c:pt idx="572">
                  <c:v>135.69875021607695</c:v>
                </c:pt>
                <c:pt idx="573">
                  <c:v>95.650537516729543</c:v>
                </c:pt>
                <c:pt idx="574">
                  <c:v>111.22068606323278</c:v>
                </c:pt>
                <c:pt idx="575">
                  <c:v>117.43935028189529</c:v>
                </c:pt>
                <c:pt idx="576">
                  <c:v>121.14953408910965</c:v>
                </c:pt>
                <c:pt idx="577">
                  <c:v>135.56402700315357</c:v>
                </c:pt>
                <c:pt idx="578">
                  <c:v>134.55547030193355</c:v>
                </c:pt>
                <c:pt idx="579">
                  <c:v>119.28471621905341</c:v>
                </c:pt>
                <c:pt idx="580">
                  <c:v>148.06709653534199</c:v>
                </c:pt>
                <c:pt idx="581">
                  <c:v>139.64923307032535</c:v>
                </c:pt>
                <c:pt idx="582">
                  <c:v>162.69345297123763</c:v>
                </c:pt>
                <c:pt idx="583">
                  <c:v>96.814161630093011</c:v>
                </c:pt>
                <c:pt idx="584">
                  <c:v>120.47595215339295</c:v>
                </c:pt>
                <c:pt idx="585">
                  <c:v>143.88693905077216</c:v>
                </c:pt>
                <c:pt idx="586">
                  <c:v>132.62009568297836</c:v>
                </c:pt>
                <c:pt idx="587">
                  <c:v>155.5967952928539</c:v>
                </c:pt>
                <c:pt idx="588">
                  <c:v>102.9603584994419</c:v>
                </c:pt>
                <c:pt idx="589">
                  <c:v>134.91796578845458</c:v>
                </c:pt>
                <c:pt idx="590">
                  <c:v>188.76996362060609</c:v>
                </c:pt>
                <c:pt idx="591">
                  <c:v>131.22080376693773</c:v>
                </c:pt>
                <c:pt idx="592">
                  <c:v>123.35890021749358</c:v>
                </c:pt>
                <c:pt idx="593">
                  <c:v>127.83110333027449</c:v>
                </c:pt>
                <c:pt idx="594">
                  <c:v>121.80683537592371</c:v>
                </c:pt>
                <c:pt idx="595">
                  <c:v>92.489498870250955</c:v>
                </c:pt>
                <c:pt idx="596">
                  <c:v>110.10962824606895</c:v>
                </c:pt>
                <c:pt idx="597">
                  <c:v>159.2423890945031</c:v>
                </c:pt>
                <c:pt idx="598">
                  <c:v>169.33845733460333</c:v>
                </c:pt>
                <c:pt idx="599">
                  <c:v>129.85035760919044</c:v>
                </c:pt>
                <c:pt idx="600">
                  <c:v>137.86907059098738</c:v>
                </c:pt>
                <c:pt idx="601">
                  <c:v>138.06387717495511</c:v>
                </c:pt>
                <c:pt idx="602">
                  <c:v>127.09394417889634</c:v>
                </c:pt>
                <c:pt idx="603">
                  <c:v>140.75260760378083</c:v>
                </c:pt>
                <c:pt idx="604">
                  <c:v>112.0189101598484</c:v>
                </c:pt>
                <c:pt idx="605">
                  <c:v>107.80601240860956</c:v>
                </c:pt>
                <c:pt idx="606">
                  <c:v>152.40144798146008</c:v>
                </c:pt>
                <c:pt idx="607">
                  <c:v>117.80687237489319</c:v>
                </c:pt>
                <c:pt idx="608">
                  <c:v>91.710397861882157</c:v>
                </c:pt>
                <c:pt idx="609">
                  <c:v>104.03924152233623</c:v>
                </c:pt>
                <c:pt idx="610">
                  <c:v>132.98066578577485</c:v>
                </c:pt>
                <c:pt idx="611">
                  <c:v>132.42094873681771</c:v>
                </c:pt>
                <c:pt idx="612">
                  <c:v>116.70662683524226</c:v>
                </c:pt>
                <c:pt idx="613">
                  <c:v>98.06854988857377</c:v>
                </c:pt>
                <c:pt idx="614">
                  <c:v>150.65758568273563</c:v>
                </c:pt>
                <c:pt idx="615">
                  <c:v>130.04689027781171</c:v>
                </c:pt>
                <c:pt idx="616">
                  <c:v>110.25029823457434</c:v>
                </c:pt>
                <c:pt idx="617">
                  <c:v>148.06709653534199</c:v>
                </c:pt>
                <c:pt idx="618">
                  <c:v>110.60250323095354</c:v>
                </c:pt>
                <c:pt idx="619">
                  <c:v>125.0654573538837</c:v>
                </c:pt>
                <c:pt idx="620">
                  <c:v>133.01899519480142</c:v>
                </c:pt>
                <c:pt idx="621">
                  <c:v>102.58008177528816</c:v>
                </c:pt>
                <c:pt idx="622">
                  <c:v>101.46705677728413</c:v>
                </c:pt>
                <c:pt idx="623">
                  <c:v>139.23702736110312</c:v>
                </c:pt>
                <c:pt idx="624">
                  <c:v>109.33810595112783</c:v>
                </c:pt>
                <c:pt idx="625">
                  <c:v>144.66006087330052</c:v>
                </c:pt>
                <c:pt idx="626">
                  <c:v>122.65546463590658</c:v>
                </c:pt>
                <c:pt idx="627">
                  <c:v>106.08264435057932</c:v>
                </c:pt>
                <c:pt idx="628">
                  <c:v>151.60064330707428</c:v>
                </c:pt>
                <c:pt idx="629">
                  <c:v>120.69189603149781</c:v>
                </c:pt>
                <c:pt idx="630">
                  <c:v>134.68951699486769</c:v>
                </c:pt>
                <c:pt idx="631">
                  <c:v>134.23942858923277</c:v>
                </c:pt>
                <c:pt idx="632">
                  <c:v>121.52484117374048</c:v>
                </c:pt>
                <c:pt idx="633">
                  <c:v>133.80238166474939</c:v>
                </c:pt>
                <c:pt idx="634">
                  <c:v>82.558717748095958</c:v>
                </c:pt>
                <c:pt idx="635">
                  <c:v>105.26206673397211</c:v>
                </c:pt>
                <c:pt idx="636">
                  <c:v>102.35681485467153</c:v>
                </c:pt>
                <c:pt idx="637">
                  <c:v>125.48574918812743</c:v>
                </c:pt>
                <c:pt idx="638">
                  <c:v>114.26931570031269</c:v>
                </c:pt>
                <c:pt idx="639">
                  <c:v>94.906559298499133</c:v>
                </c:pt>
                <c:pt idx="640">
                  <c:v>112.838855730562</c:v>
                </c:pt>
                <c:pt idx="641">
                  <c:v>133.05214016668813</c:v>
                </c:pt>
                <c:pt idx="642">
                  <c:v>144.02718402308503</c:v>
                </c:pt>
                <c:pt idx="643">
                  <c:v>118.66742579632954</c:v>
                </c:pt>
                <c:pt idx="644">
                  <c:v>120.02830323093609</c:v>
                </c:pt>
                <c:pt idx="645">
                  <c:v>154.15886922495406</c:v>
                </c:pt>
                <c:pt idx="646">
                  <c:v>140.2173582893567</c:v>
                </c:pt>
                <c:pt idx="647">
                  <c:v>116.52392884620021</c:v>
                </c:pt>
                <c:pt idx="648">
                  <c:v>133.45191499413738</c:v>
                </c:pt>
                <c:pt idx="649">
                  <c:v>138.33306412187903</c:v>
                </c:pt>
                <c:pt idx="650">
                  <c:v>120.02830323093609</c:v>
                </c:pt>
                <c:pt idx="651">
                  <c:v>123.33723135128623</c:v>
                </c:pt>
                <c:pt idx="652">
                  <c:v>117.58626620858141</c:v>
                </c:pt>
                <c:pt idx="653">
                  <c:v>115.97699208736734</c:v>
                </c:pt>
                <c:pt idx="654">
                  <c:v>123.69808062741573</c:v>
                </c:pt>
                <c:pt idx="655">
                  <c:v>117.07260204971067</c:v>
                </c:pt>
                <c:pt idx="656">
                  <c:v>113.75519665005595</c:v>
                </c:pt>
                <c:pt idx="657">
                  <c:v>149.23510915967233</c:v>
                </c:pt>
                <c:pt idx="658">
                  <c:v>119.12577070182371</c:v>
                </c:pt>
                <c:pt idx="659">
                  <c:v>107.75649838209891</c:v>
                </c:pt>
                <c:pt idx="660">
                  <c:v>137.93698628011379</c:v>
                </c:pt>
                <c:pt idx="661">
                  <c:v>142.66236058783053</c:v>
                </c:pt>
                <c:pt idx="662">
                  <c:v>104.88740328059652</c:v>
                </c:pt>
                <c:pt idx="663">
                  <c:v>124.55556173633724</c:v>
                </c:pt>
                <c:pt idx="664">
                  <c:v>115.43178892831817</c:v>
                </c:pt>
                <c:pt idx="665">
                  <c:v>176.32529685171696</c:v>
                </c:pt>
                <c:pt idx="666">
                  <c:v>140.33820769929599</c:v>
                </c:pt>
                <c:pt idx="667">
                  <c:v>127.69237564734382</c:v>
                </c:pt>
                <c:pt idx="668">
                  <c:v>115.84052888374723</c:v>
                </c:pt>
                <c:pt idx="669">
                  <c:v>158.79200993312608</c:v>
                </c:pt>
                <c:pt idx="670">
                  <c:v>121.94276339425888</c:v>
                </c:pt>
                <c:pt idx="671">
                  <c:v>113.4987588782451</c:v>
                </c:pt>
                <c:pt idx="672">
                  <c:v>105.68320441380189</c:v>
                </c:pt>
                <c:pt idx="673">
                  <c:v>127.83110333027449</c:v>
                </c:pt>
                <c:pt idx="674">
                  <c:v>146.53967239872352</c:v>
                </c:pt>
                <c:pt idx="675">
                  <c:v>160.49307547050654</c:v>
                </c:pt>
                <c:pt idx="676">
                  <c:v>110.60250323095354</c:v>
                </c:pt>
                <c:pt idx="677">
                  <c:v>124.9762295008062</c:v>
                </c:pt>
                <c:pt idx="678">
                  <c:v>128.02557058569059</c:v>
                </c:pt>
                <c:pt idx="679">
                  <c:v>110.55843617862556</c:v>
                </c:pt>
                <c:pt idx="680">
                  <c:v>74.583046977190662</c:v>
                </c:pt>
                <c:pt idx="681">
                  <c:v>100.25221256613878</c:v>
                </c:pt>
                <c:pt idx="682">
                  <c:v>157.33108014241796</c:v>
                </c:pt>
                <c:pt idx="683">
                  <c:v>120.15252503120603</c:v>
                </c:pt>
                <c:pt idx="684">
                  <c:v>152.34674732912939</c:v>
                </c:pt>
                <c:pt idx="685">
                  <c:v>132.00101320487011</c:v>
                </c:pt>
                <c:pt idx="686">
                  <c:v>110.60250323095354</c:v>
                </c:pt>
                <c:pt idx="687">
                  <c:v>127.24889674560244</c:v>
                </c:pt>
                <c:pt idx="688">
                  <c:v>111.30918762262024</c:v>
                </c:pt>
                <c:pt idx="689">
                  <c:v>110.8377393085951</c:v>
                </c:pt>
                <c:pt idx="690">
                  <c:v>99.703246949462837</c:v>
                </c:pt>
                <c:pt idx="691">
                  <c:v>159.83549566704005</c:v>
                </c:pt>
                <c:pt idx="692">
                  <c:v>136.20040475271884</c:v>
                </c:pt>
                <c:pt idx="693">
                  <c:v>88.153221849876189</c:v>
                </c:pt>
                <c:pt idx="694">
                  <c:v>102.35681485467153</c:v>
                </c:pt>
                <c:pt idx="695">
                  <c:v>116.63352448028614</c:v>
                </c:pt>
                <c:pt idx="696">
                  <c:v>168.52546264093041</c:v>
                </c:pt>
                <c:pt idx="697">
                  <c:v>94.061065059770641</c:v>
                </c:pt>
                <c:pt idx="698">
                  <c:v>124.36466514006106</c:v>
                </c:pt>
                <c:pt idx="699">
                  <c:v>123.79315913242952</c:v>
                </c:pt>
                <c:pt idx="700">
                  <c:v>113.0892052266725</c:v>
                </c:pt>
                <c:pt idx="701">
                  <c:v>124.17396591100167</c:v>
                </c:pt>
                <c:pt idx="702">
                  <c:v>121.14953408910965</c:v>
                </c:pt>
                <c:pt idx="703">
                  <c:v>137.18829941432756</c:v>
                </c:pt>
                <c:pt idx="704">
                  <c:v>120.40126596137191</c:v>
                </c:pt>
                <c:pt idx="705">
                  <c:v>131.16423320617818</c:v>
                </c:pt>
                <c:pt idx="706">
                  <c:v>153.55322293857154</c:v>
                </c:pt>
                <c:pt idx="707">
                  <c:v>152.44127838484357</c:v>
                </c:pt>
                <c:pt idx="708">
                  <c:v>114.68745303803472</c:v>
                </c:pt>
                <c:pt idx="709">
                  <c:v>126.99058417568102</c:v>
                </c:pt>
                <c:pt idx="710">
                  <c:v>166.79339738728393</c:v>
                </c:pt>
                <c:pt idx="711">
                  <c:v>126.30990635371742</c:v>
                </c:pt>
                <c:pt idx="712">
                  <c:v>113.0892052266725</c:v>
                </c:pt>
                <c:pt idx="713">
                  <c:v>132.07054263190835</c:v>
                </c:pt>
                <c:pt idx="714">
                  <c:v>124.33757382876553</c:v>
                </c:pt>
                <c:pt idx="715">
                  <c:v>142.19196121583869</c:v>
                </c:pt>
                <c:pt idx="716">
                  <c:v>104.03924152233623</c:v>
                </c:pt>
                <c:pt idx="717">
                  <c:v>147.56676057161016</c:v>
                </c:pt>
                <c:pt idx="718">
                  <c:v>112.37491283840835</c:v>
                </c:pt>
                <c:pt idx="719">
                  <c:v>136.91654538185151</c:v>
                </c:pt>
                <c:pt idx="720">
                  <c:v>146.40417169711739</c:v>
                </c:pt>
                <c:pt idx="721">
                  <c:v>152.18272480250783</c:v>
                </c:pt>
                <c:pt idx="722">
                  <c:v>95.810473644651367</c:v>
                </c:pt>
                <c:pt idx="723">
                  <c:v>169.24073986261024</c:v>
                </c:pt>
                <c:pt idx="724">
                  <c:v>114.63012247197771</c:v>
                </c:pt>
                <c:pt idx="725">
                  <c:v>106.71236081813656</c:v>
                </c:pt>
                <c:pt idx="726">
                  <c:v>118.86119128849522</c:v>
                </c:pt>
                <c:pt idx="727">
                  <c:v>117.92953958177247</c:v>
                </c:pt>
                <c:pt idx="728">
                  <c:v>95.17180938200066</c:v>
                </c:pt>
                <c:pt idx="729">
                  <c:v>117.62301454309683</c:v>
                </c:pt>
                <c:pt idx="730">
                  <c:v>115.87301549492663</c:v>
                </c:pt>
                <c:pt idx="731">
                  <c:v>160.02945752643302</c:v>
                </c:pt>
                <c:pt idx="732">
                  <c:v>137.10677580777497</c:v>
                </c:pt>
                <c:pt idx="733">
                  <c:v>176.73944628690998</c:v>
                </c:pt>
                <c:pt idx="734">
                  <c:v>121.44971713270897</c:v>
                </c:pt>
                <c:pt idx="735">
                  <c:v>101.15689274437381</c:v>
                </c:pt>
                <c:pt idx="736">
                  <c:v>120.84985171435535</c:v>
                </c:pt>
                <c:pt idx="737">
                  <c:v>174.26388255056503</c:v>
                </c:pt>
                <c:pt idx="738">
                  <c:v>119.5499306864069</c:v>
                </c:pt>
                <c:pt idx="739">
                  <c:v>132.65317360666998</c:v>
                </c:pt>
                <c:pt idx="740">
                  <c:v>136.83920066413242</c:v>
                </c:pt>
                <c:pt idx="741">
                  <c:v>138.26132833595787</c:v>
                </c:pt>
                <c:pt idx="742">
                  <c:v>101.0241564923176</c:v>
                </c:pt>
                <c:pt idx="743">
                  <c:v>148.68131783405963</c:v>
                </c:pt>
                <c:pt idx="744">
                  <c:v>144.02718402308503</c:v>
                </c:pt>
                <c:pt idx="745">
                  <c:v>108.32667974298884</c:v>
                </c:pt>
                <c:pt idx="746">
                  <c:v>104.60417801802359</c:v>
                </c:pt>
                <c:pt idx="747">
                  <c:v>137.18829941432756</c:v>
                </c:pt>
                <c:pt idx="748">
                  <c:v>124.36466514006106</c:v>
                </c:pt>
                <c:pt idx="749">
                  <c:v>118.50319925708838</c:v>
                </c:pt>
                <c:pt idx="750">
                  <c:v>97.096459268783988</c:v>
                </c:pt>
                <c:pt idx="751">
                  <c:v>100.5605044766594</c:v>
                </c:pt>
                <c:pt idx="752">
                  <c:v>95.17180938200066</c:v>
                </c:pt>
                <c:pt idx="753">
                  <c:v>111.09686360635685</c:v>
                </c:pt>
                <c:pt idx="754">
                  <c:v>102.35681485467153</c:v>
                </c:pt>
                <c:pt idx="755">
                  <c:v>154.15886922495406</c:v>
                </c:pt>
                <c:pt idx="756">
                  <c:v>144.3585781576574</c:v>
                </c:pt>
                <c:pt idx="757">
                  <c:v>108.96533852116815</c:v>
                </c:pt>
                <c:pt idx="758">
                  <c:v>168.24460177176383</c:v>
                </c:pt>
                <c:pt idx="759">
                  <c:v>123.16021967595157</c:v>
                </c:pt>
                <c:pt idx="760">
                  <c:v>120.96217396017887</c:v>
                </c:pt>
                <c:pt idx="761">
                  <c:v>100.55104771317902</c:v>
                </c:pt>
                <c:pt idx="762">
                  <c:v>94.662949552775459</c:v>
                </c:pt>
                <c:pt idx="763">
                  <c:v>129.58849492500821</c:v>
                </c:pt>
                <c:pt idx="764">
                  <c:v>99.047181182404671</c:v>
                </c:pt>
                <c:pt idx="765">
                  <c:v>140.00314742835903</c:v>
                </c:pt>
                <c:pt idx="766">
                  <c:v>85.149683886983581</c:v>
                </c:pt>
                <c:pt idx="767">
                  <c:v>126.73301187887826</c:v>
                </c:pt>
                <c:pt idx="768">
                  <c:v>88.638235406931059</c:v>
                </c:pt>
                <c:pt idx="769">
                  <c:v>119.65612026466859</c:v>
                </c:pt>
                <c:pt idx="770">
                  <c:v>91.090312507711701</c:v>
                </c:pt>
                <c:pt idx="771">
                  <c:v>118.17516917186134</c:v>
                </c:pt>
                <c:pt idx="772">
                  <c:v>135.96887266144228</c:v>
                </c:pt>
                <c:pt idx="773">
                  <c:v>146.35689418043231</c:v>
                </c:pt>
                <c:pt idx="774">
                  <c:v>115.25043929469848</c:v>
                </c:pt>
                <c:pt idx="775">
                  <c:v>118.54424151601634</c:v>
                </c:pt>
                <c:pt idx="776">
                  <c:v>121.52484117374048</c:v>
                </c:pt>
                <c:pt idx="777">
                  <c:v>101.52252367500411</c:v>
                </c:pt>
                <c:pt idx="778">
                  <c:v>119.90416805380173</c:v>
                </c:pt>
                <c:pt idx="779">
                  <c:v>115.97699208736734</c:v>
                </c:pt>
                <c:pt idx="780">
                  <c:v>100.85840138870103</c:v>
                </c:pt>
                <c:pt idx="781">
                  <c:v>134.15346837898252</c:v>
                </c:pt>
                <c:pt idx="782">
                  <c:v>141.96070045025834</c:v>
                </c:pt>
                <c:pt idx="783">
                  <c:v>137.59640774472908</c:v>
                </c:pt>
                <c:pt idx="784">
                  <c:v>153.82831743337039</c:v>
                </c:pt>
                <c:pt idx="785">
                  <c:v>172.57023945470226</c:v>
                </c:pt>
                <c:pt idx="786">
                  <c:v>122.94975099012838</c:v>
                </c:pt>
                <c:pt idx="787">
                  <c:v>138.00533385837724</c:v>
                </c:pt>
                <c:pt idx="788">
                  <c:v>143.92188638589286</c:v>
                </c:pt>
                <c:pt idx="789">
                  <c:v>108.15293600993542</c:v>
                </c:pt>
                <c:pt idx="790">
                  <c:v>120.58804000176792</c:v>
                </c:pt>
                <c:pt idx="791">
                  <c:v>138.51764279726862</c:v>
                </c:pt>
                <c:pt idx="792">
                  <c:v>86.679004478647613</c:v>
                </c:pt>
                <c:pt idx="793">
                  <c:v>129.4904373064908</c:v>
                </c:pt>
                <c:pt idx="794">
                  <c:v>120.40126596137191</c:v>
                </c:pt>
                <c:pt idx="795">
                  <c:v>101.09050992896206</c:v>
                </c:pt>
                <c:pt idx="796">
                  <c:v>163.38048918716527</c:v>
                </c:pt>
                <c:pt idx="797">
                  <c:v>130.82554997565865</c:v>
                </c:pt>
                <c:pt idx="798">
                  <c:v>111.1322319617105</c:v>
                </c:pt>
                <c:pt idx="799">
                  <c:v>109.98664132137699</c:v>
                </c:pt>
                <c:pt idx="800">
                  <c:v>128.22023721402701</c:v>
                </c:pt>
                <c:pt idx="801">
                  <c:v>143.25634638822126</c:v>
                </c:pt>
                <c:pt idx="802">
                  <c:v>137.32410872124041</c:v>
                </c:pt>
                <c:pt idx="803">
                  <c:v>120.35460294788176</c:v>
                </c:pt>
                <c:pt idx="804">
                  <c:v>129.11827461996185</c:v>
                </c:pt>
                <c:pt idx="805">
                  <c:v>145.50680978523394</c:v>
                </c:pt>
                <c:pt idx="806">
                  <c:v>135.08654849604048</c:v>
                </c:pt>
                <c:pt idx="807">
                  <c:v>82.993720077177031</c:v>
                </c:pt>
                <c:pt idx="808">
                  <c:v>124.55556173633724</c:v>
                </c:pt>
                <c:pt idx="809">
                  <c:v>128.80543439257605</c:v>
                </c:pt>
                <c:pt idx="810">
                  <c:v>126.3210893787321</c:v>
                </c:pt>
                <c:pt idx="811">
                  <c:v>94.747642403168413</c:v>
                </c:pt>
                <c:pt idx="812">
                  <c:v>113.32799319070797</c:v>
                </c:pt>
                <c:pt idx="813">
                  <c:v>137.59640774472908</c:v>
                </c:pt>
                <c:pt idx="814">
                  <c:v>109.19822194008852</c:v>
                </c:pt>
                <c:pt idx="815">
                  <c:v>102.02254587124496</c:v>
                </c:pt>
                <c:pt idx="816">
                  <c:v>136.98455165342187</c:v>
                </c:pt>
                <c:pt idx="817">
                  <c:v>116.09837152846693</c:v>
                </c:pt>
                <c:pt idx="818">
                  <c:v>144.09755177563727</c:v>
                </c:pt>
                <c:pt idx="819">
                  <c:v>123.69808062741573</c:v>
                </c:pt>
                <c:pt idx="820">
                  <c:v>131.03256269922343</c:v>
                </c:pt>
                <c:pt idx="821">
                  <c:v>129.9812260756687</c:v>
                </c:pt>
                <c:pt idx="822">
                  <c:v>129.67561204908662</c:v>
                </c:pt>
                <c:pt idx="823">
                  <c:v>119.07870042800049</c:v>
                </c:pt>
                <c:pt idx="824">
                  <c:v>172.60974343419184</c:v>
                </c:pt>
                <c:pt idx="825">
                  <c:v>137.18829941432756</c:v>
                </c:pt>
                <c:pt idx="826">
                  <c:v>94.219204793232791</c:v>
                </c:pt>
                <c:pt idx="827">
                  <c:v>166.00906729455198</c:v>
                </c:pt>
                <c:pt idx="828">
                  <c:v>148.06709653534199</c:v>
                </c:pt>
                <c:pt idx="829">
                  <c:v>103.70127582000825</c:v>
                </c:pt>
                <c:pt idx="830">
                  <c:v>131.89061149549144</c:v>
                </c:pt>
                <c:pt idx="831">
                  <c:v>124.402828666562</c:v>
                </c:pt>
                <c:pt idx="832">
                  <c:v>149.79072217644205</c:v>
                </c:pt>
                <c:pt idx="833">
                  <c:v>130.92705344901819</c:v>
                </c:pt>
                <c:pt idx="834">
                  <c:v>145.78994189432959</c:v>
                </c:pt>
                <c:pt idx="835">
                  <c:v>120.2768707951173</c:v>
                </c:pt>
                <c:pt idx="836">
                  <c:v>117.43935028189529</c:v>
                </c:pt>
                <c:pt idx="837">
                  <c:v>115.73445359890381</c:v>
                </c:pt>
                <c:pt idx="838">
                  <c:v>103.47636584757809</c:v>
                </c:pt>
                <c:pt idx="839">
                  <c:v>95.850485831336727</c:v>
                </c:pt>
                <c:pt idx="840">
                  <c:v>126.42022329204615</c:v>
                </c:pt>
                <c:pt idx="841">
                  <c:v>120.40126596137191</c:v>
                </c:pt>
                <c:pt idx="842">
                  <c:v>143.56426268968772</c:v>
                </c:pt>
                <c:pt idx="843">
                  <c:v>131.36210416531691</c:v>
                </c:pt>
                <c:pt idx="844">
                  <c:v>141.96070045025834</c:v>
                </c:pt>
                <c:pt idx="845">
                  <c:v>116.88951786795289</c:v>
                </c:pt>
                <c:pt idx="846">
                  <c:v>127.83110333027449</c:v>
                </c:pt>
                <c:pt idx="847">
                  <c:v>113.35785212505428</c:v>
                </c:pt>
                <c:pt idx="848">
                  <c:v>106.94198770785373</c:v>
                </c:pt>
                <c:pt idx="849">
                  <c:v>125.37598280858475</c:v>
                </c:pt>
                <c:pt idx="850">
                  <c:v>127.44276651582132</c:v>
                </c:pt>
                <c:pt idx="851">
                  <c:v>102.69182150070655</c:v>
                </c:pt>
                <c:pt idx="852">
                  <c:v>117.66896084968575</c:v>
                </c:pt>
                <c:pt idx="853">
                  <c:v>104.26497538072294</c:v>
                </c:pt>
                <c:pt idx="854">
                  <c:v>145.81797814515932</c:v>
                </c:pt>
                <c:pt idx="855">
                  <c:v>102.44049732747899</c:v>
                </c:pt>
                <c:pt idx="856">
                  <c:v>128.48023305830259</c:v>
                </c:pt>
                <c:pt idx="857">
                  <c:v>145.93143462379285</c:v>
                </c:pt>
                <c:pt idx="858">
                  <c:v>114.09434846406729</c:v>
                </c:pt>
                <c:pt idx="859">
                  <c:v>155.48586587236369</c:v>
                </c:pt>
                <c:pt idx="860">
                  <c:v>171.38321561580261</c:v>
                </c:pt>
                <c:pt idx="861">
                  <c:v>111.07327713317972</c:v>
                </c:pt>
                <c:pt idx="862">
                  <c:v>107.97938026687274</c:v>
                </c:pt>
                <c:pt idx="863">
                  <c:v>115.92497773421887</c:v>
                </c:pt>
                <c:pt idx="864">
                  <c:v>117.31702715750569</c:v>
                </c:pt>
                <c:pt idx="865">
                  <c:v>118.0523297234697</c:v>
                </c:pt>
                <c:pt idx="866">
                  <c:v>125.32112390426927</c:v>
                </c:pt>
                <c:pt idx="867">
                  <c:v>108.57023699274066</c:v>
                </c:pt>
                <c:pt idx="868">
                  <c:v>135.39059763579957</c:v>
                </c:pt>
                <c:pt idx="869">
                  <c:v>102.69182150070655</c:v>
                </c:pt>
                <c:pt idx="870">
                  <c:v>104.20850252064341</c:v>
                </c:pt>
                <c:pt idx="871">
                  <c:v>105.05759318782655</c:v>
                </c:pt>
                <c:pt idx="872">
                  <c:v>124.68280841647456</c:v>
                </c:pt>
                <c:pt idx="873">
                  <c:v>152.13900558040697</c:v>
                </c:pt>
                <c:pt idx="874">
                  <c:v>92.645852695407626</c:v>
                </c:pt>
                <c:pt idx="875">
                  <c:v>123.79315913242952</c:v>
                </c:pt>
                <c:pt idx="876">
                  <c:v>94.917149542342344</c:v>
                </c:pt>
                <c:pt idx="877">
                  <c:v>132.85255590609529</c:v>
                </c:pt>
                <c:pt idx="878">
                  <c:v>118.91409025063473</c:v>
                </c:pt>
                <c:pt idx="879">
                  <c:v>114.61722846688352</c:v>
                </c:pt>
                <c:pt idx="880">
                  <c:v>141.7822106419186</c:v>
                </c:pt>
                <c:pt idx="881">
                  <c:v>133.7522770488776</c:v>
                </c:pt>
                <c:pt idx="882">
                  <c:v>126.30990635371742</c:v>
                </c:pt>
                <c:pt idx="883">
                  <c:v>106.42582077357937</c:v>
                </c:pt>
                <c:pt idx="884">
                  <c:v>136.78100802102762</c:v>
                </c:pt>
                <c:pt idx="885">
                  <c:v>131.6394614950533</c:v>
                </c:pt>
                <c:pt idx="886">
                  <c:v>109.11085573850499</c:v>
                </c:pt>
                <c:pt idx="887">
                  <c:v>142.43811076875829</c:v>
                </c:pt>
                <c:pt idx="888">
                  <c:v>178.65337297535683</c:v>
                </c:pt>
                <c:pt idx="889">
                  <c:v>117.07260204971067</c:v>
                </c:pt>
                <c:pt idx="890">
                  <c:v>150.51301882349637</c:v>
                </c:pt>
                <c:pt idx="891">
                  <c:v>126.24397864073934</c:v>
                </c:pt>
                <c:pt idx="892">
                  <c:v>122.84458872588063</c:v>
                </c:pt>
                <c:pt idx="893">
                  <c:v>155.99347090207266</c:v>
                </c:pt>
                <c:pt idx="894">
                  <c:v>88.233942954971297</c:v>
                </c:pt>
                <c:pt idx="895">
                  <c:v>218.99675530191567</c:v>
                </c:pt>
                <c:pt idx="896">
                  <c:v>112.46403254748142</c:v>
                </c:pt>
                <c:pt idx="897">
                  <c:v>121.52484117374048</c:v>
                </c:pt>
                <c:pt idx="898">
                  <c:v>101.40372906497578</c:v>
                </c:pt>
                <c:pt idx="899">
                  <c:v>110.81418994399826</c:v>
                </c:pt>
                <c:pt idx="900">
                  <c:v>192.23837873419484</c:v>
                </c:pt>
                <c:pt idx="901">
                  <c:v>95.917187167219623</c:v>
                </c:pt>
                <c:pt idx="902">
                  <c:v>108.61665906257058</c:v>
                </c:pt>
                <c:pt idx="903">
                  <c:v>109.19822194008852</c:v>
                </c:pt>
                <c:pt idx="904">
                  <c:v>129.75687844902654</c:v>
                </c:pt>
                <c:pt idx="905">
                  <c:v>137.59640774472908</c:v>
                </c:pt>
                <c:pt idx="906">
                  <c:v>108.50061157122815</c:v>
                </c:pt>
                <c:pt idx="907">
                  <c:v>155.19016712032902</c:v>
                </c:pt>
                <c:pt idx="908">
                  <c:v>103.81383741507653</c:v>
                </c:pt>
                <c:pt idx="909">
                  <c:v>83.868355864118342</c:v>
                </c:pt>
                <c:pt idx="910">
                  <c:v>123.22342658065114</c:v>
                </c:pt>
                <c:pt idx="911">
                  <c:v>109.19822194008852</c:v>
                </c:pt>
                <c:pt idx="912">
                  <c:v>113.26825540276262</c:v>
                </c:pt>
                <c:pt idx="913">
                  <c:v>132.20530130607094</c:v>
                </c:pt>
                <c:pt idx="914">
                  <c:v>125.44889730773073</c:v>
                </c:pt>
                <c:pt idx="915">
                  <c:v>120.18805952509469</c:v>
                </c:pt>
                <c:pt idx="916">
                  <c:v>132.75283951784172</c:v>
                </c:pt>
                <c:pt idx="917">
                  <c:v>130.32552346154787</c:v>
                </c:pt>
                <c:pt idx="918">
                  <c:v>150.31043551998991</c:v>
                </c:pt>
                <c:pt idx="919">
                  <c:v>91.917734099190127</c:v>
                </c:pt>
                <c:pt idx="920">
                  <c:v>109.54815843099567</c:v>
                </c:pt>
                <c:pt idx="921">
                  <c:v>144.75388564201739</c:v>
                </c:pt>
                <c:pt idx="922">
                  <c:v>156.01881374672428</c:v>
                </c:pt>
                <c:pt idx="923">
                  <c:v>123.983463943632</c:v>
                </c:pt>
                <c:pt idx="924">
                  <c:v>134.75677550001006</c:v>
                </c:pt>
                <c:pt idx="925">
                  <c:v>183.1732821577003</c:v>
                </c:pt>
                <c:pt idx="926">
                  <c:v>101.0241564923176</c:v>
                </c:pt>
                <c:pt idx="927">
                  <c:v>124.89010601210312</c:v>
                </c:pt>
                <c:pt idx="928">
                  <c:v>130.30898315418546</c:v>
                </c:pt>
                <c:pt idx="929">
                  <c:v>140.19998161425249</c:v>
                </c:pt>
                <c:pt idx="930">
                  <c:v>101.24545994962885</c:v>
                </c:pt>
                <c:pt idx="931">
                  <c:v>121.77549346256146</c:v>
                </c:pt>
                <c:pt idx="932">
                  <c:v>120.02830323093609</c:v>
                </c:pt>
                <c:pt idx="933">
                  <c:v>112.37491283840835</c:v>
                </c:pt>
                <c:pt idx="934">
                  <c:v>127.24889674560244</c:v>
                </c:pt>
                <c:pt idx="935">
                  <c:v>128.1368954854851</c:v>
                </c:pt>
                <c:pt idx="936">
                  <c:v>104.1520502878746</c:v>
                </c:pt>
                <c:pt idx="937">
                  <c:v>120.02830323093609</c:v>
                </c:pt>
                <c:pt idx="938">
                  <c:v>137.02528487193757</c:v>
                </c:pt>
                <c:pt idx="939">
                  <c:v>176.14428226419398</c:v>
                </c:pt>
                <c:pt idx="940">
                  <c:v>144.55445144791207</c:v>
                </c:pt>
                <c:pt idx="941">
                  <c:v>126.79717859169493</c:v>
                </c:pt>
                <c:pt idx="942">
                  <c:v>135.96887266144228</c:v>
                </c:pt>
                <c:pt idx="943">
                  <c:v>145.93143462379285</c:v>
                </c:pt>
                <c:pt idx="944">
                  <c:v>99.867719966661397</c:v>
                </c:pt>
                <c:pt idx="945">
                  <c:v>119.40841869711035</c:v>
                </c:pt>
                <c:pt idx="946">
                  <c:v>150.40975209637625</c:v>
                </c:pt>
                <c:pt idx="947">
                  <c:v>105.39853139881781</c:v>
                </c:pt>
                <c:pt idx="948">
                  <c:v>140.68334550995064</c:v>
                </c:pt>
                <c:pt idx="949">
                  <c:v>119.0622473227172</c:v>
                </c:pt>
                <c:pt idx="950">
                  <c:v>115.49229363634315</c:v>
                </c:pt>
                <c:pt idx="951">
                  <c:v>94.219204793232791</c:v>
                </c:pt>
                <c:pt idx="952">
                  <c:v>129.9812260756687</c:v>
                </c:pt>
                <c:pt idx="953">
                  <c:v>75.451462234024845</c:v>
                </c:pt>
                <c:pt idx="954">
                  <c:v>88.456145033298725</c:v>
                </c:pt>
                <c:pt idx="955">
                  <c:v>95.384388135764439</c:v>
                </c:pt>
                <c:pt idx="956">
                  <c:v>100.96887334666623</c:v>
                </c:pt>
                <c:pt idx="957">
                  <c:v>103.42021506383142</c:v>
                </c:pt>
                <c:pt idx="958">
                  <c:v>110.13307655434961</c:v>
                </c:pt>
                <c:pt idx="959">
                  <c:v>113.0892052266725</c:v>
                </c:pt>
                <c:pt idx="960">
                  <c:v>113.65256753170614</c:v>
                </c:pt>
                <c:pt idx="961">
                  <c:v>116.15911157763098</c:v>
                </c:pt>
                <c:pt idx="962">
                  <c:v>116.70662683524226</c:v>
                </c:pt>
                <c:pt idx="963">
                  <c:v>118.22786209581729</c:v>
                </c:pt>
                <c:pt idx="964">
                  <c:v>123.60305137187464</c:v>
                </c:pt>
                <c:pt idx="965">
                  <c:v>124.17396591100167</c:v>
                </c:pt>
                <c:pt idx="966">
                  <c:v>124.61019447309674</c:v>
                </c:pt>
                <c:pt idx="967">
                  <c:v>128.02557058569059</c:v>
                </c:pt>
                <c:pt idx="968">
                  <c:v>128.02557058569059</c:v>
                </c:pt>
                <c:pt idx="969">
                  <c:v>129.19656464564025</c:v>
                </c:pt>
                <c:pt idx="970">
                  <c:v>130.05986848471926</c:v>
                </c:pt>
                <c:pt idx="971">
                  <c:v>131.87751039193182</c:v>
                </c:pt>
                <c:pt idx="972">
                  <c:v>131.95692447707731</c:v>
                </c:pt>
                <c:pt idx="973">
                  <c:v>131.95692447707731</c:v>
                </c:pt>
                <c:pt idx="974">
                  <c:v>134.92965713600492</c:v>
                </c:pt>
                <c:pt idx="975">
                  <c:v>136.17160083734387</c:v>
                </c:pt>
                <c:pt idx="976">
                  <c:v>138.21010384835475</c:v>
                </c:pt>
                <c:pt idx="977">
                  <c:v>140.06226079437357</c:v>
                </c:pt>
                <c:pt idx="978">
                  <c:v>140.06226079437357</c:v>
                </c:pt>
                <c:pt idx="979">
                  <c:v>140.26908317648264</c:v>
                </c:pt>
                <c:pt idx="980">
                  <c:v>144.23793510553622</c:v>
                </c:pt>
                <c:pt idx="981">
                  <c:v>148.49674239353357</c:v>
                </c:pt>
                <c:pt idx="982">
                  <c:v>161.32522962491754</c:v>
                </c:pt>
                <c:pt idx="983">
                  <c:v>173.34858893537356</c:v>
                </c:pt>
                <c:pt idx="984">
                  <c:v>121.85910907699991</c:v>
                </c:pt>
                <c:pt idx="985">
                  <c:v>124.13161933147818</c:v>
                </c:pt>
                <c:pt idx="986">
                  <c:v>133.15200806545047</c:v>
                </c:pt>
                <c:pt idx="987">
                  <c:v>161.37571514879087</c:v>
                </c:pt>
                <c:pt idx="988">
                  <c:v>115.32295607815286</c:v>
                </c:pt>
                <c:pt idx="989">
                  <c:v>112.0189101598484</c:v>
                </c:pt>
                <c:pt idx="990">
                  <c:v>128.02557058569059</c:v>
                </c:pt>
                <c:pt idx="991">
                  <c:v>110.95546607963323</c:v>
                </c:pt>
                <c:pt idx="992">
                  <c:v>126.91010330898277</c:v>
                </c:pt>
                <c:pt idx="993">
                  <c:v>132.05623741856505</c:v>
                </c:pt>
                <c:pt idx="994">
                  <c:v>135.29444729164419</c:v>
                </c:pt>
                <c:pt idx="995">
                  <c:v>121.00899566313831</c:v>
                </c:pt>
                <c:pt idx="996">
                  <c:v>130.57182628389236</c:v>
                </c:pt>
                <c:pt idx="997">
                  <c:v>136.72283206616817</c:v>
                </c:pt>
                <c:pt idx="998">
                  <c:v>118.54424151601634</c:v>
                </c:pt>
                <c:pt idx="999">
                  <c:v>138.66131874150793</c:v>
                </c:pt>
                <c:pt idx="1000">
                  <c:v>115.88600458214393</c:v>
                </c:pt>
                <c:pt idx="1001">
                  <c:v>98.774692654500328</c:v>
                </c:pt>
                <c:pt idx="1002">
                  <c:v>119.35893475501103</c:v>
                </c:pt>
                <c:pt idx="1003">
                  <c:v>135.51913931463062</c:v>
                </c:pt>
                <c:pt idx="1004">
                  <c:v>157.09956941303088</c:v>
                </c:pt>
                <c:pt idx="1005">
                  <c:v>101.11895136772402</c:v>
                </c:pt>
                <c:pt idx="1006">
                  <c:v>148.06709653534199</c:v>
                </c:pt>
                <c:pt idx="1007">
                  <c:v>106.59768933987769</c:v>
                </c:pt>
                <c:pt idx="1008">
                  <c:v>116.70662683524226</c:v>
                </c:pt>
                <c:pt idx="1009">
                  <c:v>158.99772649684519</c:v>
                </c:pt>
                <c:pt idx="1010">
                  <c:v>131.6097257699879</c:v>
                </c:pt>
                <c:pt idx="1011">
                  <c:v>117.7333060069582</c:v>
                </c:pt>
                <c:pt idx="1012">
                  <c:v>179.97197869061625</c:v>
                </c:pt>
                <c:pt idx="1013">
                  <c:v>153.89438952165131</c:v>
                </c:pt>
                <c:pt idx="1014">
                  <c:v>148.55050715706801</c:v>
                </c:pt>
                <c:pt idx="1015">
                  <c:v>148.92722805465718</c:v>
                </c:pt>
                <c:pt idx="1016">
                  <c:v>148.06709653534199</c:v>
                </c:pt>
                <c:pt idx="1017">
                  <c:v>161.78043853341993</c:v>
                </c:pt>
                <c:pt idx="1018">
                  <c:v>141.54390451766614</c:v>
                </c:pt>
                <c:pt idx="1019">
                  <c:v>155.48586587236369</c:v>
                </c:pt>
                <c:pt idx="1020">
                  <c:v>139.29592244025761</c:v>
                </c:pt>
                <c:pt idx="1021">
                  <c:v>143.06040292393104</c:v>
                </c:pt>
                <c:pt idx="1022">
                  <c:v>129.53945985976776</c:v>
                </c:pt>
                <c:pt idx="1023">
                  <c:v>137.18829941432756</c:v>
                </c:pt>
                <c:pt idx="1024">
                  <c:v>148.49674239353357</c:v>
                </c:pt>
                <c:pt idx="1025">
                  <c:v>148.06709653534199</c:v>
                </c:pt>
                <c:pt idx="1026">
                  <c:v>133.7522770488776</c:v>
                </c:pt>
                <c:pt idx="1027">
                  <c:v>144.66006087330052</c:v>
                </c:pt>
                <c:pt idx="1028">
                  <c:v>132.28803097075956</c:v>
                </c:pt>
                <c:pt idx="1029">
                  <c:v>125.89737305734364</c:v>
                </c:pt>
                <c:pt idx="1030">
                  <c:v>126.91706663970334</c:v>
                </c:pt>
                <c:pt idx="1031">
                  <c:v>127.17140454958344</c:v>
                </c:pt>
                <c:pt idx="1032">
                  <c:v>118.65511457703262</c:v>
                </c:pt>
                <c:pt idx="1033">
                  <c:v>127.89603322545057</c:v>
                </c:pt>
                <c:pt idx="1034">
                  <c:v>117.48014375900343</c:v>
                </c:pt>
                <c:pt idx="1035">
                  <c:v>118.54424151601634</c:v>
                </c:pt>
                <c:pt idx="1036">
                  <c:v>126.60397171184405</c:v>
                </c:pt>
                <c:pt idx="1037">
                  <c:v>119.12577070182371</c:v>
                </c:pt>
                <c:pt idx="1038">
                  <c:v>117.7455526572721</c:v>
                </c:pt>
                <c:pt idx="1039">
                  <c:v>120.52574784447394</c:v>
                </c:pt>
                <c:pt idx="1040">
                  <c:v>118.66742579632954</c:v>
                </c:pt>
                <c:pt idx="1041">
                  <c:v>111.71438612123974</c:v>
                </c:pt>
                <c:pt idx="1042">
                  <c:v>111.90042364768158</c:v>
                </c:pt>
                <c:pt idx="1043">
                  <c:v>120.02830323093609</c:v>
                </c:pt>
                <c:pt idx="1044">
                  <c:v>113.17870644102325</c:v>
                </c:pt>
                <c:pt idx="1045">
                  <c:v>117.07260204971067</c:v>
                </c:pt>
                <c:pt idx="1046">
                  <c:v>108.22241093846675</c:v>
                </c:pt>
                <c:pt idx="1047">
                  <c:v>104.2508467616714</c:v>
                </c:pt>
                <c:pt idx="1048">
                  <c:v>108.96533852116815</c:v>
                </c:pt>
                <c:pt idx="1049">
                  <c:v>106.08264435057932</c:v>
                </c:pt>
                <c:pt idx="1050">
                  <c:v>143.39617671086395</c:v>
                </c:pt>
                <c:pt idx="1051">
                  <c:v>131.85766190699289</c:v>
                </c:pt>
                <c:pt idx="1052">
                  <c:v>123.91999441635748</c:v>
                </c:pt>
                <c:pt idx="1053">
                  <c:v>105.74021483937405</c:v>
                </c:pt>
                <c:pt idx="1054">
                  <c:v>123.53971322624423</c:v>
                </c:pt>
                <c:pt idx="1055">
                  <c:v>103.55132174066351</c:v>
                </c:pt>
                <c:pt idx="1056">
                  <c:v>109.47811073361964</c:v>
                </c:pt>
                <c:pt idx="1057">
                  <c:v>138.251082414542</c:v>
                </c:pt>
                <c:pt idx="1058">
                  <c:v>86.828667414817545</c:v>
                </c:pt>
                <c:pt idx="1059">
                  <c:v>104.3779490905146</c:v>
                </c:pt>
                <c:pt idx="1060">
                  <c:v>118.43343833014144</c:v>
                </c:pt>
                <c:pt idx="1061">
                  <c:v>104.94412392262957</c:v>
                </c:pt>
                <c:pt idx="1062">
                  <c:v>118.451900676313</c:v>
                </c:pt>
                <c:pt idx="1063">
                  <c:v>120.40126596137191</c:v>
                </c:pt>
                <c:pt idx="1064">
                  <c:v>179.86722832984728</c:v>
                </c:pt>
                <c:pt idx="1065">
                  <c:v>120.34792180261594</c:v>
                </c:pt>
                <c:pt idx="1066">
                  <c:v>114.74368249247213</c:v>
                </c:pt>
                <c:pt idx="1067">
                  <c:v>114.16637402251413</c:v>
                </c:pt>
                <c:pt idx="1068">
                  <c:v>103.87016599049049</c:v>
                </c:pt>
                <c:pt idx="1069">
                  <c:v>122.27780560329603</c:v>
                </c:pt>
                <c:pt idx="1070">
                  <c:v>105.05759318782655</c:v>
                </c:pt>
                <c:pt idx="1071">
                  <c:v>125.81505248066269</c:v>
                </c:pt>
                <c:pt idx="1072">
                  <c:v>112.31551428513845</c:v>
                </c:pt>
                <c:pt idx="1073">
                  <c:v>145.93143462379285</c:v>
                </c:pt>
                <c:pt idx="1074">
                  <c:v>149.50237275228272</c:v>
                </c:pt>
                <c:pt idx="1075">
                  <c:v>150.80224613693008</c:v>
                </c:pt>
                <c:pt idx="1076">
                  <c:v>128.51261121175816</c:v>
                </c:pt>
                <c:pt idx="1077">
                  <c:v>112.96995644699989</c:v>
                </c:pt>
                <c:pt idx="1078">
                  <c:v>117.62301454309683</c:v>
                </c:pt>
                <c:pt idx="1079">
                  <c:v>140.14496505545236</c:v>
                </c:pt>
                <c:pt idx="1080">
                  <c:v>131.61686193092129</c:v>
                </c:pt>
                <c:pt idx="1081">
                  <c:v>122.3407068306765</c:v>
                </c:pt>
                <c:pt idx="1082">
                  <c:v>104.9603238937938</c:v>
                </c:pt>
                <c:pt idx="1083">
                  <c:v>118.24892156993349</c:v>
                </c:pt>
                <c:pt idx="1084">
                  <c:v>154.71085258808608</c:v>
                </c:pt>
                <c:pt idx="1085">
                  <c:v>115.97699208736734</c:v>
                </c:pt>
                <c:pt idx="1086">
                  <c:v>134.27398380513981</c:v>
                </c:pt>
                <c:pt idx="1087">
                  <c:v>126.16689964699769</c:v>
                </c:pt>
                <c:pt idx="1088">
                  <c:v>90.596284404654241</c:v>
                </c:pt>
                <c:pt idx="1089">
                  <c:v>131.4611150765131</c:v>
                </c:pt>
                <c:pt idx="1090">
                  <c:v>120.02830323093609</c:v>
                </c:pt>
                <c:pt idx="1091">
                  <c:v>121.90093139719824</c:v>
                </c:pt>
                <c:pt idx="1092">
                  <c:v>118.15673591977684</c:v>
                </c:pt>
                <c:pt idx="1093">
                  <c:v>130.50598346977708</c:v>
                </c:pt>
                <c:pt idx="1094">
                  <c:v>112.0189101598484</c:v>
                </c:pt>
                <c:pt idx="1095">
                  <c:v>106.3113570338205</c:v>
                </c:pt>
                <c:pt idx="1096">
                  <c:v>121.52484117374048</c:v>
                </c:pt>
                <c:pt idx="1097">
                  <c:v>139.48425219225857</c:v>
                </c:pt>
                <c:pt idx="1098">
                  <c:v>115.821032590787</c:v>
                </c:pt>
                <c:pt idx="1099">
                  <c:v>118.72906878181026</c:v>
                </c:pt>
                <c:pt idx="1100">
                  <c:v>126.86175395125359</c:v>
                </c:pt>
                <c:pt idx="1101">
                  <c:v>94.219204793232791</c:v>
                </c:pt>
                <c:pt idx="1102">
                  <c:v>94.456750365264156</c:v>
                </c:pt>
                <c:pt idx="1103">
                  <c:v>109.40809324257529</c:v>
                </c:pt>
                <c:pt idx="1104">
                  <c:v>124.87403406089486</c:v>
                </c:pt>
                <c:pt idx="1105">
                  <c:v>113.53718890394605</c:v>
                </c:pt>
                <c:pt idx="1106">
                  <c:v>115.61333086806776</c:v>
                </c:pt>
                <c:pt idx="1107">
                  <c:v>94.061065059770641</c:v>
                </c:pt>
                <c:pt idx="1108">
                  <c:v>101.26127271641181</c:v>
                </c:pt>
                <c:pt idx="1109">
                  <c:v>129.66697705839613</c:v>
                </c:pt>
                <c:pt idx="1110">
                  <c:v>108.6311839431573</c:v>
                </c:pt>
                <c:pt idx="1111">
                  <c:v>100.85840138870103</c:v>
                </c:pt>
                <c:pt idx="1112">
                  <c:v>106.01409872231223</c:v>
                </c:pt>
                <c:pt idx="1113">
                  <c:v>107.31170014517642</c:v>
                </c:pt>
                <c:pt idx="1114">
                  <c:v>111.73465613632592</c:v>
                </c:pt>
                <c:pt idx="1115">
                  <c:v>129.09870711291447</c:v>
                </c:pt>
                <c:pt idx="1116">
                  <c:v>111.94780099757078</c:v>
                </c:pt>
                <c:pt idx="1117">
                  <c:v>112.85075673997154</c:v>
                </c:pt>
                <c:pt idx="1118">
                  <c:v>147.95981619067106</c:v>
                </c:pt>
                <c:pt idx="1119">
                  <c:v>101.35621753043506</c:v>
                </c:pt>
                <c:pt idx="1120">
                  <c:v>127.79223379464912</c:v>
                </c:pt>
                <c:pt idx="1121">
                  <c:v>144.23793510553622</c:v>
                </c:pt>
                <c:pt idx="1122">
                  <c:v>136.50979841521749</c:v>
                </c:pt>
                <c:pt idx="1123">
                  <c:v>136.64556115572017</c:v>
                </c:pt>
                <c:pt idx="1124">
                  <c:v>123.41314055645269</c:v>
                </c:pt>
                <c:pt idx="1125">
                  <c:v>120.70019814280255</c:v>
                </c:pt>
                <c:pt idx="1126">
                  <c:v>100.36223647929314</c:v>
                </c:pt>
                <c:pt idx="1127">
                  <c:v>117.99092388268166</c:v>
                </c:pt>
                <c:pt idx="1128">
                  <c:v>123.12864337463623</c:v>
                </c:pt>
                <c:pt idx="1129">
                  <c:v>103.89429862911605</c:v>
                </c:pt>
                <c:pt idx="1130">
                  <c:v>85.636231017826532</c:v>
                </c:pt>
                <c:pt idx="1131">
                  <c:v>111.94780099757078</c:v>
                </c:pt>
                <c:pt idx="1132">
                  <c:v>123.03390933896166</c:v>
                </c:pt>
                <c:pt idx="1133">
                  <c:v>112.0189101598484</c:v>
                </c:pt>
                <c:pt idx="1134">
                  <c:v>97.90608118405666</c:v>
                </c:pt>
                <c:pt idx="1135">
                  <c:v>84.859725611446677</c:v>
                </c:pt>
                <c:pt idx="1136">
                  <c:v>89.902441609543615</c:v>
                </c:pt>
                <c:pt idx="1137">
                  <c:v>93.273050234988702</c:v>
                </c:pt>
                <c:pt idx="1138">
                  <c:v>96.323480824776738</c:v>
                </c:pt>
                <c:pt idx="1139">
                  <c:v>96.773878627126379</c:v>
                </c:pt>
                <c:pt idx="1140">
                  <c:v>97.581688411332834</c:v>
                </c:pt>
                <c:pt idx="1141">
                  <c:v>97.873609236162409</c:v>
                </c:pt>
                <c:pt idx="1142">
                  <c:v>98.55704653424462</c:v>
                </c:pt>
                <c:pt idx="1143">
                  <c:v>99.251888064570466</c:v>
                </c:pt>
                <c:pt idx="1144">
                  <c:v>100.31505454570956</c:v>
                </c:pt>
                <c:pt idx="1145">
                  <c:v>100.85840138870103</c:v>
                </c:pt>
                <c:pt idx="1146">
                  <c:v>102.40464211047403</c:v>
                </c:pt>
                <c:pt idx="1147">
                  <c:v>102.85960170986328</c:v>
                </c:pt>
                <c:pt idx="1148">
                  <c:v>103.70127582000825</c:v>
                </c:pt>
                <c:pt idx="1149">
                  <c:v>103.94260905962322</c:v>
                </c:pt>
                <c:pt idx="1150">
                  <c:v>105.10016973820517</c:v>
                </c:pt>
                <c:pt idx="1151">
                  <c:v>106.13163850107594</c:v>
                </c:pt>
                <c:pt idx="1152">
                  <c:v>106.68369375773153</c:v>
                </c:pt>
                <c:pt idx="1153">
                  <c:v>107.11441771985702</c:v>
                </c:pt>
                <c:pt idx="1154">
                  <c:v>107.28703509076004</c:v>
                </c:pt>
                <c:pt idx="1155">
                  <c:v>107.45983992573525</c:v>
                </c:pt>
                <c:pt idx="1156">
                  <c:v>107.80601240860956</c:v>
                </c:pt>
                <c:pt idx="1157">
                  <c:v>108.01407638133536</c:v>
                </c:pt>
                <c:pt idx="1158">
                  <c:v>108.15293600993542</c:v>
                </c:pt>
                <c:pt idx="1159">
                  <c:v>108.58764805391718</c:v>
                </c:pt>
                <c:pt idx="1160">
                  <c:v>108.84903993406598</c:v>
                </c:pt>
                <c:pt idx="1161">
                  <c:v>108.84903993406598</c:v>
                </c:pt>
                <c:pt idx="1162">
                  <c:v>109.48977157906772</c:v>
                </c:pt>
                <c:pt idx="1163">
                  <c:v>109.63576054062833</c:v>
                </c:pt>
                <c:pt idx="1164">
                  <c:v>110.03933865559902</c:v>
                </c:pt>
                <c:pt idx="1165">
                  <c:v>110.60250323095354</c:v>
                </c:pt>
                <c:pt idx="1166">
                  <c:v>110.60250323095354</c:v>
                </c:pt>
                <c:pt idx="1167">
                  <c:v>110.8040933488971</c:v>
                </c:pt>
                <c:pt idx="1168">
                  <c:v>111.22068606323278</c:v>
                </c:pt>
                <c:pt idx="1169">
                  <c:v>111.427251736079</c:v>
                </c:pt>
                <c:pt idx="1170">
                  <c:v>111.84119433096696</c:v>
                </c:pt>
                <c:pt idx="1171">
                  <c:v>112.55319989864924</c:v>
                </c:pt>
                <c:pt idx="1172">
                  <c:v>113.0892052266725</c:v>
                </c:pt>
                <c:pt idx="1173">
                  <c:v>113.44749662106088</c:v>
                </c:pt>
                <c:pt idx="1174">
                  <c:v>113.80655260551016</c:v>
                </c:pt>
                <c:pt idx="1175">
                  <c:v>114.16637402251413</c:v>
                </c:pt>
                <c:pt idx="1176">
                  <c:v>114.59917128021168</c:v>
                </c:pt>
                <c:pt idx="1177">
                  <c:v>114.88831652446338</c:v>
                </c:pt>
                <c:pt idx="1178">
                  <c:v>115.31087989956661</c:v>
                </c:pt>
                <c:pt idx="1179">
                  <c:v>115.61333086806776</c:v>
                </c:pt>
                <c:pt idx="1180">
                  <c:v>115.79506521929912</c:v>
                </c:pt>
                <c:pt idx="1181">
                  <c:v>116.0290221742126</c:v>
                </c:pt>
                <c:pt idx="1182">
                  <c:v>116.34142379545314</c:v>
                </c:pt>
                <c:pt idx="1183">
                  <c:v>116.52392884620021</c:v>
                </c:pt>
                <c:pt idx="1184">
                  <c:v>116.70662683524226</c:v>
                </c:pt>
                <c:pt idx="1185">
                  <c:v>116.70662683524226</c:v>
                </c:pt>
                <c:pt idx="1186">
                  <c:v>116.82852053970115</c:v>
                </c:pt>
                <c:pt idx="1187">
                  <c:v>117.22969563605663</c:v>
                </c:pt>
                <c:pt idx="1188">
                  <c:v>117.89887391270102</c:v>
                </c:pt>
                <c:pt idx="1189">
                  <c:v>118.54424151601634</c:v>
                </c:pt>
                <c:pt idx="1190">
                  <c:v>118.91409025063473</c:v>
                </c:pt>
                <c:pt idx="1191">
                  <c:v>119.47032092949685</c:v>
                </c:pt>
                <c:pt idx="1192">
                  <c:v>119.97507055213879</c:v>
                </c:pt>
                <c:pt idx="1193">
                  <c:v>120.40126596137191</c:v>
                </c:pt>
                <c:pt idx="1194">
                  <c:v>120.40126596137191</c:v>
                </c:pt>
                <c:pt idx="1195">
                  <c:v>120.77500929955144</c:v>
                </c:pt>
                <c:pt idx="1196">
                  <c:v>121.14953408910965</c:v>
                </c:pt>
                <c:pt idx="1197">
                  <c:v>121.52484117374048</c:v>
                </c:pt>
                <c:pt idx="1198">
                  <c:v>121.84714011301726</c:v>
                </c:pt>
                <c:pt idx="1199">
                  <c:v>122.27780560329603</c:v>
                </c:pt>
                <c:pt idx="1200">
                  <c:v>122.27780560329603</c:v>
                </c:pt>
                <c:pt idx="1201">
                  <c:v>122.27780560329603</c:v>
                </c:pt>
                <c:pt idx="1202">
                  <c:v>122.27780560329603</c:v>
                </c:pt>
                <c:pt idx="1203">
                  <c:v>123.08805329426731</c:v>
                </c:pt>
                <c:pt idx="1204">
                  <c:v>123.41314055645269</c:v>
                </c:pt>
                <c:pt idx="1205">
                  <c:v>123.79315913242952</c:v>
                </c:pt>
                <c:pt idx="1206">
                  <c:v>123.79315913242952</c:v>
                </c:pt>
                <c:pt idx="1207">
                  <c:v>124.07869027620075</c:v>
                </c:pt>
                <c:pt idx="1208">
                  <c:v>124.17396591100167</c:v>
                </c:pt>
                <c:pt idx="1209">
                  <c:v>124.17396591100167</c:v>
                </c:pt>
                <c:pt idx="1210">
                  <c:v>124.61783670296317</c:v>
                </c:pt>
                <c:pt idx="1211">
                  <c:v>124.93794745266428</c:v>
                </c:pt>
                <c:pt idx="1212">
                  <c:v>125.03366740115203</c:v>
                </c:pt>
                <c:pt idx="1213">
                  <c:v>125.32112390426927</c:v>
                </c:pt>
                <c:pt idx="1214">
                  <c:v>125.32112390426927</c:v>
                </c:pt>
                <c:pt idx="1215">
                  <c:v>125.60902567092305</c:v>
                </c:pt>
                <c:pt idx="1216">
                  <c:v>126.04171396929313</c:v>
                </c:pt>
                <c:pt idx="1217">
                  <c:v>126.30990635371742</c:v>
                </c:pt>
                <c:pt idx="1218">
                  <c:v>126.73301187887826</c:v>
                </c:pt>
                <c:pt idx="1219">
                  <c:v>127.24889674560244</c:v>
                </c:pt>
                <c:pt idx="1220">
                  <c:v>127.24889674560244</c:v>
                </c:pt>
                <c:pt idx="1221">
                  <c:v>127.73394443441242</c:v>
                </c:pt>
                <c:pt idx="1222">
                  <c:v>128.34531832431438</c:v>
                </c:pt>
                <c:pt idx="1223">
                  <c:v>129.02867182954964</c:v>
                </c:pt>
                <c:pt idx="1224">
                  <c:v>129.70623014027208</c:v>
                </c:pt>
                <c:pt idx="1225">
                  <c:v>130.17789224180922</c:v>
                </c:pt>
                <c:pt idx="1226">
                  <c:v>131.40170249399736</c:v>
                </c:pt>
                <c:pt idx="1227">
                  <c:v>131.69220398617023</c:v>
                </c:pt>
                <c:pt idx="1228">
                  <c:v>132.15560074466404</c:v>
                </c:pt>
                <c:pt idx="1229">
                  <c:v>132.63882587237947</c:v>
                </c:pt>
                <c:pt idx="1230">
                  <c:v>133.3119018112111</c:v>
                </c:pt>
                <c:pt idx="1231">
                  <c:v>133.95277144267914</c:v>
                </c:pt>
                <c:pt idx="1232">
                  <c:v>134.05309458641131</c:v>
                </c:pt>
                <c:pt idx="1233">
                  <c:v>134.75677550001006</c:v>
                </c:pt>
                <c:pt idx="1234">
                  <c:v>134.75677550001006</c:v>
                </c:pt>
                <c:pt idx="1235">
                  <c:v>135.15999489796243</c:v>
                </c:pt>
                <c:pt idx="1236">
                  <c:v>135.36190930928845</c:v>
                </c:pt>
                <c:pt idx="1237">
                  <c:v>135.56402700315357</c:v>
                </c:pt>
                <c:pt idx="1238">
                  <c:v>136.4760750820497</c:v>
                </c:pt>
                <c:pt idx="1239">
                  <c:v>137.18829941432756</c:v>
                </c:pt>
                <c:pt idx="1240">
                  <c:v>137.32410872124041</c:v>
                </c:pt>
                <c:pt idx="1241">
                  <c:v>138.00533385837724</c:v>
                </c:pt>
                <c:pt idx="1242">
                  <c:v>138.55170543729</c:v>
                </c:pt>
                <c:pt idx="1243">
                  <c:v>138.82564282027693</c:v>
                </c:pt>
                <c:pt idx="1244">
                  <c:v>139.09994515550716</c:v>
                </c:pt>
                <c:pt idx="1245">
                  <c:v>139.23702736110312</c:v>
                </c:pt>
                <c:pt idx="1246">
                  <c:v>139.71815150168658</c:v>
                </c:pt>
                <c:pt idx="1247">
                  <c:v>140.47611137973507</c:v>
                </c:pt>
                <c:pt idx="1248">
                  <c:v>140.47611137973507</c:v>
                </c:pt>
                <c:pt idx="1249">
                  <c:v>140.75260760378083</c:v>
                </c:pt>
                <c:pt idx="1250">
                  <c:v>140.890785672953</c:v>
                </c:pt>
                <c:pt idx="1251">
                  <c:v>141.16783178079891</c:v>
                </c:pt>
                <c:pt idx="1252">
                  <c:v>141.41028816839776</c:v>
                </c:pt>
                <c:pt idx="1253">
                  <c:v>142.01452731064887</c:v>
                </c:pt>
                <c:pt idx="1254">
                  <c:v>142.55773685725802</c:v>
                </c:pt>
                <c:pt idx="1255">
                  <c:v>143.34955638292485</c:v>
                </c:pt>
                <c:pt idx="1256">
                  <c:v>144.23793510553622</c:v>
                </c:pt>
                <c:pt idx="1257">
                  <c:v>145.167710342032</c:v>
                </c:pt>
                <c:pt idx="1258">
                  <c:v>146.17426974043511</c:v>
                </c:pt>
                <c:pt idx="1259">
                  <c:v>146.7831893024877</c:v>
                </c:pt>
                <c:pt idx="1260">
                  <c:v>147.53121889419245</c:v>
                </c:pt>
                <c:pt idx="1261">
                  <c:v>148.06709653534199</c:v>
                </c:pt>
                <c:pt idx="1262">
                  <c:v>148.41074606478537</c:v>
                </c:pt>
                <c:pt idx="1263">
                  <c:v>148.49674239353357</c:v>
                </c:pt>
                <c:pt idx="1264">
                  <c:v>148.75493295960621</c:v>
                </c:pt>
                <c:pt idx="1265">
                  <c:v>148.92722805465718</c:v>
                </c:pt>
                <c:pt idx="1266">
                  <c:v>149.35855436638462</c:v>
                </c:pt>
                <c:pt idx="1267">
                  <c:v>150.40975209637625</c:v>
                </c:pt>
                <c:pt idx="1268">
                  <c:v>151.20108940360211</c:v>
                </c:pt>
                <c:pt idx="1269">
                  <c:v>152.22645249470747</c:v>
                </c:pt>
                <c:pt idx="1270">
                  <c:v>154.60034948254903</c:v>
                </c:pt>
                <c:pt idx="1271">
                  <c:v>158.16292313405012</c:v>
                </c:pt>
                <c:pt idx="1272">
                  <c:v>161.59825118671975</c:v>
                </c:pt>
                <c:pt idx="1273">
                  <c:v>163.38048918716527</c:v>
                </c:pt>
                <c:pt idx="1274">
                  <c:v>164.06947892069493</c:v>
                </c:pt>
                <c:pt idx="1275">
                  <c:v>165.22214408094806</c:v>
                </c:pt>
                <c:pt idx="1276">
                  <c:v>170.35876798665234</c:v>
                </c:pt>
                <c:pt idx="1277">
                  <c:v>177.77793110402988</c:v>
                </c:pt>
                <c:pt idx="1278">
                  <c:v>181.93750671740818</c:v>
                </c:pt>
                <c:pt idx="1279">
                  <c:v>182.67829507926788</c:v>
                </c:pt>
                <c:pt idx="1280">
                  <c:v>145.29481012045838</c:v>
                </c:pt>
                <c:pt idx="1281">
                  <c:v>130.70318449608783</c:v>
                </c:pt>
                <c:pt idx="1282">
                  <c:v>102.06428918197685</c:v>
                </c:pt>
                <c:pt idx="1283">
                  <c:v>117.80687237489319</c:v>
                </c:pt>
                <c:pt idx="1284">
                  <c:v>133.39189720973098</c:v>
                </c:pt>
                <c:pt idx="1285">
                  <c:v>123.41314055645269</c:v>
                </c:pt>
                <c:pt idx="1286">
                  <c:v>114.44677286971599</c:v>
                </c:pt>
                <c:pt idx="1287">
                  <c:v>86.380200603771669</c:v>
                </c:pt>
                <c:pt idx="1288">
                  <c:v>131.95692447707731</c:v>
                </c:pt>
                <c:pt idx="1289">
                  <c:v>134.01978168699407</c:v>
                </c:pt>
                <c:pt idx="1290">
                  <c:v>127.24889674560244</c:v>
                </c:pt>
                <c:pt idx="1291">
                  <c:v>145.50680978523394</c:v>
                </c:pt>
                <c:pt idx="1292">
                  <c:v>131.16423320617818</c:v>
                </c:pt>
                <c:pt idx="1293">
                  <c:v>126.08985239075201</c:v>
                </c:pt>
                <c:pt idx="1294">
                  <c:v>129.58849492500821</c:v>
                </c:pt>
                <c:pt idx="1295">
                  <c:v>121.90093139719824</c:v>
                </c:pt>
                <c:pt idx="1296">
                  <c:v>108.15293600993542</c:v>
                </c:pt>
                <c:pt idx="1297">
                  <c:v>104.71739936537868</c:v>
                </c:pt>
                <c:pt idx="1298">
                  <c:v>145.87066214389202</c:v>
                </c:pt>
                <c:pt idx="1299">
                  <c:v>113.4987588782451</c:v>
                </c:pt>
                <c:pt idx="1300">
                  <c:v>95.993469313903617</c:v>
                </c:pt>
                <c:pt idx="1301">
                  <c:v>142.83698814782477</c:v>
                </c:pt>
                <c:pt idx="1302">
                  <c:v>131.6394614950533</c:v>
                </c:pt>
                <c:pt idx="1303">
                  <c:v>120.40126596137191</c:v>
                </c:pt>
                <c:pt idx="1304">
                  <c:v>110.42630605384947</c:v>
                </c:pt>
                <c:pt idx="1305">
                  <c:v>136.20040475271884</c:v>
                </c:pt>
                <c:pt idx="1306">
                  <c:v>97.188753533776875</c:v>
                </c:pt>
                <c:pt idx="1307">
                  <c:v>113.35785212505428</c:v>
                </c:pt>
                <c:pt idx="1308">
                  <c:v>132.85255590609529</c:v>
                </c:pt>
                <c:pt idx="1309">
                  <c:v>121.79340246142888</c:v>
                </c:pt>
                <c:pt idx="1310">
                  <c:v>132.75283951784172</c:v>
                </c:pt>
                <c:pt idx="1311">
                  <c:v>113.98636758228473</c:v>
                </c:pt>
                <c:pt idx="1312">
                  <c:v>117.07260204971067</c:v>
                </c:pt>
                <c:pt idx="1313">
                  <c:v>136.37453271874276</c:v>
                </c:pt>
                <c:pt idx="1314">
                  <c:v>122.51375047325226</c:v>
                </c:pt>
                <c:pt idx="1315">
                  <c:v>110.39108934473593</c:v>
                </c:pt>
                <c:pt idx="1316">
                  <c:v>112.41946673850546</c:v>
                </c:pt>
                <c:pt idx="1317">
                  <c:v>135.96887266144228</c:v>
                </c:pt>
                <c:pt idx="1318">
                  <c:v>134.82405664715543</c:v>
                </c:pt>
                <c:pt idx="1319">
                  <c:v>119.88864328527958</c:v>
                </c:pt>
                <c:pt idx="1320">
                  <c:v>122.2149261853734</c:v>
                </c:pt>
                <c:pt idx="1321">
                  <c:v>117.99092388268166</c:v>
                </c:pt>
                <c:pt idx="1322">
                  <c:v>116.34142379545314</c:v>
                </c:pt>
                <c:pt idx="1323">
                  <c:v>135.31141165284902</c:v>
                </c:pt>
                <c:pt idx="1324">
                  <c:v>100.44481608228921</c:v>
                </c:pt>
                <c:pt idx="1325">
                  <c:v>121.77549346256146</c:v>
                </c:pt>
                <c:pt idx="1326">
                  <c:v>132.83260858964411</c:v>
                </c:pt>
                <c:pt idx="1327">
                  <c:v>125.89737305734364</c:v>
                </c:pt>
                <c:pt idx="1328">
                  <c:v>123.64105716499849</c:v>
                </c:pt>
                <c:pt idx="1329">
                  <c:v>164.99117565952096</c:v>
                </c:pt>
                <c:pt idx="1330">
                  <c:v>140.1656462643991</c:v>
                </c:pt>
                <c:pt idx="1331">
                  <c:v>93.587719815806025</c:v>
                </c:pt>
                <c:pt idx="1332">
                  <c:v>124.55556173633724</c:v>
                </c:pt>
                <c:pt idx="1333">
                  <c:v>137.59640774472908</c:v>
                </c:pt>
                <c:pt idx="1334">
                  <c:v>87.897978828345984</c:v>
                </c:pt>
                <c:pt idx="1335">
                  <c:v>137.49430402800263</c:v>
                </c:pt>
                <c:pt idx="1336">
                  <c:v>126.86175395125359</c:v>
                </c:pt>
                <c:pt idx="1337">
                  <c:v>113.80655260551016</c:v>
                </c:pt>
                <c:pt idx="1338">
                  <c:v>112.07820291260896</c:v>
                </c:pt>
                <c:pt idx="1339">
                  <c:v>126.47540611449678</c:v>
                </c:pt>
                <c:pt idx="1340">
                  <c:v>147.42420052440954</c:v>
                </c:pt>
                <c:pt idx="1341">
                  <c:v>129.9812260756687</c:v>
                </c:pt>
                <c:pt idx="1342">
                  <c:v>112.25617251780878</c:v>
                </c:pt>
                <c:pt idx="1343">
                  <c:v>129.00089956862996</c:v>
                </c:pt>
                <c:pt idx="1344">
                  <c:v>181.93750671740818</c:v>
                </c:pt>
                <c:pt idx="1345">
                  <c:v>122.27780560329603</c:v>
                </c:pt>
                <c:pt idx="1346">
                  <c:v>91.451694568062834</c:v>
                </c:pt>
                <c:pt idx="1347">
                  <c:v>142.13975926603842</c:v>
                </c:pt>
                <c:pt idx="1348">
                  <c:v>121.90093139719824</c:v>
                </c:pt>
                <c:pt idx="1349">
                  <c:v>113.56708498887467</c:v>
                </c:pt>
                <c:pt idx="1350">
                  <c:v>149.64671679035999</c:v>
                </c:pt>
                <c:pt idx="1351">
                  <c:v>125.96163910399525</c:v>
                </c:pt>
                <c:pt idx="1352">
                  <c:v>133.01899519480142</c:v>
                </c:pt>
                <c:pt idx="1353">
                  <c:v>117.07260204971067</c:v>
                </c:pt>
                <c:pt idx="1354">
                  <c:v>122.35327459669213</c:v>
                </c:pt>
                <c:pt idx="1355">
                  <c:v>148.84106369751072</c:v>
                </c:pt>
                <c:pt idx="1356">
                  <c:v>116.15911157763098</c:v>
                </c:pt>
                <c:pt idx="1357">
                  <c:v>144.8714357703908</c:v>
                </c:pt>
                <c:pt idx="1358">
                  <c:v>105.24692650603532</c:v>
                </c:pt>
                <c:pt idx="1359">
                  <c:v>103.78569774164771</c:v>
                </c:pt>
                <c:pt idx="1360">
                  <c:v>104.3779490905146</c:v>
                </c:pt>
                <c:pt idx="1361">
                  <c:v>144.23793510553622</c:v>
                </c:pt>
                <c:pt idx="1362">
                  <c:v>111.66366870198256</c:v>
                </c:pt>
                <c:pt idx="1363">
                  <c:v>133.38029587122449</c:v>
                </c:pt>
                <c:pt idx="1364">
                  <c:v>121.39966435302399</c:v>
                </c:pt>
                <c:pt idx="1365">
                  <c:v>106.540367580389</c:v>
                </c:pt>
                <c:pt idx="1366">
                  <c:v>119.73049451727827</c:v>
                </c:pt>
                <c:pt idx="1367">
                  <c:v>148.92722805465718</c:v>
                </c:pt>
                <c:pt idx="1368">
                  <c:v>112.44620479472024</c:v>
                </c:pt>
                <c:pt idx="1369">
                  <c:v>156.37479575161177</c:v>
                </c:pt>
                <c:pt idx="1370">
                  <c:v>122.84458872588063</c:v>
                </c:pt>
                <c:pt idx="1371">
                  <c:v>104.3779490905146</c:v>
                </c:pt>
                <c:pt idx="1372">
                  <c:v>129.88296816010725</c:v>
                </c:pt>
                <c:pt idx="1373">
                  <c:v>115.49229363634315</c:v>
                </c:pt>
                <c:pt idx="1374">
                  <c:v>100.03237582402888</c:v>
                </c:pt>
                <c:pt idx="1375">
                  <c:v>139.88497116650106</c:v>
                </c:pt>
                <c:pt idx="1376">
                  <c:v>127.01651562678349</c:v>
                </c:pt>
                <c:pt idx="1377">
                  <c:v>110.95546607963323</c:v>
                </c:pt>
                <c:pt idx="1378">
                  <c:v>142.97654238990512</c:v>
                </c:pt>
                <c:pt idx="1379">
                  <c:v>105.85426366133147</c:v>
                </c:pt>
                <c:pt idx="1380">
                  <c:v>122.75000212209885</c:v>
                </c:pt>
                <c:pt idx="1381">
                  <c:v>126.47540611449678</c:v>
                </c:pt>
                <c:pt idx="1382">
                  <c:v>137.18829941432756</c:v>
                </c:pt>
                <c:pt idx="1383">
                  <c:v>142.97654238990512</c:v>
                </c:pt>
                <c:pt idx="1384">
                  <c:v>129.9812260756687</c:v>
                </c:pt>
                <c:pt idx="1385">
                  <c:v>130.57182628389236</c:v>
                </c:pt>
                <c:pt idx="1386">
                  <c:v>124.93794745266428</c:v>
                </c:pt>
                <c:pt idx="1387">
                  <c:v>127.15203647355064</c:v>
                </c:pt>
                <c:pt idx="1388">
                  <c:v>108.84903993406598</c:v>
                </c:pt>
                <c:pt idx="1389">
                  <c:v>105.91133628357558</c:v>
                </c:pt>
                <c:pt idx="1390">
                  <c:v>127.5075633591813</c:v>
                </c:pt>
                <c:pt idx="1391">
                  <c:v>114.16637402251413</c:v>
                </c:pt>
                <c:pt idx="1392">
                  <c:v>107.80601240860956</c:v>
                </c:pt>
                <c:pt idx="1393">
                  <c:v>149.35855436638462</c:v>
                </c:pt>
                <c:pt idx="1394">
                  <c:v>108.43101626177754</c:v>
                </c:pt>
                <c:pt idx="1395">
                  <c:v>130.96656330999727</c:v>
                </c:pt>
                <c:pt idx="1396">
                  <c:v>161.02208589816539</c:v>
                </c:pt>
                <c:pt idx="1397">
                  <c:v>125.16775838135717</c:v>
                </c:pt>
                <c:pt idx="1398">
                  <c:v>163.15126019925845</c:v>
                </c:pt>
                <c:pt idx="1399">
                  <c:v>103.44828788694662</c:v>
                </c:pt>
                <c:pt idx="1400">
                  <c:v>112.25617251780878</c:v>
                </c:pt>
                <c:pt idx="1401">
                  <c:v>122.65546463590658</c:v>
                </c:pt>
                <c:pt idx="1402">
                  <c:v>166.75200574532911</c:v>
                </c:pt>
                <c:pt idx="1403">
                  <c:v>127.83110333027449</c:v>
                </c:pt>
                <c:pt idx="1404">
                  <c:v>132.62009568297836</c:v>
                </c:pt>
                <c:pt idx="1405">
                  <c:v>125.5514096794107</c:v>
                </c:pt>
                <c:pt idx="1406">
                  <c:v>128.41510332088359</c:v>
                </c:pt>
                <c:pt idx="1407">
                  <c:v>110.13307655434961</c:v>
                </c:pt>
                <c:pt idx="1408">
                  <c:v>107.25249662281924</c:v>
                </c:pt>
                <c:pt idx="1409">
                  <c:v>105.31322701365157</c:v>
                </c:pt>
                <c:pt idx="1410">
                  <c:v>126.28253004128199</c:v>
                </c:pt>
                <c:pt idx="1411">
                  <c:v>156.82054287120434</c:v>
                </c:pt>
                <c:pt idx="1412">
                  <c:v>143.27607662472101</c:v>
                </c:pt>
                <c:pt idx="1413">
                  <c:v>126.13800320703096</c:v>
                </c:pt>
                <c:pt idx="1414">
                  <c:v>135.04459120813306</c:v>
                </c:pt>
                <c:pt idx="1415">
                  <c:v>119.65612026466859</c:v>
                </c:pt>
                <c:pt idx="1416">
                  <c:v>146.90526348494819</c:v>
                </c:pt>
                <c:pt idx="1417">
                  <c:v>133.28511058750601</c:v>
                </c:pt>
                <c:pt idx="1418">
                  <c:v>183.60713699920024</c:v>
                </c:pt>
                <c:pt idx="1419">
                  <c:v>130.90058633876401</c:v>
                </c:pt>
                <c:pt idx="1420">
                  <c:v>128.41510332088359</c:v>
                </c:pt>
                <c:pt idx="1421">
                  <c:v>134.55547030193355</c:v>
                </c:pt>
                <c:pt idx="1422">
                  <c:v>98.720242610058591</c:v>
                </c:pt>
                <c:pt idx="1423">
                  <c:v>144.23793510553622</c:v>
                </c:pt>
                <c:pt idx="1424">
                  <c:v>152.01270463161578</c:v>
                </c:pt>
                <c:pt idx="1425">
                  <c:v>113.17870644102325</c:v>
                </c:pt>
                <c:pt idx="1426">
                  <c:v>140.68334550995064</c:v>
                </c:pt>
                <c:pt idx="1427">
                  <c:v>135.79509417620565</c:v>
                </c:pt>
                <c:pt idx="1428">
                  <c:v>126.2343420306463</c:v>
                </c:pt>
                <c:pt idx="1429">
                  <c:v>132.75283951784172</c:v>
                </c:pt>
                <c:pt idx="1430">
                  <c:v>104.71739936537868</c:v>
                </c:pt>
                <c:pt idx="1431">
                  <c:v>124.17396591100167</c:v>
                </c:pt>
                <c:pt idx="1432">
                  <c:v>115.61333086806776</c:v>
                </c:pt>
                <c:pt idx="1433">
                  <c:v>136.78100802102762</c:v>
                </c:pt>
                <c:pt idx="1434">
                  <c:v>107.86379238087223</c:v>
                </c:pt>
                <c:pt idx="1435">
                  <c:v>122.05158695446509</c:v>
                </c:pt>
                <c:pt idx="1436">
                  <c:v>91.245067977732461</c:v>
                </c:pt>
                <c:pt idx="1437">
                  <c:v>102.50030832661304</c:v>
                </c:pt>
                <c:pt idx="1438">
                  <c:v>133.15200806545047</c:v>
                </c:pt>
                <c:pt idx="1439">
                  <c:v>123.57592005604715</c:v>
                </c:pt>
                <c:pt idx="1440">
                  <c:v>107.37341406866506</c:v>
                </c:pt>
                <c:pt idx="1441">
                  <c:v>149.7366551517687</c:v>
                </c:pt>
                <c:pt idx="1442">
                  <c:v>133.6521057723823</c:v>
                </c:pt>
                <c:pt idx="1443">
                  <c:v>125.24442531459863</c:v>
                </c:pt>
                <c:pt idx="1444">
                  <c:v>137.18829941432756</c:v>
                </c:pt>
                <c:pt idx="1445">
                  <c:v>137.10677580777497</c:v>
                </c:pt>
                <c:pt idx="1446">
                  <c:v>105.39853139881781</c:v>
                </c:pt>
                <c:pt idx="1447">
                  <c:v>132.01372531289826</c:v>
                </c:pt>
                <c:pt idx="1448">
                  <c:v>100.45661218654156</c:v>
                </c:pt>
                <c:pt idx="1449">
                  <c:v>104.03924152233623</c:v>
                </c:pt>
                <c:pt idx="1450">
                  <c:v>91.710397861882157</c:v>
                </c:pt>
                <c:pt idx="1451">
                  <c:v>118.91409025063473</c:v>
                </c:pt>
                <c:pt idx="1452">
                  <c:v>104.54758133705637</c:v>
                </c:pt>
                <c:pt idx="1453">
                  <c:v>130.37475894267041</c:v>
                </c:pt>
                <c:pt idx="1454">
                  <c:v>126.34692857554685</c:v>
                </c:pt>
                <c:pt idx="1455">
                  <c:v>126.16689964699769</c:v>
                </c:pt>
                <c:pt idx="1456">
                  <c:v>129.11827461996185</c:v>
                </c:pt>
                <c:pt idx="1457">
                  <c:v>111.60452391628927</c:v>
                </c:pt>
                <c:pt idx="1458">
                  <c:v>128.15519637898532</c:v>
                </c:pt>
                <c:pt idx="1459">
                  <c:v>98.55704653424462</c:v>
                </c:pt>
                <c:pt idx="1460">
                  <c:v>117.07260204971067</c:v>
                </c:pt>
                <c:pt idx="1461">
                  <c:v>100.41729547113447</c:v>
                </c:pt>
                <c:pt idx="1462">
                  <c:v>129.81264626752107</c:v>
                </c:pt>
                <c:pt idx="1463">
                  <c:v>105.33028416516792</c:v>
                </c:pt>
                <c:pt idx="1464">
                  <c:v>140.890785672953</c:v>
                </c:pt>
                <c:pt idx="1465">
                  <c:v>133.07210970468097</c:v>
                </c:pt>
                <c:pt idx="1466">
                  <c:v>107.90505180226954</c:v>
                </c:pt>
                <c:pt idx="1467">
                  <c:v>134.30412406331715</c:v>
                </c:pt>
                <c:pt idx="1468">
                  <c:v>129.43162675602676</c:v>
                </c:pt>
                <c:pt idx="1469">
                  <c:v>121.95473869062634</c:v>
                </c:pt>
                <c:pt idx="1470">
                  <c:v>120.40126596137191</c:v>
                </c:pt>
                <c:pt idx="1471">
                  <c:v>100.25221256613878</c:v>
                </c:pt>
                <c:pt idx="1472">
                  <c:v>141.84182941283629</c:v>
                </c:pt>
                <c:pt idx="1473">
                  <c:v>155.04268141553575</c:v>
                </c:pt>
                <c:pt idx="1474">
                  <c:v>121.14953408910965</c:v>
                </c:pt>
                <c:pt idx="1475">
                  <c:v>91.55511055002664</c:v>
                </c:pt>
                <c:pt idx="1476">
                  <c:v>114.43674290722781</c:v>
                </c:pt>
                <c:pt idx="1477">
                  <c:v>156.37479575161177</c:v>
                </c:pt>
                <c:pt idx="1478">
                  <c:v>96.773878627126379</c:v>
                </c:pt>
                <c:pt idx="1479">
                  <c:v>106.76974494958232</c:v>
                </c:pt>
                <c:pt idx="1480">
                  <c:v>117.48524820571612</c:v>
                </c:pt>
                <c:pt idx="1481">
                  <c:v>113.80655260551016</c:v>
                </c:pt>
                <c:pt idx="1482">
                  <c:v>91.772562478011622</c:v>
                </c:pt>
                <c:pt idx="1483">
                  <c:v>109.78188069281117</c:v>
                </c:pt>
                <c:pt idx="1484">
                  <c:v>125.15664430351575</c:v>
                </c:pt>
                <c:pt idx="1485">
                  <c:v>128.18128793345724</c:v>
                </c:pt>
                <c:pt idx="1486">
                  <c:v>131.36210416531691</c:v>
                </c:pt>
                <c:pt idx="1487">
                  <c:v>125.70509193549715</c:v>
                </c:pt>
                <c:pt idx="1488">
                  <c:v>130.17789224180922</c:v>
                </c:pt>
                <c:pt idx="1489">
                  <c:v>111.15748961239537</c:v>
                </c:pt>
                <c:pt idx="1490">
                  <c:v>144.66006087330052</c:v>
                </c:pt>
                <c:pt idx="1491">
                  <c:v>104.3779490905146</c:v>
                </c:pt>
                <c:pt idx="1492">
                  <c:v>145.14356986215154</c:v>
                </c:pt>
                <c:pt idx="1493">
                  <c:v>117.43935028189529</c:v>
                </c:pt>
                <c:pt idx="1494">
                  <c:v>93.993341195968185</c:v>
                </c:pt>
                <c:pt idx="1495">
                  <c:v>102.69182150070655</c:v>
                </c:pt>
                <c:pt idx="1496">
                  <c:v>83.868355864118342</c:v>
                </c:pt>
                <c:pt idx="1497">
                  <c:v>125.32112390426927</c:v>
                </c:pt>
                <c:pt idx="1498">
                  <c:v>140.14496505545236</c:v>
                </c:pt>
                <c:pt idx="1499">
                  <c:v>161.32522962491754</c:v>
                </c:pt>
                <c:pt idx="1500">
                  <c:v>84.601949330871619</c:v>
                </c:pt>
                <c:pt idx="1501">
                  <c:v>114.22643074596702</c:v>
                </c:pt>
                <c:pt idx="1502">
                  <c:v>123.60305137187464</c:v>
                </c:pt>
                <c:pt idx="1503">
                  <c:v>157.39503189836128</c:v>
                </c:pt>
                <c:pt idx="1504">
                  <c:v>117.43935028189529</c:v>
                </c:pt>
                <c:pt idx="1505">
                  <c:v>99.374849015574327</c:v>
                </c:pt>
                <c:pt idx="1506">
                  <c:v>116.43265221012545</c:v>
                </c:pt>
                <c:pt idx="1507">
                  <c:v>113.0892052266725</c:v>
                </c:pt>
                <c:pt idx="1508">
                  <c:v>106.42582077357937</c:v>
                </c:pt>
                <c:pt idx="1509">
                  <c:v>124.86140707759485</c:v>
                </c:pt>
                <c:pt idx="1510">
                  <c:v>99.703246949462837</c:v>
                </c:pt>
                <c:pt idx="1511">
                  <c:v>121.39966435302399</c:v>
                </c:pt>
                <c:pt idx="1512">
                  <c:v>121.14953408910965</c:v>
                </c:pt>
                <c:pt idx="1513">
                  <c:v>143.95683944366439</c:v>
                </c:pt>
                <c:pt idx="1514">
                  <c:v>94.536021867531133</c:v>
                </c:pt>
                <c:pt idx="1515">
                  <c:v>108.84903993406598</c:v>
                </c:pt>
                <c:pt idx="1516">
                  <c:v>112.13748123517657</c:v>
                </c:pt>
                <c:pt idx="1517">
                  <c:v>129.58849492500821</c:v>
                </c:pt>
                <c:pt idx="1518">
                  <c:v>78.993316834449161</c:v>
                </c:pt>
                <c:pt idx="1519">
                  <c:v>119.93518441942939</c:v>
                </c:pt>
                <c:pt idx="1520">
                  <c:v>92.083811769895789</c:v>
                </c:pt>
                <c:pt idx="1521">
                  <c:v>121.14953408910965</c:v>
                </c:pt>
                <c:pt idx="1522">
                  <c:v>111.30918762262024</c:v>
                </c:pt>
                <c:pt idx="1523">
                  <c:v>160.1909872805397</c:v>
                </c:pt>
                <c:pt idx="1524">
                  <c:v>123.31825897019353</c:v>
                </c:pt>
                <c:pt idx="1525">
                  <c:v>113.98636758228473</c:v>
                </c:pt>
                <c:pt idx="1526">
                  <c:v>141.72260876941891</c:v>
                </c:pt>
                <c:pt idx="1527">
                  <c:v>101.0241564923176</c:v>
                </c:pt>
                <c:pt idx="1528">
                  <c:v>111.47747137900072</c:v>
                </c:pt>
                <c:pt idx="1529">
                  <c:v>94.177027228807134</c:v>
                </c:pt>
                <c:pt idx="1530">
                  <c:v>112.58888018185068</c:v>
                </c:pt>
                <c:pt idx="1531">
                  <c:v>122.65546463590658</c:v>
                </c:pt>
                <c:pt idx="1532">
                  <c:v>131.6394614950533</c:v>
                </c:pt>
                <c:pt idx="1533">
                  <c:v>121.52484117374048</c:v>
                </c:pt>
                <c:pt idx="1534">
                  <c:v>111.30918762262024</c:v>
                </c:pt>
                <c:pt idx="1535">
                  <c:v>78.432667676961429</c:v>
                </c:pt>
                <c:pt idx="1536">
                  <c:v>126.08985239075201</c:v>
                </c:pt>
                <c:pt idx="1537">
                  <c:v>99.047181182404671</c:v>
                </c:pt>
                <c:pt idx="1538">
                  <c:v>96.666523272469149</c:v>
                </c:pt>
                <c:pt idx="1539">
                  <c:v>144.8714357703908</c:v>
                </c:pt>
                <c:pt idx="1540">
                  <c:v>120.08155183283718</c:v>
                </c:pt>
                <c:pt idx="1541">
                  <c:v>125.51300891965616</c:v>
                </c:pt>
                <c:pt idx="1542">
                  <c:v>143.23871666311473</c:v>
                </c:pt>
                <c:pt idx="1543">
                  <c:v>117.12496301297425</c:v>
                </c:pt>
                <c:pt idx="1544">
                  <c:v>125.39785415712493</c:v>
                </c:pt>
                <c:pt idx="1545">
                  <c:v>142.4184584137212</c:v>
                </c:pt>
                <c:pt idx="1546">
                  <c:v>87.429061593315964</c:v>
                </c:pt>
                <c:pt idx="1547">
                  <c:v>141.20233246042864</c:v>
                </c:pt>
                <c:pt idx="1548">
                  <c:v>126.70711946893782</c:v>
                </c:pt>
                <c:pt idx="1549">
                  <c:v>107.3215810572638</c:v>
                </c:pt>
                <c:pt idx="1550">
                  <c:v>116.28061947921279</c:v>
                </c:pt>
                <c:pt idx="1551">
                  <c:v>136.94382660004629</c:v>
                </c:pt>
                <c:pt idx="1552">
                  <c:v>124.55556173633724</c:v>
                </c:pt>
                <c:pt idx="1553">
                  <c:v>112.55319989864924</c:v>
                </c:pt>
                <c:pt idx="1554">
                  <c:v>129.19656464564025</c:v>
                </c:pt>
                <c:pt idx="1555">
                  <c:v>106.81278808986391</c:v>
                </c:pt>
                <c:pt idx="1556">
                  <c:v>125.5514096794107</c:v>
                </c:pt>
                <c:pt idx="1557">
                  <c:v>133.48513265837764</c:v>
                </c:pt>
                <c:pt idx="1558">
                  <c:v>159.51302957792791</c:v>
                </c:pt>
                <c:pt idx="1559">
                  <c:v>112.55319989864924</c:v>
                </c:pt>
                <c:pt idx="1560">
                  <c:v>112.13748123517657</c:v>
                </c:pt>
                <c:pt idx="1561">
                  <c:v>114.67141153724634</c:v>
                </c:pt>
                <c:pt idx="1562">
                  <c:v>104.03924152233623</c:v>
                </c:pt>
                <c:pt idx="1563">
                  <c:v>136.37453271874276</c:v>
                </c:pt>
                <c:pt idx="1564">
                  <c:v>126.76509249778243</c:v>
                </c:pt>
                <c:pt idx="1565">
                  <c:v>111.46102515812672</c:v>
                </c:pt>
                <c:pt idx="1566">
                  <c:v>143.48020310418303</c:v>
                </c:pt>
                <c:pt idx="1567">
                  <c:v>116.82852053970115</c:v>
                </c:pt>
                <c:pt idx="1568">
                  <c:v>100.91364374743743</c:v>
                </c:pt>
                <c:pt idx="1569">
                  <c:v>132.00101320487011</c:v>
                </c:pt>
                <c:pt idx="1570">
                  <c:v>151.26639855314684</c:v>
                </c:pt>
                <c:pt idx="1571">
                  <c:v>159.51302957792791</c:v>
                </c:pt>
                <c:pt idx="1572">
                  <c:v>133.8524989345722</c:v>
                </c:pt>
                <c:pt idx="1573">
                  <c:v>140.00314742835903</c:v>
                </c:pt>
                <c:pt idx="1574">
                  <c:v>109.95738408497988</c:v>
                </c:pt>
                <c:pt idx="1575">
                  <c:v>112.8031220498891</c:v>
                </c:pt>
                <c:pt idx="1576">
                  <c:v>139.1546847865512</c:v>
                </c:pt>
                <c:pt idx="1577">
                  <c:v>107.60811753064669</c:v>
                </c:pt>
                <c:pt idx="1578">
                  <c:v>147.97182898221558</c:v>
                </c:pt>
                <c:pt idx="1579">
                  <c:v>146.7831893024877</c:v>
                </c:pt>
                <c:pt idx="1580">
                  <c:v>113.14887933284729</c:v>
                </c:pt>
                <c:pt idx="1581">
                  <c:v>138.31256562291017</c:v>
                </c:pt>
                <c:pt idx="1582">
                  <c:v>105.49607427945334</c:v>
                </c:pt>
                <c:pt idx="1583">
                  <c:v>149.09965765380448</c:v>
                </c:pt>
                <c:pt idx="1584">
                  <c:v>130.8350266523567</c:v>
                </c:pt>
                <c:pt idx="1585">
                  <c:v>130.76909437111871</c:v>
                </c:pt>
                <c:pt idx="1586">
                  <c:v>119.16110017672813</c:v>
                </c:pt>
                <c:pt idx="1587">
                  <c:v>155.3874052572674</c:v>
                </c:pt>
                <c:pt idx="1588">
                  <c:v>104.03924152233623</c:v>
                </c:pt>
                <c:pt idx="1589">
                  <c:v>143.39617671086395</c:v>
                </c:pt>
                <c:pt idx="1590">
                  <c:v>104.9603238937938</c:v>
                </c:pt>
                <c:pt idx="1591">
                  <c:v>160.87088512430662</c:v>
                </c:pt>
                <c:pt idx="1592">
                  <c:v>119.5074652231791</c:v>
                </c:pt>
                <c:pt idx="1593">
                  <c:v>115.25043929469848</c:v>
                </c:pt>
                <c:pt idx="1594">
                  <c:v>118.91409025063473</c:v>
                </c:pt>
                <c:pt idx="1595">
                  <c:v>135.80683671761795</c:v>
                </c:pt>
                <c:pt idx="1596">
                  <c:v>124.74665580536029</c:v>
                </c:pt>
                <c:pt idx="1597">
                  <c:v>126.04171396929313</c:v>
                </c:pt>
                <c:pt idx="1598">
                  <c:v>123.71709238803874</c:v>
                </c:pt>
                <c:pt idx="1599">
                  <c:v>127.10362498501529</c:v>
                </c:pt>
                <c:pt idx="1600">
                  <c:v>113.68679424368722</c:v>
                </c:pt>
                <c:pt idx="1601">
                  <c:v>114.94862902838327</c:v>
                </c:pt>
                <c:pt idx="1602">
                  <c:v>140.26908317648264</c:v>
                </c:pt>
                <c:pt idx="1603">
                  <c:v>112.37491283840835</c:v>
                </c:pt>
                <c:pt idx="1604">
                  <c:v>160.87088512430662</c:v>
                </c:pt>
                <c:pt idx="1605">
                  <c:v>117.25587948589626</c:v>
                </c:pt>
                <c:pt idx="1606">
                  <c:v>115.85569823901119</c:v>
                </c:pt>
                <c:pt idx="1607">
                  <c:v>125.70509193549715</c:v>
                </c:pt>
                <c:pt idx="1608">
                  <c:v>117.59677544174447</c:v>
                </c:pt>
                <c:pt idx="1609">
                  <c:v>109.66496005123317</c:v>
                </c:pt>
                <c:pt idx="1610">
                  <c:v>114.97877518781638</c:v>
                </c:pt>
                <c:pt idx="1611">
                  <c:v>105.93037651631039</c:v>
                </c:pt>
                <c:pt idx="1612">
                  <c:v>107.92155854994731</c:v>
                </c:pt>
                <c:pt idx="1613">
                  <c:v>106.08264435057932</c:v>
                </c:pt>
                <c:pt idx="1614">
                  <c:v>113.32799319070797</c:v>
                </c:pt>
                <c:pt idx="1615">
                  <c:v>132.75283951784172</c:v>
                </c:pt>
                <c:pt idx="1616">
                  <c:v>125.32112390426927</c:v>
                </c:pt>
                <c:pt idx="1617">
                  <c:v>107.60811753064669</c:v>
                </c:pt>
                <c:pt idx="1618">
                  <c:v>116.6152537168483</c:v>
                </c:pt>
                <c:pt idx="1619">
                  <c:v>96.958112572901868</c:v>
                </c:pt>
                <c:pt idx="1620">
                  <c:v>167.87061178662461</c:v>
                </c:pt>
                <c:pt idx="1621">
                  <c:v>112.51752724028867</c:v>
                </c:pt>
                <c:pt idx="1622">
                  <c:v>131.42823787638531</c:v>
                </c:pt>
                <c:pt idx="1623">
                  <c:v>104.78537861915198</c:v>
                </c:pt>
                <c:pt idx="1624">
                  <c:v>123.60305137187464</c:v>
                </c:pt>
                <c:pt idx="1625">
                  <c:v>108.50061157122815</c:v>
                </c:pt>
                <c:pt idx="1626">
                  <c:v>122.84458872588063</c:v>
                </c:pt>
                <c:pt idx="1627">
                  <c:v>111.04382530489663</c:v>
                </c:pt>
                <c:pt idx="1628">
                  <c:v>134.45489378186755</c:v>
                </c:pt>
                <c:pt idx="1629">
                  <c:v>149.35855436638462</c:v>
                </c:pt>
                <c:pt idx="1630">
                  <c:v>107.05690873931268</c:v>
                </c:pt>
                <c:pt idx="1631">
                  <c:v>112.73167757991239</c:v>
                </c:pt>
                <c:pt idx="1632">
                  <c:v>136.27304130824683</c:v>
                </c:pt>
                <c:pt idx="1633">
                  <c:v>137.59640774472908</c:v>
                </c:pt>
                <c:pt idx="1634">
                  <c:v>121.52484117374048</c:v>
                </c:pt>
                <c:pt idx="1635">
                  <c:v>120.24131859808399</c:v>
                </c:pt>
                <c:pt idx="1636">
                  <c:v>117.51279276464976</c:v>
                </c:pt>
                <c:pt idx="1637">
                  <c:v>125.99358794100507</c:v>
                </c:pt>
                <c:pt idx="1638">
                  <c:v>113.44749662106088</c:v>
                </c:pt>
                <c:pt idx="1639">
                  <c:v>128.22023721402701</c:v>
                </c:pt>
                <c:pt idx="1640">
                  <c:v>105.69134260612834</c:v>
                </c:pt>
                <c:pt idx="1641">
                  <c:v>141.30628452062848</c:v>
                </c:pt>
                <c:pt idx="1642">
                  <c:v>111.74253761724334</c:v>
                </c:pt>
                <c:pt idx="1643">
                  <c:v>113.60129434203745</c:v>
                </c:pt>
                <c:pt idx="1644">
                  <c:v>103.19571642581147</c:v>
                </c:pt>
                <c:pt idx="1645">
                  <c:v>112.51752724028867</c:v>
                </c:pt>
                <c:pt idx="1646">
                  <c:v>113.71671688300661</c:v>
                </c:pt>
                <c:pt idx="1647">
                  <c:v>106.76974494958232</c:v>
                </c:pt>
                <c:pt idx="1648">
                  <c:v>116.70662683524226</c:v>
                </c:pt>
                <c:pt idx="1649">
                  <c:v>98.394032458704444</c:v>
                </c:pt>
                <c:pt idx="1650">
                  <c:v>117.75430604476348</c:v>
                </c:pt>
                <c:pt idx="1651">
                  <c:v>146.7831893024877</c:v>
                </c:pt>
                <c:pt idx="1652">
                  <c:v>133.88578379319497</c:v>
                </c:pt>
                <c:pt idx="1653">
                  <c:v>131.39021815021803</c:v>
                </c:pt>
                <c:pt idx="1654">
                  <c:v>123.79315913242952</c:v>
                </c:pt>
                <c:pt idx="1655">
                  <c:v>121.71278834037901</c:v>
                </c:pt>
                <c:pt idx="1656">
                  <c:v>169.80878400673194</c:v>
                </c:pt>
                <c:pt idx="1657">
                  <c:v>102.07026776653206</c:v>
                </c:pt>
                <c:pt idx="1658">
                  <c:v>148.75493295960621</c:v>
                </c:pt>
                <c:pt idx="1659">
                  <c:v>104.03924152233623</c:v>
                </c:pt>
                <c:pt idx="1660">
                  <c:v>125.0815459123766</c:v>
                </c:pt>
                <c:pt idx="1661">
                  <c:v>128.5449948664087</c:v>
                </c:pt>
                <c:pt idx="1662">
                  <c:v>134.15346837898252</c:v>
                </c:pt>
                <c:pt idx="1663">
                  <c:v>90.781332675997717</c:v>
                </c:pt>
                <c:pt idx="1664">
                  <c:v>110.86715427276411</c:v>
                </c:pt>
                <c:pt idx="1665">
                  <c:v>156.96916658648317</c:v>
                </c:pt>
                <c:pt idx="1666">
                  <c:v>106.94198770785373</c:v>
                </c:pt>
                <c:pt idx="1667">
                  <c:v>132.62009568297836</c:v>
                </c:pt>
                <c:pt idx="1668">
                  <c:v>100.44481608228921</c:v>
                </c:pt>
                <c:pt idx="1669">
                  <c:v>96.095253147764367</c:v>
                </c:pt>
                <c:pt idx="1670">
                  <c:v>95.673365369796088</c:v>
                </c:pt>
                <c:pt idx="1671">
                  <c:v>127.37799187836785</c:v>
                </c:pt>
                <c:pt idx="1672">
                  <c:v>131.16423320617818</c:v>
                </c:pt>
                <c:pt idx="1673">
                  <c:v>144.94208135202175</c:v>
                </c:pt>
                <c:pt idx="1674">
                  <c:v>122.27780560329603</c:v>
                </c:pt>
                <c:pt idx="1675">
                  <c:v>99.047181182404671</c:v>
                </c:pt>
                <c:pt idx="1676">
                  <c:v>113.44749662106088</c:v>
                </c:pt>
                <c:pt idx="1677">
                  <c:v>128.09056705967754</c:v>
                </c:pt>
                <c:pt idx="1678">
                  <c:v>125.32112390426927</c:v>
                </c:pt>
                <c:pt idx="1679">
                  <c:v>131.24335745636225</c:v>
                </c:pt>
                <c:pt idx="1680">
                  <c:v>138.41507860147334</c:v>
                </c:pt>
                <c:pt idx="1681">
                  <c:v>116.15911157763098</c:v>
                </c:pt>
                <c:pt idx="1682">
                  <c:v>102.35681485467153</c:v>
                </c:pt>
                <c:pt idx="1683">
                  <c:v>149.14278607621404</c:v>
                </c:pt>
                <c:pt idx="1684">
                  <c:v>125.70509193549715</c:v>
                </c:pt>
                <c:pt idx="1685">
                  <c:v>94.29834184122322</c:v>
                </c:pt>
                <c:pt idx="1686">
                  <c:v>128.28530030209419</c:v>
                </c:pt>
                <c:pt idx="1687">
                  <c:v>96.130886654416031</c:v>
                </c:pt>
                <c:pt idx="1688">
                  <c:v>121.14953408910965</c:v>
                </c:pt>
                <c:pt idx="1689">
                  <c:v>112.06973630596602</c:v>
                </c:pt>
                <c:pt idx="1690">
                  <c:v>171.85736229134079</c:v>
                </c:pt>
                <c:pt idx="1691">
                  <c:v>104.46274199763245</c:v>
                </c:pt>
                <c:pt idx="1692">
                  <c:v>111.66366870198256</c:v>
                </c:pt>
                <c:pt idx="1693">
                  <c:v>123.85658485456732</c:v>
                </c:pt>
                <c:pt idx="1694">
                  <c:v>126.60397171184405</c:v>
                </c:pt>
                <c:pt idx="1695">
                  <c:v>145.93143462379285</c:v>
                </c:pt>
                <c:pt idx="1696">
                  <c:v>115.97699208736734</c:v>
                </c:pt>
                <c:pt idx="1697">
                  <c:v>128.02557058569059</c:v>
                </c:pt>
                <c:pt idx="1698">
                  <c:v>102.02254587124496</c:v>
                </c:pt>
                <c:pt idx="1699">
                  <c:v>125.89737305734364</c:v>
                </c:pt>
                <c:pt idx="1700">
                  <c:v>110.60250323095354</c:v>
                </c:pt>
                <c:pt idx="1701">
                  <c:v>82.341794239543276</c:v>
                </c:pt>
                <c:pt idx="1702">
                  <c:v>149.48206840429424</c:v>
                </c:pt>
                <c:pt idx="1703">
                  <c:v>106.19694202477915</c:v>
                </c:pt>
                <c:pt idx="1704">
                  <c:v>118.91409025063473</c:v>
                </c:pt>
                <c:pt idx="1705">
                  <c:v>99.703246949462837</c:v>
                </c:pt>
                <c:pt idx="1706">
                  <c:v>150.65758568273563</c:v>
                </c:pt>
                <c:pt idx="1707">
                  <c:v>145.15373394479849</c:v>
                </c:pt>
                <c:pt idx="1708">
                  <c:v>137.59640774472908</c:v>
                </c:pt>
                <c:pt idx="1709">
                  <c:v>128.02557058569059</c:v>
                </c:pt>
                <c:pt idx="1710">
                  <c:v>113.0892052266725</c:v>
                </c:pt>
                <c:pt idx="1711">
                  <c:v>131.95692447707731</c:v>
                </c:pt>
                <c:pt idx="1712">
                  <c:v>133.23193876537226</c:v>
                </c:pt>
                <c:pt idx="1713">
                  <c:v>100.52744148721126</c:v>
                </c:pt>
                <c:pt idx="1714">
                  <c:v>90.242319758026511</c:v>
                </c:pt>
                <c:pt idx="1715">
                  <c:v>86.828667414817545</c:v>
                </c:pt>
                <c:pt idx="1716">
                  <c:v>91.267181513232288</c:v>
                </c:pt>
                <c:pt idx="1717">
                  <c:v>125.24442531459863</c:v>
                </c:pt>
                <c:pt idx="1718">
                  <c:v>108.98862225215906</c:v>
                </c:pt>
                <c:pt idx="1719">
                  <c:v>133.95277144267914</c:v>
                </c:pt>
                <c:pt idx="1720">
                  <c:v>138.55170543729</c:v>
                </c:pt>
                <c:pt idx="1721">
                  <c:v>98.394032458704444</c:v>
                </c:pt>
                <c:pt idx="1722">
                  <c:v>103.36405114275749</c:v>
                </c:pt>
                <c:pt idx="1723">
                  <c:v>102.35681485467153</c:v>
                </c:pt>
                <c:pt idx="1724">
                  <c:v>91.090312507711701</c:v>
                </c:pt>
                <c:pt idx="1725">
                  <c:v>115.79506521929912</c:v>
                </c:pt>
                <c:pt idx="1726">
                  <c:v>141.30628452062848</c:v>
                </c:pt>
                <c:pt idx="1727">
                  <c:v>96.773878627126379</c:v>
                </c:pt>
                <c:pt idx="1728">
                  <c:v>100.69282975534043</c:v>
                </c:pt>
                <c:pt idx="1729">
                  <c:v>139.05427131680491</c:v>
                </c:pt>
                <c:pt idx="1730">
                  <c:v>134.15346837898252</c:v>
                </c:pt>
                <c:pt idx="1731">
                  <c:v>101.88904463513938</c:v>
                </c:pt>
                <c:pt idx="1732">
                  <c:v>148.06709653534199</c:v>
                </c:pt>
                <c:pt idx="1733">
                  <c:v>111.66366870198256</c:v>
                </c:pt>
                <c:pt idx="1734">
                  <c:v>119.74909294947554</c:v>
                </c:pt>
                <c:pt idx="1735">
                  <c:v>99.571800110065297</c:v>
                </c:pt>
                <c:pt idx="1736">
                  <c:v>126.08985239075201</c:v>
                </c:pt>
                <c:pt idx="1737">
                  <c:v>101.0241564923176</c:v>
                </c:pt>
                <c:pt idx="1738">
                  <c:v>98.394032458704444</c:v>
                </c:pt>
                <c:pt idx="1739">
                  <c:v>175.36133349200526</c:v>
                </c:pt>
                <c:pt idx="1740">
                  <c:v>118.17516917186134</c:v>
                </c:pt>
                <c:pt idx="1741">
                  <c:v>109.19822194008852</c:v>
                </c:pt>
                <c:pt idx="1742">
                  <c:v>112.37491283840835</c:v>
                </c:pt>
                <c:pt idx="1743">
                  <c:v>124.55556173633724</c:v>
                </c:pt>
                <c:pt idx="1744">
                  <c:v>117.43935028189529</c:v>
                </c:pt>
                <c:pt idx="1745">
                  <c:v>122.78151292140983</c:v>
                </c:pt>
                <c:pt idx="1746">
                  <c:v>111.84119433096696</c:v>
                </c:pt>
                <c:pt idx="1747">
                  <c:v>140.72481705654187</c:v>
                </c:pt>
                <c:pt idx="1748">
                  <c:v>122.65546463590658</c:v>
                </c:pt>
                <c:pt idx="1749">
                  <c:v>113.44749662106088</c:v>
                </c:pt>
                <c:pt idx="1750">
                  <c:v>150.74445761064794</c:v>
                </c:pt>
                <c:pt idx="1751">
                  <c:v>76.491529211851315</c:v>
                </c:pt>
                <c:pt idx="1752">
                  <c:v>120.96217396017887</c:v>
                </c:pt>
                <c:pt idx="1753">
                  <c:v>103.02756664987309</c:v>
                </c:pt>
                <c:pt idx="1754">
                  <c:v>125.89737305734364</c:v>
                </c:pt>
                <c:pt idx="1755">
                  <c:v>110.25029823457434</c:v>
                </c:pt>
                <c:pt idx="1756">
                  <c:v>104.64944985350898</c:v>
                </c:pt>
                <c:pt idx="1757">
                  <c:v>113.87845562734552</c:v>
                </c:pt>
                <c:pt idx="1758">
                  <c:v>114.16637402251413</c:v>
                </c:pt>
                <c:pt idx="1759">
                  <c:v>103.36405114275749</c:v>
                </c:pt>
                <c:pt idx="1760">
                  <c:v>102.85960170986328</c:v>
                </c:pt>
                <c:pt idx="1761">
                  <c:v>111.1322319617105</c:v>
                </c:pt>
                <c:pt idx="1762">
                  <c:v>86.679004478647613</c:v>
                </c:pt>
                <c:pt idx="1763">
                  <c:v>118.0523297234697</c:v>
                </c:pt>
                <c:pt idx="1764">
                  <c:v>115.97699208736734</c:v>
                </c:pt>
                <c:pt idx="1765">
                  <c:v>83.24297285127281</c:v>
                </c:pt>
                <c:pt idx="1766">
                  <c:v>89.476050705149405</c:v>
                </c:pt>
                <c:pt idx="1767">
                  <c:v>136.618320016571</c:v>
                </c:pt>
                <c:pt idx="1768">
                  <c:v>118.17516917186134</c:v>
                </c:pt>
                <c:pt idx="1769">
                  <c:v>144.66006087330052</c:v>
                </c:pt>
                <c:pt idx="1770">
                  <c:v>118.17516917186134</c:v>
                </c:pt>
                <c:pt idx="1771">
                  <c:v>142.27885390872387</c:v>
                </c:pt>
                <c:pt idx="1772">
                  <c:v>123.41314055645269</c:v>
                </c:pt>
                <c:pt idx="1773">
                  <c:v>146.35689418043231</c:v>
                </c:pt>
                <c:pt idx="1774">
                  <c:v>129.9812260756687</c:v>
                </c:pt>
                <c:pt idx="1775">
                  <c:v>122.79728928346695</c:v>
                </c:pt>
                <c:pt idx="1776">
                  <c:v>145.03010353585228</c:v>
                </c:pt>
                <c:pt idx="1777">
                  <c:v>127.68538366366828</c:v>
                </c:pt>
                <c:pt idx="1778">
                  <c:v>128.02557058569059</c:v>
                </c:pt>
                <c:pt idx="1779">
                  <c:v>110.2000299778547</c:v>
                </c:pt>
                <c:pt idx="1780">
                  <c:v>76.821968604944672</c:v>
                </c:pt>
                <c:pt idx="1781">
                  <c:v>124.87403406089486</c:v>
                </c:pt>
                <c:pt idx="1782">
                  <c:v>120.77500929955144</c:v>
                </c:pt>
                <c:pt idx="1783">
                  <c:v>126.3982318677326</c:v>
                </c:pt>
                <c:pt idx="1784">
                  <c:v>114.97877518781638</c:v>
                </c:pt>
                <c:pt idx="1785">
                  <c:v>130.82554997565865</c:v>
                </c:pt>
                <c:pt idx="1786">
                  <c:v>112.31551428513845</c:v>
                </c:pt>
                <c:pt idx="1787">
                  <c:v>124.30094965119781</c:v>
                </c:pt>
                <c:pt idx="1788">
                  <c:v>125.65705261322226</c:v>
                </c:pt>
                <c:pt idx="1789">
                  <c:v>106.49454576162002</c:v>
                </c:pt>
                <c:pt idx="1790">
                  <c:v>104.49100530676699</c:v>
                </c:pt>
                <c:pt idx="1791">
                  <c:v>104.26497538072294</c:v>
                </c:pt>
                <c:pt idx="1792">
                  <c:v>114.3465720315198</c:v>
                </c:pt>
                <c:pt idx="1793">
                  <c:v>152.83953002086633</c:v>
                </c:pt>
                <c:pt idx="1794">
                  <c:v>116.77976007718529</c:v>
                </c:pt>
                <c:pt idx="1795">
                  <c:v>148.86561711362108</c:v>
                </c:pt>
                <c:pt idx="1796">
                  <c:v>113.14887933284729</c:v>
                </c:pt>
                <c:pt idx="1797">
                  <c:v>166.24749242830586</c:v>
                </c:pt>
                <c:pt idx="1798">
                  <c:v>125.32112390426927</c:v>
                </c:pt>
                <c:pt idx="1799">
                  <c:v>133.55198509187281</c:v>
                </c:pt>
                <c:pt idx="1800">
                  <c:v>177.2119012857178</c:v>
                </c:pt>
                <c:pt idx="1801">
                  <c:v>105.25231407650908</c:v>
                </c:pt>
                <c:pt idx="1802">
                  <c:v>121.65010499247965</c:v>
                </c:pt>
                <c:pt idx="1803">
                  <c:v>138.68883387590625</c:v>
                </c:pt>
                <c:pt idx="1804">
                  <c:v>102.60800063736311</c:v>
                </c:pt>
                <c:pt idx="1805">
                  <c:v>110.60250323095354</c:v>
                </c:pt>
                <c:pt idx="1806">
                  <c:v>116.70662683524226</c:v>
                </c:pt>
                <c:pt idx="1807">
                  <c:v>112.73167757991239</c:v>
                </c:pt>
                <c:pt idx="1808">
                  <c:v>106.76974494958232</c:v>
                </c:pt>
                <c:pt idx="1809">
                  <c:v>103.19571642581147</c:v>
                </c:pt>
                <c:pt idx="1810">
                  <c:v>106.59768933987769</c:v>
                </c:pt>
                <c:pt idx="1811">
                  <c:v>113.44749662106088</c:v>
                </c:pt>
                <c:pt idx="1812">
                  <c:v>126.14493794560869</c:v>
                </c:pt>
                <c:pt idx="1813">
                  <c:v>139.03123249754026</c:v>
                </c:pt>
                <c:pt idx="1814">
                  <c:v>113.66283840700481</c:v>
                </c:pt>
                <c:pt idx="1815">
                  <c:v>119.56319626240226</c:v>
                </c:pt>
                <c:pt idx="1816">
                  <c:v>98.850930581448736</c:v>
                </c:pt>
                <c:pt idx="1817">
                  <c:v>93.587719815806025</c:v>
                </c:pt>
                <c:pt idx="1818">
                  <c:v>134.10327515076574</c:v>
                </c:pt>
                <c:pt idx="1819">
                  <c:v>103.44828788694662</c:v>
                </c:pt>
                <c:pt idx="1820">
                  <c:v>130.76909437111871</c:v>
                </c:pt>
                <c:pt idx="1821">
                  <c:v>114.16637402251413</c:v>
                </c:pt>
                <c:pt idx="1822">
                  <c:v>90.165494512157039</c:v>
                </c:pt>
                <c:pt idx="1823">
                  <c:v>114.32082802705264</c:v>
                </c:pt>
                <c:pt idx="1824">
                  <c:v>91.606863623163406</c:v>
                </c:pt>
                <c:pt idx="1825">
                  <c:v>108.84903993406598</c:v>
                </c:pt>
                <c:pt idx="1826">
                  <c:v>148.98885618615802</c:v>
                </c:pt>
                <c:pt idx="1827">
                  <c:v>124.55556173633724</c:v>
                </c:pt>
                <c:pt idx="1828">
                  <c:v>108.15293600993542</c:v>
                </c:pt>
                <c:pt idx="1829">
                  <c:v>125.09112309779103</c:v>
                </c:pt>
                <c:pt idx="1830">
                  <c:v>114.83663191206092</c:v>
                </c:pt>
                <c:pt idx="1831">
                  <c:v>105.74021483937405</c:v>
                </c:pt>
                <c:pt idx="1832">
                  <c:v>118.91409025063473</c:v>
                </c:pt>
                <c:pt idx="1833">
                  <c:v>111.66366870198256</c:v>
                </c:pt>
                <c:pt idx="1834">
                  <c:v>125.32112390426927</c:v>
                </c:pt>
                <c:pt idx="1835">
                  <c:v>97.188753533776875</c:v>
                </c:pt>
                <c:pt idx="1836">
                  <c:v>127.89603322545057</c:v>
                </c:pt>
                <c:pt idx="1837">
                  <c:v>119.82142216362193</c:v>
                </c:pt>
                <c:pt idx="1838">
                  <c:v>106.16836840049014</c:v>
                </c:pt>
                <c:pt idx="1839">
                  <c:v>134.85750420444998</c:v>
                </c:pt>
                <c:pt idx="1840">
                  <c:v>127.63683534218232</c:v>
                </c:pt>
                <c:pt idx="1841">
                  <c:v>104.1520502878746</c:v>
                </c:pt>
                <c:pt idx="1842">
                  <c:v>101.68901370996558</c:v>
                </c:pt>
                <c:pt idx="1843">
                  <c:v>110.13307655434961</c:v>
                </c:pt>
                <c:pt idx="1844">
                  <c:v>128.30361548384181</c:v>
                </c:pt>
                <c:pt idx="1845">
                  <c:v>110.25029823457434</c:v>
                </c:pt>
                <c:pt idx="1846">
                  <c:v>120.2768707951173</c:v>
                </c:pt>
                <c:pt idx="1847">
                  <c:v>96.773878627126379</c:v>
                </c:pt>
                <c:pt idx="1848">
                  <c:v>120.12147077770307</c:v>
                </c:pt>
                <c:pt idx="1849">
                  <c:v>118.72906878181026</c:v>
                </c:pt>
                <c:pt idx="1850">
                  <c:v>84.896593969361859</c:v>
                </c:pt>
                <c:pt idx="1851">
                  <c:v>110.60250323095354</c:v>
                </c:pt>
                <c:pt idx="1852">
                  <c:v>111.84119433096696</c:v>
                </c:pt>
                <c:pt idx="1853">
                  <c:v>128.57113990186909</c:v>
                </c:pt>
                <c:pt idx="1854">
                  <c:v>142.72515966992151</c:v>
                </c:pt>
                <c:pt idx="1855">
                  <c:v>122.78151292140983</c:v>
                </c:pt>
                <c:pt idx="1856">
                  <c:v>90.209402421098659</c:v>
                </c:pt>
                <c:pt idx="1857">
                  <c:v>105.74021483937405</c:v>
                </c:pt>
                <c:pt idx="1858">
                  <c:v>118.72906878181026</c:v>
                </c:pt>
                <c:pt idx="1859">
                  <c:v>106.76974494958232</c:v>
                </c:pt>
                <c:pt idx="1860">
                  <c:v>104.03924152233623</c:v>
                </c:pt>
                <c:pt idx="1861">
                  <c:v>102.635924622372</c:v>
                </c:pt>
                <c:pt idx="1862">
                  <c:v>114.88831652446338</c:v>
                </c:pt>
                <c:pt idx="1863">
                  <c:v>130.90058633876401</c:v>
                </c:pt>
                <c:pt idx="1864">
                  <c:v>103.61690021243587</c:v>
                </c:pt>
                <c:pt idx="1865">
                  <c:v>123.79315913242952</c:v>
                </c:pt>
                <c:pt idx="1866">
                  <c:v>94.008381079459866</c:v>
                </c:pt>
                <c:pt idx="1867">
                  <c:v>143.8166406670754</c:v>
                </c:pt>
                <c:pt idx="1868">
                  <c:v>87.429061593315964</c:v>
                </c:pt>
                <c:pt idx="1869">
                  <c:v>121.58748099785733</c:v>
                </c:pt>
                <c:pt idx="1870">
                  <c:v>122.02645642359613</c:v>
                </c:pt>
                <c:pt idx="1871">
                  <c:v>147.63828963246712</c:v>
                </c:pt>
                <c:pt idx="1872">
                  <c:v>111.23838257806</c:v>
                </c:pt>
                <c:pt idx="1873">
                  <c:v>107.45983992573525</c:v>
                </c:pt>
                <c:pt idx="1874">
                  <c:v>108.50061157122815</c:v>
                </c:pt>
                <c:pt idx="1875">
                  <c:v>110.22919001610977</c:v>
                </c:pt>
                <c:pt idx="1876">
                  <c:v>130.37475894267041</c:v>
                </c:pt>
                <c:pt idx="1877">
                  <c:v>104.3779490905146</c:v>
                </c:pt>
                <c:pt idx="1878">
                  <c:v>116.70662683524226</c:v>
                </c:pt>
                <c:pt idx="1879">
                  <c:v>90.627108104747165</c:v>
                </c:pt>
                <c:pt idx="1880">
                  <c:v>109.54815843099567</c:v>
                </c:pt>
                <c:pt idx="1881">
                  <c:v>132.08922045513069</c:v>
                </c:pt>
                <c:pt idx="1882">
                  <c:v>110.95546607963323</c:v>
                </c:pt>
                <c:pt idx="1883">
                  <c:v>161.78043853341993</c:v>
                </c:pt>
                <c:pt idx="1884">
                  <c:v>99.750234683383965</c:v>
                </c:pt>
                <c:pt idx="1885">
                  <c:v>110.42630605384947</c:v>
                </c:pt>
                <c:pt idx="1886">
                  <c:v>95.343964949325141</c:v>
                </c:pt>
                <c:pt idx="1887">
                  <c:v>122.90768637498712</c:v>
                </c:pt>
                <c:pt idx="1888">
                  <c:v>106.42582077357937</c:v>
                </c:pt>
                <c:pt idx="1889">
                  <c:v>111.59271168277859</c:v>
                </c:pt>
                <c:pt idx="1890">
                  <c:v>100.47234177847655</c:v>
                </c:pt>
                <c:pt idx="1891">
                  <c:v>128.22023721402701</c:v>
                </c:pt>
                <c:pt idx="1892">
                  <c:v>112.61268317015102</c:v>
                </c:pt>
                <c:pt idx="1893">
                  <c:v>133.03776335053792</c:v>
                </c:pt>
                <c:pt idx="1894">
                  <c:v>128.41510332088359</c:v>
                </c:pt>
                <c:pt idx="1895">
                  <c:v>85.487957423674018</c:v>
                </c:pt>
                <c:pt idx="1896">
                  <c:v>100.4943858281712</c:v>
                </c:pt>
                <c:pt idx="1897">
                  <c:v>103.25181866419584</c:v>
                </c:pt>
                <c:pt idx="1898">
                  <c:v>125.70509193549715</c:v>
                </c:pt>
                <c:pt idx="1899">
                  <c:v>129.58849492500821</c:v>
                </c:pt>
                <c:pt idx="1900">
                  <c:v>119.28471621905341</c:v>
                </c:pt>
                <c:pt idx="1901">
                  <c:v>98.263752167930349</c:v>
                </c:pt>
                <c:pt idx="1902">
                  <c:v>126.08985239075201</c:v>
                </c:pt>
                <c:pt idx="1903">
                  <c:v>112.25617251780878</c:v>
                </c:pt>
                <c:pt idx="1904">
                  <c:v>99.292863643148934</c:v>
                </c:pt>
                <c:pt idx="1905">
                  <c:v>98.06854988857377</c:v>
                </c:pt>
                <c:pt idx="1906">
                  <c:v>124.81052523528912</c:v>
                </c:pt>
                <c:pt idx="1907">
                  <c:v>112.09004977095377</c:v>
                </c:pt>
                <c:pt idx="1908">
                  <c:v>126.28253004128199</c:v>
                </c:pt>
                <c:pt idx="1909">
                  <c:v>182.84302548696357</c:v>
                </c:pt>
                <c:pt idx="1910">
                  <c:v>136.50979841521749</c:v>
                </c:pt>
                <c:pt idx="1911">
                  <c:v>129.39242972922591</c:v>
                </c:pt>
                <c:pt idx="1912">
                  <c:v>126.20003972448193</c:v>
                </c:pt>
                <c:pt idx="1913">
                  <c:v>116.88951786795289</c:v>
                </c:pt>
                <c:pt idx="1914">
                  <c:v>114.3465720315198</c:v>
                </c:pt>
                <c:pt idx="1915">
                  <c:v>132.35447860353551</c:v>
                </c:pt>
                <c:pt idx="1916">
                  <c:v>144.23793510553622</c:v>
                </c:pt>
                <c:pt idx="1917">
                  <c:v>140.96011660530988</c:v>
                </c:pt>
                <c:pt idx="1918">
                  <c:v>128.80543439257605</c:v>
                </c:pt>
                <c:pt idx="1919">
                  <c:v>124.93794745266428</c:v>
                </c:pt>
                <c:pt idx="1920">
                  <c:v>151.96421337603283</c:v>
                </c:pt>
                <c:pt idx="1921">
                  <c:v>102.98555809060703</c:v>
                </c:pt>
                <c:pt idx="1922">
                  <c:v>124.50094515205883</c:v>
                </c:pt>
                <c:pt idx="1923">
                  <c:v>147.53121889419245</c:v>
                </c:pt>
                <c:pt idx="1924">
                  <c:v>130.63769149242913</c:v>
                </c:pt>
                <c:pt idx="1925">
                  <c:v>127.32642077371015</c:v>
                </c:pt>
                <c:pt idx="1926">
                  <c:v>137.86907059098738</c:v>
                </c:pt>
                <c:pt idx="1927">
                  <c:v>124.17396591100167</c:v>
                </c:pt>
                <c:pt idx="1928">
                  <c:v>120.68150023689535</c:v>
                </c:pt>
                <c:pt idx="1929">
                  <c:v>156.12733028315841</c:v>
                </c:pt>
                <c:pt idx="1930">
                  <c:v>108.50061157122815</c:v>
                </c:pt>
                <c:pt idx="1931">
                  <c:v>98.081555232353054</c:v>
                </c:pt>
                <c:pt idx="1932">
                  <c:v>118.61814912471701</c:v>
                </c:pt>
                <c:pt idx="1933">
                  <c:v>105.48388236083139</c:v>
                </c:pt>
                <c:pt idx="1934">
                  <c:v>160.26658654423753</c:v>
                </c:pt>
                <c:pt idx="1935">
                  <c:v>111.30918762262024</c:v>
                </c:pt>
                <c:pt idx="1936">
                  <c:v>153.71823979435811</c:v>
                </c:pt>
                <c:pt idx="1937">
                  <c:v>112.25617251780878</c:v>
                </c:pt>
                <c:pt idx="1938">
                  <c:v>102.35681485467153</c:v>
                </c:pt>
                <c:pt idx="1939">
                  <c:v>136.98455165342187</c:v>
                </c:pt>
                <c:pt idx="1940">
                  <c:v>131.56017629307104</c:v>
                </c:pt>
                <c:pt idx="1941">
                  <c:v>140.06226079437357</c:v>
                </c:pt>
                <c:pt idx="1942">
                  <c:v>122.90768637498712</c:v>
                </c:pt>
                <c:pt idx="1943">
                  <c:v>120.2768707951173</c:v>
                </c:pt>
                <c:pt idx="1944">
                  <c:v>110.95546607963323</c:v>
                </c:pt>
                <c:pt idx="1945">
                  <c:v>87.5795962697796</c:v>
                </c:pt>
                <c:pt idx="1946">
                  <c:v>122.84458872588063</c:v>
                </c:pt>
                <c:pt idx="1947">
                  <c:v>105.39853139881781</c:v>
                </c:pt>
                <c:pt idx="1948">
                  <c:v>124.17396591100167</c:v>
                </c:pt>
                <c:pt idx="1949">
                  <c:v>151.30994855136206</c:v>
                </c:pt>
                <c:pt idx="1950">
                  <c:v>99.867719966661397</c:v>
                </c:pt>
                <c:pt idx="1951">
                  <c:v>153.05888909336298</c:v>
                </c:pt>
                <c:pt idx="1952">
                  <c:v>101.41164357121029</c:v>
                </c:pt>
                <c:pt idx="1953">
                  <c:v>112.9103459874886</c:v>
                </c:pt>
                <c:pt idx="1954">
                  <c:v>109.31477190348197</c:v>
                </c:pt>
                <c:pt idx="1955">
                  <c:v>128.09056705967754</c:v>
                </c:pt>
                <c:pt idx="1956">
                  <c:v>113.87845562734552</c:v>
                </c:pt>
                <c:pt idx="1957">
                  <c:v>111.78198615602807</c:v>
                </c:pt>
                <c:pt idx="1958">
                  <c:v>173.97517132235524</c:v>
                </c:pt>
                <c:pt idx="1959">
                  <c:v>102.30104100307135</c:v>
                </c:pt>
                <c:pt idx="1960">
                  <c:v>105.56927991283393</c:v>
                </c:pt>
                <c:pt idx="1961">
                  <c:v>145.50680978523394</c:v>
                </c:pt>
                <c:pt idx="1962">
                  <c:v>136.88275432777078</c:v>
                </c:pt>
                <c:pt idx="1963">
                  <c:v>106.25413914553108</c:v>
                </c:pt>
                <c:pt idx="1964">
                  <c:v>102.52422591733176</c:v>
                </c:pt>
                <c:pt idx="1965">
                  <c:v>122.75000212209885</c:v>
                </c:pt>
                <c:pt idx="1966">
                  <c:v>136.08480824903705</c:v>
                </c:pt>
                <c:pt idx="1967">
                  <c:v>142.13975926603842</c:v>
                </c:pt>
                <c:pt idx="1968">
                  <c:v>101.26127271641181</c:v>
                </c:pt>
                <c:pt idx="1969">
                  <c:v>98.93813157278457</c:v>
                </c:pt>
                <c:pt idx="1970">
                  <c:v>122.04216730619564</c:v>
                </c:pt>
                <c:pt idx="1971">
                  <c:v>119.78008226326332</c:v>
                </c:pt>
                <c:pt idx="1972">
                  <c:v>107.40220595583776</c:v>
                </c:pt>
                <c:pt idx="1973">
                  <c:v>80.244365763157617</c:v>
                </c:pt>
                <c:pt idx="1974">
                  <c:v>118.29809477492847</c:v>
                </c:pt>
                <c:pt idx="1975">
                  <c:v>100.11477235058982</c:v>
                </c:pt>
                <c:pt idx="1976">
                  <c:v>91.710397861882157</c:v>
                </c:pt>
                <c:pt idx="1977">
                  <c:v>109.37309582232277</c:v>
                </c:pt>
                <c:pt idx="1978">
                  <c:v>104.3779490905146</c:v>
                </c:pt>
                <c:pt idx="1979">
                  <c:v>143.22822347368023</c:v>
                </c:pt>
                <c:pt idx="1980">
                  <c:v>147.21032083735031</c:v>
                </c:pt>
                <c:pt idx="1981">
                  <c:v>139.51187732165582</c:v>
                </c:pt>
                <c:pt idx="1982">
                  <c:v>82.471902166069867</c:v>
                </c:pt>
                <c:pt idx="1983">
                  <c:v>123.41314055645269</c:v>
                </c:pt>
                <c:pt idx="1984">
                  <c:v>144.66006087330052</c:v>
                </c:pt>
                <c:pt idx="1985">
                  <c:v>92.333323059341112</c:v>
                </c:pt>
                <c:pt idx="1986">
                  <c:v>136.91654538185151</c:v>
                </c:pt>
                <c:pt idx="1987">
                  <c:v>140.37257154385225</c:v>
                </c:pt>
                <c:pt idx="1988">
                  <c:v>107.63283232995835</c:v>
                </c:pt>
                <c:pt idx="1989">
                  <c:v>160.41740418237009</c:v>
                </c:pt>
                <c:pt idx="1990">
                  <c:v>160.41740418237009</c:v>
                </c:pt>
                <c:pt idx="1991">
                  <c:v>85.191929721311467</c:v>
                </c:pt>
                <c:pt idx="1992">
                  <c:v>122.15210627348915</c:v>
                </c:pt>
                <c:pt idx="1993">
                  <c:v>116.34142379545314</c:v>
                </c:pt>
                <c:pt idx="1994">
                  <c:v>101.68901370996558</c:v>
                </c:pt>
                <c:pt idx="1995">
                  <c:v>110.5018009707601</c:v>
                </c:pt>
                <c:pt idx="1996">
                  <c:v>142.0700376270363</c:v>
                </c:pt>
                <c:pt idx="1997">
                  <c:v>115.37130559618829</c:v>
                </c:pt>
                <c:pt idx="1998">
                  <c:v>136.27304130824683</c:v>
                </c:pt>
                <c:pt idx="1999">
                  <c:v>92.959094807750432</c:v>
                </c:pt>
                <c:pt idx="2000">
                  <c:v>128.33713293396019</c:v>
                </c:pt>
                <c:pt idx="2001">
                  <c:v>114.52696171462692</c:v>
                </c:pt>
                <c:pt idx="2002">
                  <c:v>122.95815750420458</c:v>
                </c:pt>
                <c:pt idx="2003">
                  <c:v>133.95277144267914</c:v>
                </c:pt>
                <c:pt idx="2004">
                  <c:v>115.61333086806776</c:v>
                </c:pt>
                <c:pt idx="2005">
                  <c:v>114.32082802705264</c:v>
                </c:pt>
                <c:pt idx="2006">
                  <c:v>123.95627635229054</c:v>
                </c:pt>
                <c:pt idx="2007">
                  <c:v>134.55547030193355</c:v>
                </c:pt>
                <c:pt idx="2008">
                  <c:v>112.4343325685612</c:v>
                </c:pt>
                <c:pt idx="2009">
                  <c:v>112.0189101598484</c:v>
                </c:pt>
                <c:pt idx="2010">
                  <c:v>111.57497717955371</c:v>
                </c:pt>
                <c:pt idx="2011">
                  <c:v>145.01232692235087</c:v>
                </c:pt>
                <c:pt idx="2012">
                  <c:v>171.06745063527339</c:v>
                </c:pt>
                <c:pt idx="2013">
                  <c:v>135.36190930928845</c:v>
                </c:pt>
                <c:pt idx="2014">
                  <c:v>157.53551892544695</c:v>
                </c:pt>
                <c:pt idx="2015">
                  <c:v>142.89271500741214</c:v>
                </c:pt>
                <c:pt idx="2016">
                  <c:v>116.82852053970115</c:v>
                </c:pt>
                <c:pt idx="2017">
                  <c:v>119.13018186626438</c:v>
                </c:pt>
                <c:pt idx="2018">
                  <c:v>123.04970755988055</c:v>
                </c:pt>
                <c:pt idx="2019">
                  <c:v>125.0654573538837</c:v>
                </c:pt>
                <c:pt idx="2020">
                  <c:v>124.17396591100167</c:v>
                </c:pt>
                <c:pt idx="2021">
                  <c:v>127.83110333027449</c:v>
                </c:pt>
                <c:pt idx="2022">
                  <c:v>117.31702715750569</c:v>
                </c:pt>
                <c:pt idx="2023">
                  <c:v>158.43232559491989</c:v>
                </c:pt>
                <c:pt idx="2024">
                  <c:v>119.65612026466859</c:v>
                </c:pt>
                <c:pt idx="2025">
                  <c:v>137.69856257290823</c:v>
                </c:pt>
                <c:pt idx="2026">
                  <c:v>131.36210416531691</c:v>
                </c:pt>
                <c:pt idx="2027">
                  <c:v>116.75887738590281</c:v>
                </c:pt>
                <c:pt idx="2028">
                  <c:v>117.01154031385651</c:v>
                </c:pt>
                <c:pt idx="2029">
                  <c:v>153.571698883919</c:v>
                </c:pt>
                <c:pt idx="2030">
                  <c:v>131.56017629307104</c:v>
                </c:pt>
                <c:pt idx="2031">
                  <c:v>107.67898378711675</c:v>
                </c:pt>
                <c:pt idx="2032">
                  <c:v>120.68150023689535</c:v>
                </c:pt>
                <c:pt idx="2033">
                  <c:v>111.39773665303103</c:v>
                </c:pt>
                <c:pt idx="2034">
                  <c:v>120.2768707951173</c:v>
                </c:pt>
                <c:pt idx="2035">
                  <c:v>128.67536543390764</c:v>
                </c:pt>
                <c:pt idx="2036">
                  <c:v>157.71460571367211</c:v>
                </c:pt>
                <c:pt idx="2037">
                  <c:v>122.65546463590658</c:v>
                </c:pt>
                <c:pt idx="2038">
                  <c:v>128.67536543390764</c:v>
                </c:pt>
                <c:pt idx="2039">
                  <c:v>118.17516917186134</c:v>
                </c:pt>
                <c:pt idx="2040">
                  <c:v>122.88243712327242</c:v>
                </c:pt>
                <c:pt idx="2041">
                  <c:v>117.80687237489319</c:v>
                </c:pt>
                <c:pt idx="2042">
                  <c:v>122.80674818941336</c:v>
                </c:pt>
                <c:pt idx="2043">
                  <c:v>113.80655260551016</c:v>
                </c:pt>
                <c:pt idx="2044">
                  <c:v>119.28471621905341</c:v>
                </c:pt>
                <c:pt idx="2045">
                  <c:v>147.35274142194885</c:v>
                </c:pt>
                <c:pt idx="2046">
                  <c:v>118.59704533452586</c:v>
                </c:pt>
                <c:pt idx="2047">
                  <c:v>151.40317394947851</c:v>
                </c:pt>
                <c:pt idx="2048">
                  <c:v>107.75649838209891</c:v>
                </c:pt>
                <c:pt idx="2049">
                  <c:v>122.65546463590658</c:v>
                </c:pt>
                <c:pt idx="2050">
                  <c:v>114.38263463084292</c:v>
                </c:pt>
                <c:pt idx="2051">
                  <c:v>119.80489993346156</c:v>
                </c:pt>
                <c:pt idx="2052">
                  <c:v>122.2149261853734</c:v>
                </c:pt>
                <c:pt idx="2053">
                  <c:v>119.71810904199528</c:v>
                </c:pt>
                <c:pt idx="2054">
                  <c:v>126.86175395125359</c:v>
                </c:pt>
                <c:pt idx="2055">
                  <c:v>128.88359648164209</c:v>
                </c:pt>
                <c:pt idx="2056">
                  <c:v>141.72260876941891</c:v>
                </c:pt>
                <c:pt idx="2057">
                  <c:v>133.40189890968063</c:v>
                </c:pt>
                <c:pt idx="2058">
                  <c:v>87.08562478395649</c:v>
                </c:pt>
                <c:pt idx="2059">
                  <c:v>147.21032083735031</c:v>
                </c:pt>
                <c:pt idx="2060">
                  <c:v>134.48827956366935</c:v>
                </c:pt>
                <c:pt idx="2061">
                  <c:v>134.95828366344509</c:v>
                </c:pt>
                <c:pt idx="2062">
                  <c:v>118.72906878181026</c:v>
                </c:pt>
                <c:pt idx="2063">
                  <c:v>114.3465720315198</c:v>
                </c:pt>
                <c:pt idx="2064">
                  <c:v>141.86142808364426</c:v>
                </c:pt>
                <c:pt idx="2065">
                  <c:v>122.05158695446509</c:v>
                </c:pt>
                <c:pt idx="2066">
                  <c:v>106.08264435057932</c:v>
                </c:pt>
                <c:pt idx="2067">
                  <c:v>128.02557058569059</c:v>
                </c:pt>
                <c:pt idx="2068">
                  <c:v>147.1034594935899</c:v>
                </c:pt>
                <c:pt idx="2069">
                  <c:v>117.36593875357332</c:v>
                </c:pt>
                <c:pt idx="2070">
                  <c:v>99.309257067760385</c:v>
                </c:pt>
                <c:pt idx="2071">
                  <c:v>100.16423222540735</c:v>
                </c:pt>
                <c:pt idx="2072">
                  <c:v>133.55198509187281</c:v>
                </c:pt>
                <c:pt idx="2073">
                  <c:v>120.77500929955144</c:v>
                </c:pt>
                <c:pt idx="2074">
                  <c:v>137.80076852576138</c:v>
                </c:pt>
                <c:pt idx="2075">
                  <c:v>125.00188289725024</c:v>
                </c:pt>
                <c:pt idx="2076">
                  <c:v>108.15293600993542</c:v>
                </c:pt>
                <c:pt idx="2077">
                  <c:v>112.28584075826872</c:v>
                </c:pt>
                <c:pt idx="2078">
                  <c:v>109.89885024854982</c:v>
                </c:pt>
                <c:pt idx="2079">
                  <c:v>91.710397861882157</c:v>
                </c:pt>
                <c:pt idx="2080">
                  <c:v>128.41510332088359</c:v>
                </c:pt>
                <c:pt idx="2081">
                  <c:v>109.72340987132935</c:v>
                </c:pt>
                <c:pt idx="2082">
                  <c:v>110.30058194975582</c:v>
                </c:pt>
                <c:pt idx="2083">
                  <c:v>125.22525561376168</c:v>
                </c:pt>
                <c:pt idx="2084">
                  <c:v>131.16423320617818</c:v>
                </c:pt>
                <c:pt idx="2085">
                  <c:v>106.42582077357937</c:v>
                </c:pt>
                <c:pt idx="2086">
                  <c:v>134.22054629604267</c:v>
                </c:pt>
                <c:pt idx="2087">
                  <c:v>113.44749662106088</c:v>
                </c:pt>
                <c:pt idx="2088">
                  <c:v>110.5143809660952</c:v>
                </c:pt>
                <c:pt idx="2089">
                  <c:v>113.80655260551016</c:v>
                </c:pt>
                <c:pt idx="2090">
                  <c:v>106.49454576162002</c:v>
                </c:pt>
                <c:pt idx="2091">
                  <c:v>122.27780560329603</c:v>
                </c:pt>
                <c:pt idx="2092">
                  <c:v>126.99058417568102</c:v>
                </c:pt>
                <c:pt idx="2093">
                  <c:v>142.31897030113484</c:v>
                </c:pt>
                <c:pt idx="2094">
                  <c:v>126.28253004128199</c:v>
                </c:pt>
                <c:pt idx="2095">
                  <c:v>137.80076852576138</c:v>
                </c:pt>
                <c:pt idx="2096">
                  <c:v>104.3779490905146</c:v>
                </c:pt>
                <c:pt idx="2097">
                  <c:v>129.19656464564025</c:v>
                </c:pt>
                <c:pt idx="2098">
                  <c:v>99.76901422224222</c:v>
                </c:pt>
                <c:pt idx="2099">
                  <c:v>155.75218611087931</c:v>
                </c:pt>
                <c:pt idx="2100">
                  <c:v>130.8678037274984</c:v>
                </c:pt>
                <c:pt idx="2101">
                  <c:v>139.82632123459354</c:v>
                </c:pt>
                <c:pt idx="2102">
                  <c:v>158.01353813774506</c:v>
                </c:pt>
                <c:pt idx="2103">
                  <c:v>140.06226079437357</c:v>
                </c:pt>
                <c:pt idx="2104">
                  <c:v>122.97076800196376</c:v>
                </c:pt>
                <c:pt idx="2105">
                  <c:v>129.9812260756687</c:v>
                </c:pt>
                <c:pt idx="2106">
                  <c:v>131.69220398617023</c:v>
                </c:pt>
                <c:pt idx="2107">
                  <c:v>130.17789224180922</c:v>
                </c:pt>
                <c:pt idx="2108">
                  <c:v>133.15200806545047</c:v>
                </c:pt>
                <c:pt idx="2109">
                  <c:v>109.66496005123317</c:v>
                </c:pt>
                <c:pt idx="2110">
                  <c:v>138.55170543729</c:v>
                </c:pt>
                <c:pt idx="2111">
                  <c:v>80.02818970097448</c:v>
                </c:pt>
                <c:pt idx="2112">
                  <c:v>134.59571510939458</c:v>
                </c:pt>
                <c:pt idx="2113">
                  <c:v>108.84903993406598</c:v>
                </c:pt>
                <c:pt idx="2114">
                  <c:v>101.19009517121827</c:v>
                </c:pt>
                <c:pt idx="2115">
                  <c:v>104.20850252064341</c:v>
                </c:pt>
                <c:pt idx="2116">
                  <c:v>94.219204793232791</c:v>
                </c:pt>
                <c:pt idx="2117">
                  <c:v>79.613144909282454</c:v>
                </c:pt>
                <c:pt idx="2118">
                  <c:v>116.21987304953504</c:v>
                </c:pt>
                <c:pt idx="2119">
                  <c:v>119.92189102897636</c:v>
                </c:pt>
                <c:pt idx="2120">
                  <c:v>98.665812807627617</c:v>
                </c:pt>
                <c:pt idx="2121">
                  <c:v>92.489498870250955</c:v>
                </c:pt>
                <c:pt idx="2122">
                  <c:v>107.97938026687274</c:v>
                </c:pt>
                <c:pt idx="2123">
                  <c:v>92.959094807750432</c:v>
                </c:pt>
                <c:pt idx="2124">
                  <c:v>126.08985239075201</c:v>
                </c:pt>
                <c:pt idx="2125">
                  <c:v>129.9812260756687</c:v>
                </c:pt>
                <c:pt idx="2126">
                  <c:v>114.28647272126796</c:v>
                </c:pt>
                <c:pt idx="2127">
                  <c:v>143.39617671086395</c:v>
                </c:pt>
                <c:pt idx="2128">
                  <c:v>127.37799187836785</c:v>
                </c:pt>
                <c:pt idx="2129">
                  <c:v>117.43935028189529</c:v>
                </c:pt>
                <c:pt idx="2130">
                  <c:v>108.73282506834862</c:v>
                </c:pt>
                <c:pt idx="2131">
                  <c:v>125.0654573538837</c:v>
                </c:pt>
                <c:pt idx="2132">
                  <c:v>112.37491283840835</c:v>
                </c:pt>
                <c:pt idx="2133">
                  <c:v>99.703246949462837</c:v>
                </c:pt>
                <c:pt idx="2134">
                  <c:v>122.43957411265679</c:v>
                </c:pt>
                <c:pt idx="2135">
                  <c:v>131.95692447707731</c:v>
                </c:pt>
                <c:pt idx="2136">
                  <c:v>99.571800110065297</c:v>
                </c:pt>
                <c:pt idx="2137">
                  <c:v>148.55825036394037</c:v>
                </c:pt>
                <c:pt idx="2138">
                  <c:v>111.30918762262024</c:v>
                </c:pt>
                <c:pt idx="2139">
                  <c:v>99.703246949462837</c:v>
                </c:pt>
                <c:pt idx="2140">
                  <c:v>97.938560395167798</c:v>
                </c:pt>
                <c:pt idx="2141">
                  <c:v>117.99092388268166</c:v>
                </c:pt>
                <c:pt idx="2142">
                  <c:v>84.749185313241583</c:v>
                </c:pt>
                <c:pt idx="2143">
                  <c:v>74.718290254234176</c:v>
                </c:pt>
                <c:pt idx="2144">
                  <c:v>142.76703607797435</c:v>
                </c:pt>
                <c:pt idx="2145">
                  <c:v>117.80687237489319</c:v>
                </c:pt>
                <c:pt idx="2146">
                  <c:v>108.67473159985306</c:v>
                </c:pt>
                <c:pt idx="2147">
                  <c:v>156.67201406783727</c:v>
                </c:pt>
                <c:pt idx="2148">
                  <c:v>155.04268141553575</c:v>
                </c:pt>
                <c:pt idx="2149">
                  <c:v>101.15689274437381</c:v>
                </c:pt>
                <c:pt idx="2150">
                  <c:v>104.03924152233623</c:v>
                </c:pt>
                <c:pt idx="2151">
                  <c:v>107.34462738612226</c:v>
                </c:pt>
                <c:pt idx="2152">
                  <c:v>108.3614510576553</c:v>
                </c:pt>
                <c:pt idx="2153">
                  <c:v>110.25029823457434</c:v>
                </c:pt>
                <c:pt idx="2154">
                  <c:v>151.61503527421917</c:v>
                </c:pt>
                <c:pt idx="2155">
                  <c:v>110.72006150524193</c:v>
                </c:pt>
                <c:pt idx="2156">
                  <c:v>92.021505060995977</c:v>
                </c:pt>
                <c:pt idx="2157">
                  <c:v>124.07869027620075</c:v>
                </c:pt>
                <c:pt idx="2158">
                  <c:v>110.25029823457434</c:v>
                </c:pt>
                <c:pt idx="2159">
                  <c:v>94.789992093146893</c:v>
                </c:pt>
                <c:pt idx="2160">
                  <c:v>151.96421337603283</c:v>
                </c:pt>
                <c:pt idx="2161">
                  <c:v>135.42939400431973</c:v>
                </c:pt>
                <c:pt idx="2162">
                  <c:v>99.812864350307962</c:v>
                </c:pt>
                <c:pt idx="2163">
                  <c:v>133.55198509187281</c:v>
                </c:pt>
                <c:pt idx="2164">
                  <c:v>99.621078973114237</c:v>
                </c:pt>
                <c:pt idx="2165">
                  <c:v>112.0189101598484</c:v>
                </c:pt>
                <c:pt idx="2166">
                  <c:v>125.32112390426927</c:v>
                </c:pt>
                <c:pt idx="2167">
                  <c:v>117.07260204971067</c:v>
                </c:pt>
                <c:pt idx="2168">
                  <c:v>114.02235354988403</c:v>
                </c:pt>
                <c:pt idx="2169">
                  <c:v>109.0235366790743</c:v>
                </c:pt>
                <c:pt idx="2170">
                  <c:v>108.50061157122815</c:v>
                </c:pt>
                <c:pt idx="2171">
                  <c:v>115.79506521929912</c:v>
                </c:pt>
                <c:pt idx="2172">
                  <c:v>139.09994515550716</c:v>
                </c:pt>
                <c:pt idx="2173">
                  <c:v>96.291363746074168</c:v>
                </c:pt>
                <c:pt idx="2174">
                  <c:v>152.83953002086633</c:v>
                </c:pt>
                <c:pt idx="2175">
                  <c:v>127.05522592594042</c:v>
                </c:pt>
                <c:pt idx="2176">
                  <c:v>128.02557058569059</c:v>
                </c:pt>
                <c:pt idx="2177">
                  <c:v>118.54424151601634</c:v>
                </c:pt>
                <c:pt idx="2178">
                  <c:v>122.20236800296033</c:v>
                </c:pt>
                <c:pt idx="2179">
                  <c:v>130.53239675934807</c:v>
                </c:pt>
                <c:pt idx="2180">
                  <c:v>110.01590380620411</c:v>
                </c:pt>
                <c:pt idx="2181">
                  <c:v>114.52696171462692</c:v>
                </c:pt>
                <c:pt idx="2182">
                  <c:v>116.70662683524226</c:v>
                </c:pt>
                <c:pt idx="2183">
                  <c:v>104.3779490905146</c:v>
                </c:pt>
                <c:pt idx="2184">
                  <c:v>112.64241490507243</c:v>
                </c:pt>
                <c:pt idx="2185">
                  <c:v>96.854455937563401</c:v>
                </c:pt>
                <c:pt idx="2186">
                  <c:v>105.56927991283393</c:v>
                </c:pt>
                <c:pt idx="2187">
                  <c:v>115.0692818618616</c:v>
                </c:pt>
                <c:pt idx="2188">
                  <c:v>114.88831652446338</c:v>
                </c:pt>
                <c:pt idx="2189">
                  <c:v>91.606863623163406</c:v>
                </c:pt>
                <c:pt idx="2190">
                  <c:v>143.31218350295501</c:v>
                </c:pt>
                <c:pt idx="2191">
                  <c:v>95.57063700111371</c:v>
                </c:pt>
                <c:pt idx="2192">
                  <c:v>100.19721462656993</c:v>
                </c:pt>
                <c:pt idx="2193">
                  <c:v>158.16292313405012</c:v>
                </c:pt>
                <c:pt idx="2194">
                  <c:v>107.25249662281924</c:v>
                </c:pt>
                <c:pt idx="2195">
                  <c:v>90.165494512157039</c:v>
                </c:pt>
                <c:pt idx="2196">
                  <c:v>109.37309582232277</c:v>
                </c:pt>
                <c:pt idx="2197">
                  <c:v>89.247028443842339</c:v>
                </c:pt>
                <c:pt idx="2198">
                  <c:v>118.94493370695858</c:v>
                </c:pt>
                <c:pt idx="2199">
                  <c:v>126.24397864073934</c:v>
                </c:pt>
                <c:pt idx="2200">
                  <c:v>93.273050234988702</c:v>
                </c:pt>
                <c:pt idx="2201">
                  <c:v>99.374849015574327</c:v>
                </c:pt>
                <c:pt idx="2202">
                  <c:v>109.94902583850985</c:v>
                </c:pt>
                <c:pt idx="2203">
                  <c:v>129.19656464564025</c:v>
                </c:pt>
                <c:pt idx="2204">
                  <c:v>119.16110017672813</c:v>
                </c:pt>
                <c:pt idx="2205">
                  <c:v>131.16423320617818</c:v>
                </c:pt>
                <c:pt idx="2206">
                  <c:v>137.4604168931329</c:v>
                </c:pt>
                <c:pt idx="2207">
                  <c:v>134.35436796349614</c:v>
                </c:pt>
                <c:pt idx="2208">
                  <c:v>114.76779168329041</c:v>
                </c:pt>
                <c:pt idx="2209">
                  <c:v>110.60250323095354</c:v>
                </c:pt>
                <c:pt idx="2210">
                  <c:v>131.23029973868083</c:v>
                </c:pt>
                <c:pt idx="2211">
                  <c:v>118.54424151601634</c:v>
                </c:pt>
                <c:pt idx="2212">
                  <c:v>123.983463943632</c:v>
                </c:pt>
                <c:pt idx="2213">
                  <c:v>107.45983992573525</c:v>
                </c:pt>
                <c:pt idx="2214">
                  <c:v>145.29481012045838</c:v>
                </c:pt>
                <c:pt idx="2215">
                  <c:v>103.02756664987309</c:v>
                </c:pt>
                <c:pt idx="2216">
                  <c:v>101.57801101316363</c:v>
                </c:pt>
                <c:pt idx="2217">
                  <c:v>124.84227692513146</c:v>
                </c:pt>
                <c:pt idx="2218">
                  <c:v>140.06226079437357</c:v>
                </c:pt>
                <c:pt idx="2219">
                  <c:v>107.94469166780243</c:v>
                </c:pt>
                <c:pt idx="2220">
                  <c:v>122.15210627348915</c:v>
                </c:pt>
                <c:pt idx="2221">
                  <c:v>122.78151292140983</c:v>
                </c:pt>
                <c:pt idx="2222">
                  <c:v>116.4144026699003</c:v>
                </c:pt>
                <c:pt idx="2223">
                  <c:v>109.29812177278772</c:v>
                </c:pt>
                <c:pt idx="2224">
                  <c:v>138.00533385837724</c:v>
                </c:pt>
                <c:pt idx="2225">
                  <c:v>118.17516917186134</c:v>
                </c:pt>
                <c:pt idx="2226">
                  <c:v>109.54815843099567</c:v>
                </c:pt>
                <c:pt idx="2227">
                  <c:v>105.6718184925266</c:v>
                </c:pt>
                <c:pt idx="2228">
                  <c:v>108.32667974298884</c:v>
                </c:pt>
                <c:pt idx="2229">
                  <c:v>98.231200278469473</c:v>
                </c:pt>
                <c:pt idx="2230">
                  <c:v>86.082092027785109</c:v>
                </c:pt>
                <c:pt idx="2231">
                  <c:v>96.030103115798894</c:v>
                </c:pt>
                <c:pt idx="2232">
                  <c:v>120.32661099366072</c:v>
                </c:pt>
                <c:pt idx="2233">
                  <c:v>137.59640774472908</c:v>
                </c:pt>
                <c:pt idx="2234">
                  <c:v>100.94125600016314</c:v>
                </c:pt>
                <c:pt idx="2235">
                  <c:v>145.15373394479849</c:v>
                </c:pt>
                <c:pt idx="2236">
                  <c:v>112.46403254748142</c:v>
                </c:pt>
                <c:pt idx="2237">
                  <c:v>103.53257090579412</c:v>
                </c:pt>
                <c:pt idx="2238">
                  <c:v>104.03924152233623</c:v>
                </c:pt>
                <c:pt idx="2239">
                  <c:v>108.32667974298884</c:v>
                </c:pt>
                <c:pt idx="2240">
                  <c:v>117.43935028189529</c:v>
                </c:pt>
                <c:pt idx="2241">
                  <c:v>116.70662683524226</c:v>
                </c:pt>
                <c:pt idx="2242">
                  <c:v>97.743794059960848</c:v>
                </c:pt>
                <c:pt idx="2243">
                  <c:v>130.37475894267041</c:v>
                </c:pt>
                <c:pt idx="2244">
                  <c:v>129.58849492500821</c:v>
                </c:pt>
                <c:pt idx="2245">
                  <c:v>111.66366870198256</c:v>
                </c:pt>
                <c:pt idx="2246">
                  <c:v>126.28253004128199</c:v>
                </c:pt>
                <c:pt idx="2247">
                  <c:v>123.60305137187464</c:v>
                </c:pt>
                <c:pt idx="2248">
                  <c:v>100.69282975534043</c:v>
                </c:pt>
                <c:pt idx="2249">
                  <c:v>165.22214408094806</c:v>
                </c:pt>
                <c:pt idx="2250">
                  <c:v>107.97938026687274</c:v>
                </c:pt>
                <c:pt idx="2251">
                  <c:v>133.95277144267914</c:v>
                </c:pt>
                <c:pt idx="2252">
                  <c:v>92.541607449042786</c:v>
                </c:pt>
                <c:pt idx="2253">
                  <c:v>135.96887266144228</c:v>
                </c:pt>
                <c:pt idx="2254">
                  <c:v>133.97965307790409</c:v>
                </c:pt>
                <c:pt idx="2255">
                  <c:v>76.162049511670773</c:v>
                </c:pt>
                <c:pt idx="2256">
                  <c:v>116.25024358901226</c:v>
                </c:pt>
                <c:pt idx="2257">
                  <c:v>92.125354984698731</c:v>
                </c:pt>
                <c:pt idx="2258">
                  <c:v>99.456880019294175</c:v>
                </c:pt>
                <c:pt idx="2259">
                  <c:v>91.55511055002664</c:v>
                </c:pt>
                <c:pt idx="2260">
                  <c:v>80.643956797661644</c:v>
                </c:pt>
                <c:pt idx="2261">
                  <c:v>132.48704314805354</c:v>
                </c:pt>
                <c:pt idx="2262">
                  <c:v>100.16423222540735</c:v>
                </c:pt>
                <c:pt idx="2263">
                  <c:v>122.15210627348915</c:v>
                </c:pt>
                <c:pt idx="2264">
                  <c:v>125.22525561376168</c:v>
                </c:pt>
                <c:pt idx="2265">
                  <c:v>113.0892052266725</c:v>
                </c:pt>
                <c:pt idx="2266">
                  <c:v>110.95546607963323</c:v>
                </c:pt>
                <c:pt idx="2267">
                  <c:v>83.168152825887589</c:v>
                </c:pt>
                <c:pt idx="2268">
                  <c:v>120.40126596137191</c:v>
                </c:pt>
                <c:pt idx="2269">
                  <c:v>102.69182150070655</c:v>
                </c:pt>
                <c:pt idx="2270">
                  <c:v>99.374849015574327</c:v>
                </c:pt>
                <c:pt idx="2271">
                  <c:v>114.61722846688352</c:v>
                </c:pt>
                <c:pt idx="2272">
                  <c:v>126.47540611449678</c:v>
                </c:pt>
                <c:pt idx="2273">
                  <c:v>112.19681629390243</c:v>
                </c:pt>
                <c:pt idx="2274">
                  <c:v>90.884237011346869</c:v>
                </c:pt>
                <c:pt idx="2275">
                  <c:v>79.768612660937166</c:v>
                </c:pt>
                <c:pt idx="2276">
                  <c:v>83.430265174744903</c:v>
                </c:pt>
                <c:pt idx="2277">
                  <c:v>108.50061157122815</c:v>
                </c:pt>
                <c:pt idx="2278">
                  <c:v>134.55547030193355</c:v>
                </c:pt>
                <c:pt idx="2279">
                  <c:v>140.80778487704498</c:v>
                </c:pt>
                <c:pt idx="2280">
                  <c:v>94.377523694197691</c:v>
                </c:pt>
                <c:pt idx="2281">
                  <c:v>93.903104388949941</c:v>
                </c:pt>
                <c:pt idx="2282">
                  <c:v>126.57191859260078</c:v>
                </c:pt>
                <c:pt idx="2283">
                  <c:v>102.69182150070655</c:v>
                </c:pt>
                <c:pt idx="2284">
                  <c:v>103.36405114275749</c:v>
                </c:pt>
                <c:pt idx="2285">
                  <c:v>120.02830323093609</c:v>
                </c:pt>
                <c:pt idx="2286">
                  <c:v>100.03237582402888</c:v>
                </c:pt>
                <c:pt idx="2287">
                  <c:v>120.55066957647236</c:v>
                </c:pt>
                <c:pt idx="2288">
                  <c:v>121.67518323921199</c:v>
                </c:pt>
                <c:pt idx="2289">
                  <c:v>114.88831652446338</c:v>
                </c:pt>
                <c:pt idx="2290">
                  <c:v>112.73167757991239</c:v>
                </c:pt>
                <c:pt idx="2291">
                  <c:v>137.39225140950796</c:v>
                </c:pt>
                <c:pt idx="2292">
                  <c:v>102.69182150070655</c:v>
                </c:pt>
                <c:pt idx="2293">
                  <c:v>131.95692447707731</c:v>
                </c:pt>
                <c:pt idx="2294">
                  <c:v>133.81921965575424</c:v>
                </c:pt>
                <c:pt idx="2295">
                  <c:v>116.15911157763098</c:v>
                </c:pt>
                <c:pt idx="2296">
                  <c:v>116.52392884620021</c:v>
                </c:pt>
                <c:pt idx="2297">
                  <c:v>100.03237582402888</c:v>
                </c:pt>
                <c:pt idx="2298">
                  <c:v>109.89885024854982</c:v>
                </c:pt>
                <c:pt idx="2299">
                  <c:v>89.003174041678335</c:v>
                </c:pt>
                <c:pt idx="2300">
                  <c:v>92.959094807750432</c:v>
                </c:pt>
                <c:pt idx="2301">
                  <c:v>89.323325226672196</c:v>
                </c:pt>
                <c:pt idx="2302">
                  <c:v>96.854455937563401</c:v>
                </c:pt>
                <c:pt idx="2303">
                  <c:v>108.2919159521295</c:v>
                </c:pt>
                <c:pt idx="2304">
                  <c:v>103.0756049870365</c:v>
                </c:pt>
                <c:pt idx="2305">
                  <c:v>74.921465059161761</c:v>
                </c:pt>
                <c:pt idx="2306">
                  <c:v>131.95692447707731</c:v>
                </c:pt>
                <c:pt idx="2307">
                  <c:v>138.00533385837724</c:v>
                </c:pt>
                <c:pt idx="2308">
                  <c:v>99.484222887218664</c:v>
                </c:pt>
                <c:pt idx="2309">
                  <c:v>108.67473159985306</c:v>
                </c:pt>
                <c:pt idx="2310">
                  <c:v>108.57023699274066</c:v>
                </c:pt>
                <c:pt idx="2311">
                  <c:v>113.0892052266725</c:v>
                </c:pt>
                <c:pt idx="2312">
                  <c:v>98.459216255605753</c:v>
                </c:pt>
                <c:pt idx="2313">
                  <c:v>160.87088512430662</c:v>
                </c:pt>
                <c:pt idx="2314">
                  <c:v>115.25043929469848</c:v>
                </c:pt>
                <c:pt idx="2315">
                  <c:v>124.55556173633724</c:v>
                </c:pt>
                <c:pt idx="2316">
                  <c:v>113.0892052266725</c:v>
                </c:pt>
                <c:pt idx="2317">
                  <c:v>105.17114514632019</c:v>
                </c:pt>
                <c:pt idx="2318">
                  <c:v>129.58849492500821</c:v>
                </c:pt>
                <c:pt idx="2319">
                  <c:v>88.032248690562767</c:v>
                </c:pt>
                <c:pt idx="2320">
                  <c:v>78.15335196539381</c:v>
                </c:pt>
                <c:pt idx="2321">
                  <c:v>107.11441771985702</c:v>
                </c:pt>
                <c:pt idx="2322">
                  <c:v>116.15911157763098</c:v>
                </c:pt>
                <c:pt idx="2323">
                  <c:v>118.54424151601634</c:v>
                </c:pt>
                <c:pt idx="2324">
                  <c:v>112.46403254748142</c:v>
                </c:pt>
                <c:pt idx="2325">
                  <c:v>118.54424151601634</c:v>
                </c:pt>
                <c:pt idx="2326">
                  <c:v>118.79073335403811</c:v>
                </c:pt>
                <c:pt idx="2327">
                  <c:v>116.52392884620021</c:v>
                </c:pt>
                <c:pt idx="2328">
                  <c:v>117.43935028189529</c:v>
                </c:pt>
                <c:pt idx="2329">
                  <c:v>79.933716806345586</c:v>
                </c:pt>
                <c:pt idx="2330">
                  <c:v>129.9812260756687</c:v>
                </c:pt>
                <c:pt idx="2331">
                  <c:v>108.50061157122815</c:v>
                </c:pt>
                <c:pt idx="2332">
                  <c:v>113.44749662106088</c:v>
                </c:pt>
                <c:pt idx="2333">
                  <c:v>128.02557058569059</c:v>
                </c:pt>
                <c:pt idx="2334">
                  <c:v>130.69016303994627</c:v>
                </c:pt>
                <c:pt idx="2335">
                  <c:v>111.07327713317972</c:v>
                </c:pt>
                <c:pt idx="2336">
                  <c:v>106.94198770785373</c:v>
                </c:pt>
                <c:pt idx="2337">
                  <c:v>112.0189101598484</c:v>
                </c:pt>
                <c:pt idx="2338">
                  <c:v>112.44620479472024</c:v>
                </c:pt>
                <c:pt idx="2339">
                  <c:v>146.71919173357156</c:v>
                </c:pt>
                <c:pt idx="2340">
                  <c:v>116.70662683524226</c:v>
                </c:pt>
                <c:pt idx="2341">
                  <c:v>118.17516917186134</c:v>
                </c:pt>
                <c:pt idx="2342">
                  <c:v>114.88831652446338</c:v>
                </c:pt>
                <c:pt idx="2343">
                  <c:v>104.3779490905146</c:v>
                </c:pt>
                <c:pt idx="2344">
                  <c:v>112.37491283840835</c:v>
                </c:pt>
                <c:pt idx="2345">
                  <c:v>122.27780560329603</c:v>
                </c:pt>
                <c:pt idx="2346">
                  <c:v>111.1322319617105</c:v>
                </c:pt>
                <c:pt idx="2347">
                  <c:v>79.556661874392617</c:v>
                </c:pt>
                <c:pt idx="2348">
                  <c:v>131.16423320617818</c:v>
                </c:pt>
                <c:pt idx="2349">
                  <c:v>111.66366870198256</c:v>
                </c:pt>
                <c:pt idx="2350">
                  <c:v>122.65546463590658</c:v>
                </c:pt>
                <c:pt idx="2351">
                  <c:v>122.65546463590658</c:v>
                </c:pt>
                <c:pt idx="2352">
                  <c:v>98.654942332982102</c:v>
                </c:pt>
                <c:pt idx="2353">
                  <c:v>113.44749662106088</c:v>
                </c:pt>
                <c:pt idx="2354">
                  <c:v>127.24889674560244</c:v>
                </c:pt>
                <c:pt idx="2355">
                  <c:v>136.07021129281506</c:v>
                </c:pt>
                <c:pt idx="2356">
                  <c:v>126.08985239075201</c:v>
                </c:pt>
                <c:pt idx="2357">
                  <c:v>118.54424151601634</c:v>
                </c:pt>
                <c:pt idx="2358">
                  <c:v>118.91409025063473</c:v>
                </c:pt>
                <c:pt idx="2359">
                  <c:v>97.41976413322368</c:v>
                </c:pt>
                <c:pt idx="2360">
                  <c:v>118.91409025063473</c:v>
                </c:pt>
                <c:pt idx="2361">
                  <c:v>118.91409025063473</c:v>
                </c:pt>
                <c:pt idx="2362">
                  <c:v>97.743794059960848</c:v>
                </c:pt>
                <c:pt idx="2363">
                  <c:v>109.89885024854982</c:v>
                </c:pt>
                <c:pt idx="2364">
                  <c:v>109.37309582232277</c:v>
                </c:pt>
                <c:pt idx="2365">
                  <c:v>112.9103459874886</c:v>
                </c:pt>
                <c:pt idx="2366">
                  <c:v>138.82564282027693</c:v>
                </c:pt>
                <c:pt idx="2367">
                  <c:v>104.71739936537868</c:v>
                </c:pt>
                <c:pt idx="2368">
                  <c:v>109.0235366790743</c:v>
                </c:pt>
                <c:pt idx="2369">
                  <c:v>85.933298215242317</c:v>
                </c:pt>
                <c:pt idx="2370">
                  <c:v>134.35436796349614</c:v>
                </c:pt>
                <c:pt idx="2371">
                  <c:v>93.745322675912647</c:v>
                </c:pt>
                <c:pt idx="2372">
                  <c:v>109.54815843099567</c:v>
                </c:pt>
                <c:pt idx="2373">
                  <c:v>118.54424151601634</c:v>
                </c:pt>
                <c:pt idx="2374">
                  <c:v>88.638235406931059</c:v>
                </c:pt>
                <c:pt idx="2375">
                  <c:v>152.83953002086633</c:v>
                </c:pt>
                <c:pt idx="2376">
                  <c:v>134.50517570336277</c:v>
                </c:pt>
                <c:pt idx="2377">
                  <c:v>141.16783178079891</c:v>
                </c:pt>
                <c:pt idx="2378">
                  <c:v>130.76909437111871</c:v>
                </c:pt>
                <c:pt idx="2379">
                  <c:v>123.60305137187464</c:v>
                </c:pt>
                <c:pt idx="2380">
                  <c:v>124.50781907832078</c:v>
                </c:pt>
                <c:pt idx="2381">
                  <c:v>120.96217396017887</c:v>
                </c:pt>
                <c:pt idx="2382">
                  <c:v>131.95692447707731</c:v>
                </c:pt>
                <c:pt idx="2383">
                  <c:v>104.54758133705637</c:v>
                </c:pt>
                <c:pt idx="2384">
                  <c:v>76.904728574315413</c:v>
                </c:pt>
                <c:pt idx="2385">
                  <c:v>124.44634471779257</c:v>
                </c:pt>
                <c:pt idx="2386">
                  <c:v>115.19002005401603</c:v>
                </c:pt>
                <c:pt idx="2387">
                  <c:v>127.24889674560244</c:v>
                </c:pt>
                <c:pt idx="2388">
                  <c:v>155.04268141553575</c:v>
                </c:pt>
                <c:pt idx="2389">
                  <c:v>129.58849492500821</c:v>
                </c:pt>
                <c:pt idx="2390">
                  <c:v>122.3407068306765</c:v>
                </c:pt>
                <c:pt idx="2391">
                  <c:v>125.83312912238111</c:v>
                </c:pt>
                <c:pt idx="2392">
                  <c:v>145.68887165946705</c:v>
                </c:pt>
                <c:pt idx="2393">
                  <c:v>154.42365522597532</c:v>
                </c:pt>
                <c:pt idx="2394">
                  <c:v>110.95546607963323</c:v>
                </c:pt>
                <c:pt idx="2395">
                  <c:v>106.76974494958232</c:v>
                </c:pt>
                <c:pt idx="2396">
                  <c:v>123.41314055645269</c:v>
                </c:pt>
                <c:pt idx="2397">
                  <c:v>121.02461810108333</c:v>
                </c:pt>
                <c:pt idx="2398">
                  <c:v>167.93274873354699</c:v>
                </c:pt>
                <c:pt idx="2399">
                  <c:v>106.42582077357937</c:v>
                </c:pt>
                <c:pt idx="2400">
                  <c:v>110.73477544316847</c:v>
                </c:pt>
                <c:pt idx="2401">
                  <c:v>149.57453303113726</c:v>
                </c:pt>
                <c:pt idx="2402">
                  <c:v>119.28471621905341</c:v>
                </c:pt>
                <c:pt idx="2403">
                  <c:v>96.452021368799677</c:v>
                </c:pt>
                <c:pt idx="2404">
                  <c:v>145.82520019243063</c:v>
                </c:pt>
                <c:pt idx="2405">
                  <c:v>107.97938026687274</c:v>
                </c:pt>
                <c:pt idx="2406">
                  <c:v>116.0290221742126</c:v>
                </c:pt>
                <c:pt idx="2407">
                  <c:v>112.44620479472024</c:v>
                </c:pt>
                <c:pt idx="2408">
                  <c:v>96.130886654416031</c:v>
                </c:pt>
                <c:pt idx="2409">
                  <c:v>140.72481705654187</c:v>
                </c:pt>
                <c:pt idx="2410">
                  <c:v>142.97654238990512</c:v>
                </c:pt>
                <c:pt idx="2411">
                  <c:v>106.36856135098846</c:v>
                </c:pt>
                <c:pt idx="2412">
                  <c:v>143.8166406670754</c:v>
                </c:pt>
                <c:pt idx="2413">
                  <c:v>106.08264435057932</c:v>
                </c:pt>
                <c:pt idx="2414">
                  <c:v>102.69182150070655</c:v>
                </c:pt>
                <c:pt idx="2415">
                  <c:v>135.36190930928845</c:v>
                </c:pt>
                <c:pt idx="2416">
                  <c:v>119.19198681515792</c:v>
                </c:pt>
                <c:pt idx="2417">
                  <c:v>130.20583509470768</c:v>
                </c:pt>
                <c:pt idx="2418">
                  <c:v>112.41946673850546</c:v>
                </c:pt>
                <c:pt idx="2419">
                  <c:v>121.31029486355357</c:v>
                </c:pt>
                <c:pt idx="2420">
                  <c:v>116.34142379545314</c:v>
                </c:pt>
                <c:pt idx="2421">
                  <c:v>112.0189101598484</c:v>
                </c:pt>
                <c:pt idx="2422">
                  <c:v>104.54758133705637</c:v>
                </c:pt>
                <c:pt idx="2423">
                  <c:v>105.33028416516792</c:v>
                </c:pt>
                <c:pt idx="2424">
                  <c:v>116.34142379545314</c:v>
                </c:pt>
                <c:pt idx="2425">
                  <c:v>140.19998161425249</c:v>
                </c:pt>
                <c:pt idx="2426">
                  <c:v>112.23242036659839</c:v>
                </c:pt>
                <c:pt idx="2427">
                  <c:v>117.62301454309683</c:v>
                </c:pt>
                <c:pt idx="2428">
                  <c:v>104.18432069479871</c:v>
                </c:pt>
                <c:pt idx="2429">
                  <c:v>123.84071685760998</c:v>
                </c:pt>
                <c:pt idx="2430">
                  <c:v>132.10591278271221</c:v>
                </c:pt>
                <c:pt idx="2431">
                  <c:v>104.71739936537868</c:v>
                </c:pt>
                <c:pt idx="2432">
                  <c:v>142.55773685725802</c:v>
                </c:pt>
                <c:pt idx="2433">
                  <c:v>110.39108934473593</c:v>
                </c:pt>
                <c:pt idx="2434">
                  <c:v>168.43180725376797</c:v>
                </c:pt>
                <c:pt idx="2435">
                  <c:v>78.642595611585406</c:v>
                </c:pt>
                <c:pt idx="2436">
                  <c:v>130.69016303994627</c:v>
                </c:pt>
                <c:pt idx="2437">
                  <c:v>130.63769149242913</c:v>
                </c:pt>
                <c:pt idx="2438">
                  <c:v>116.12267226474529</c:v>
                </c:pt>
                <c:pt idx="2439">
                  <c:v>125.0654573538837</c:v>
                </c:pt>
                <c:pt idx="2440">
                  <c:v>158.98691853309168</c:v>
                </c:pt>
                <c:pt idx="2441">
                  <c:v>104.20850252064341</c:v>
                </c:pt>
                <c:pt idx="2442">
                  <c:v>107.11441771985702</c:v>
                </c:pt>
                <c:pt idx="2443">
                  <c:v>132.222003522915</c:v>
                </c:pt>
                <c:pt idx="2444">
                  <c:v>124.39176043106889</c:v>
                </c:pt>
                <c:pt idx="2445">
                  <c:v>107.59821883852517</c:v>
                </c:pt>
                <c:pt idx="2446">
                  <c:v>120.83738828304297</c:v>
                </c:pt>
                <c:pt idx="2447">
                  <c:v>105.39853139881781</c:v>
                </c:pt>
                <c:pt idx="2448">
                  <c:v>119.96620619429147</c:v>
                </c:pt>
                <c:pt idx="2449">
                  <c:v>107.59821883852517</c:v>
                </c:pt>
                <c:pt idx="2450">
                  <c:v>116.9993451923776</c:v>
                </c:pt>
                <c:pt idx="2451">
                  <c:v>135.36190930928845</c:v>
                </c:pt>
                <c:pt idx="2452">
                  <c:v>79.239448175394685</c:v>
                </c:pt>
                <c:pt idx="2453">
                  <c:v>126.13260969918643</c:v>
                </c:pt>
                <c:pt idx="2454">
                  <c:v>129.58849492500821</c:v>
                </c:pt>
                <c:pt idx="2455">
                  <c:v>124.09774145856019</c:v>
                </c:pt>
                <c:pt idx="2456">
                  <c:v>130.2436234107997</c:v>
                </c:pt>
                <c:pt idx="2457">
                  <c:v>100.52744148721126</c:v>
                </c:pt>
                <c:pt idx="2458">
                  <c:v>106.94198770785373</c:v>
                </c:pt>
                <c:pt idx="2459">
                  <c:v>115.39550362047476</c:v>
                </c:pt>
                <c:pt idx="2460">
                  <c:v>107.80601240860956</c:v>
                </c:pt>
                <c:pt idx="2461">
                  <c:v>105.56927991283393</c:v>
                </c:pt>
                <c:pt idx="2462">
                  <c:v>138.32404452999234</c:v>
                </c:pt>
                <c:pt idx="2463">
                  <c:v>121.57180960646394</c:v>
                </c:pt>
                <c:pt idx="2464">
                  <c:v>125.70509193549715</c:v>
                </c:pt>
                <c:pt idx="2465">
                  <c:v>123.91999441635748</c:v>
                </c:pt>
                <c:pt idx="2466">
                  <c:v>156.70902588212854</c:v>
                </c:pt>
                <c:pt idx="2467">
                  <c:v>109.05845864662986</c:v>
                </c:pt>
                <c:pt idx="2468">
                  <c:v>114.10633859299588</c:v>
                </c:pt>
                <c:pt idx="2469">
                  <c:v>117.56175937362343</c:v>
                </c:pt>
                <c:pt idx="2470">
                  <c:v>123.33723135128623</c:v>
                </c:pt>
                <c:pt idx="2471">
                  <c:v>109.54815843099567</c:v>
                </c:pt>
                <c:pt idx="2472">
                  <c:v>136.98455165342187</c:v>
                </c:pt>
                <c:pt idx="2473">
                  <c:v>158.07319099997628</c:v>
                </c:pt>
                <c:pt idx="2474">
                  <c:v>96.066746342950765</c:v>
                </c:pt>
                <c:pt idx="2475">
                  <c:v>97.851954484447432</c:v>
                </c:pt>
                <c:pt idx="2476">
                  <c:v>124.17396591100167</c:v>
                </c:pt>
                <c:pt idx="2477">
                  <c:v>118.48266325439393</c:v>
                </c:pt>
                <c:pt idx="2478">
                  <c:v>119.60299894528782</c:v>
                </c:pt>
                <c:pt idx="2479">
                  <c:v>109.98664132137699</c:v>
                </c:pt>
                <c:pt idx="2480">
                  <c:v>126.47540611449678</c:v>
                </c:pt>
                <c:pt idx="2481">
                  <c:v>125.26628118696524</c:v>
                </c:pt>
                <c:pt idx="2482">
                  <c:v>108.15293600993542</c:v>
                </c:pt>
                <c:pt idx="2483">
                  <c:v>115.25043929469848</c:v>
                </c:pt>
                <c:pt idx="2484">
                  <c:v>94.345845575571104</c:v>
                </c:pt>
                <c:pt idx="2485">
                  <c:v>108.50061157122815</c:v>
                </c:pt>
                <c:pt idx="2486">
                  <c:v>133.95277144267914</c:v>
                </c:pt>
                <c:pt idx="2487">
                  <c:v>124.50094515205883</c:v>
                </c:pt>
                <c:pt idx="2488">
                  <c:v>106.63208549498087</c:v>
                </c:pt>
                <c:pt idx="2489">
                  <c:v>92.56765352449716</c:v>
                </c:pt>
                <c:pt idx="2490">
                  <c:v>95.384388135764439</c:v>
                </c:pt>
                <c:pt idx="2491">
                  <c:v>111.80567399254716</c:v>
                </c:pt>
                <c:pt idx="2492">
                  <c:v>112.19681629390243</c:v>
                </c:pt>
                <c:pt idx="2493">
                  <c:v>112.73167757991239</c:v>
                </c:pt>
                <c:pt idx="2494">
                  <c:v>98.55704653424462</c:v>
                </c:pt>
                <c:pt idx="2495">
                  <c:v>104.94412392262957</c:v>
                </c:pt>
                <c:pt idx="2496">
                  <c:v>175.84286979165432</c:v>
                </c:pt>
                <c:pt idx="2497">
                  <c:v>88.942280716439186</c:v>
                </c:pt>
                <c:pt idx="2498">
                  <c:v>120.86856720291857</c:v>
                </c:pt>
                <c:pt idx="2499">
                  <c:v>97.873609236162409</c:v>
                </c:pt>
                <c:pt idx="2500">
                  <c:v>108.67473159985306</c:v>
                </c:pt>
                <c:pt idx="2501">
                  <c:v>91.959226784065137</c:v>
                </c:pt>
                <c:pt idx="2502">
                  <c:v>110.20632585458334</c:v>
                </c:pt>
                <c:pt idx="2503">
                  <c:v>101.0241564923176</c:v>
                </c:pt>
                <c:pt idx="2504">
                  <c:v>89.858634503762431</c:v>
                </c:pt>
                <c:pt idx="2505">
                  <c:v>171.06745063527339</c:v>
                </c:pt>
                <c:pt idx="2506">
                  <c:v>72.972979729837746</c:v>
                </c:pt>
                <c:pt idx="2507">
                  <c:v>128.67536543390764</c:v>
                </c:pt>
                <c:pt idx="2508">
                  <c:v>113.0892052266725</c:v>
                </c:pt>
                <c:pt idx="2509">
                  <c:v>82.221437778495996</c:v>
                </c:pt>
                <c:pt idx="2510">
                  <c:v>102.69182150070655</c:v>
                </c:pt>
                <c:pt idx="2511">
                  <c:v>111.30918762262024</c:v>
                </c:pt>
                <c:pt idx="2512">
                  <c:v>116.09837152846693</c:v>
                </c:pt>
                <c:pt idx="2513">
                  <c:v>123.983463943632</c:v>
                </c:pt>
                <c:pt idx="2514">
                  <c:v>92.959094807750432</c:v>
                </c:pt>
                <c:pt idx="2515">
                  <c:v>94.536021867531133</c:v>
                </c:pt>
                <c:pt idx="2516">
                  <c:v>80.97686283250269</c:v>
                </c:pt>
                <c:pt idx="2517">
                  <c:v>94.853556450785518</c:v>
                </c:pt>
                <c:pt idx="2518">
                  <c:v>95.17180938200066</c:v>
                </c:pt>
                <c:pt idx="2519">
                  <c:v>113.0892052266725</c:v>
                </c:pt>
                <c:pt idx="2520">
                  <c:v>125.5437288938176</c:v>
                </c:pt>
                <c:pt idx="2521">
                  <c:v>95.810473644651367</c:v>
                </c:pt>
                <c:pt idx="2522">
                  <c:v>96.935078472574446</c:v>
                </c:pt>
                <c:pt idx="2523">
                  <c:v>100.46133749869976</c:v>
                </c:pt>
                <c:pt idx="2524">
                  <c:v>102.69182150070655</c:v>
                </c:pt>
                <c:pt idx="2525">
                  <c:v>115.49229363634315</c:v>
                </c:pt>
                <c:pt idx="2526">
                  <c:v>178.26392971565627</c:v>
                </c:pt>
                <c:pt idx="2527">
                  <c:v>92.959094807750432</c:v>
                </c:pt>
                <c:pt idx="2528">
                  <c:v>131.95692447707731</c:v>
                </c:pt>
                <c:pt idx="2529">
                  <c:v>136.78100802102762</c:v>
                </c:pt>
                <c:pt idx="2530">
                  <c:v>121.25667946265959</c:v>
                </c:pt>
                <c:pt idx="2531">
                  <c:v>126.73301187887826</c:v>
                </c:pt>
                <c:pt idx="2532">
                  <c:v>159.51302957792791</c:v>
                </c:pt>
                <c:pt idx="2533">
                  <c:v>119.16110017672813</c:v>
                </c:pt>
                <c:pt idx="2534">
                  <c:v>120.40126596137191</c:v>
                </c:pt>
                <c:pt idx="2535">
                  <c:v>130.54383049484369</c:v>
                </c:pt>
                <c:pt idx="2536">
                  <c:v>133.28511058750601</c:v>
                </c:pt>
                <c:pt idx="2537">
                  <c:v>131.95692447707731</c:v>
                </c:pt>
                <c:pt idx="2538">
                  <c:v>109.94902583850985</c:v>
                </c:pt>
                <c:pt idx="2539">
                  <c:v>140.06226079437357</c:v>
                </c:pt>
                <c:pt idx="2540">
                  <c:v>143.1862558989136</c:v>
                </c:pt>
                <c:pt idx="2541">
                  <c:v>63.074792211474886</c:v>
                </c:pt>
                <c:pt idx="2542">
                  <c:v>123.03390933896166</c:v>
                </c:pt>
                <c:pt idx="2543">
                  <c:v>106.25413914553108</c:v>
                </c:pt>
                <c:pt idx="2544">
                  <c:v>131.95692447707731</c:v>
                </c:pt>
                <c:pt idx="2545">
                  <c:v>139.5902373042988</c:v>
                </c:pt>
                <c:pt idx="2546">
                  <c:v>120.61472726448412</c:v>
                </c:pt>
                <c:pt idx="2547">
                  <c:v>84.822868050544528</c:v>
                </c:pt>
                <c:pt idx="2548">
                  <c:v>137.18829941432756</c:v>
                </c:pt>
                <c:pt idx="2549">
                  <c:v>127.76619566456377</c:v>
                </c:pt>
                <c:pt idx="2550">
                  <c:v>122.15210627348915</c:v>
                </c:pt>
                <c:pt idx="2551">
                  <c:v>155.98546847518722</c:v>
                </c:pt>
                <c:pt idx="2552">
                  <c:v>97.365818875394439</c:v>
                </c:pt>
                <c:pt idx="2553">
                  <c:v>106.2198252432579</c:v>
                </c:pt>
                <c:pt idx="2554">
                  <c:v>116.70662683524226</c:v>
                </c:pt>
                <c:pt idx="2555">
                  <c:v>124.46008876070151</c:v>
                </c:pt>
                <c:pt idx="2556">
                  <c:v>92.520755390788423</c:v>
                </c:pt>
                <c:pt idx="2557">
                  <c:v>99.374849015574327</c:v>
                </c:pt>
                <c:pt idx="2558">
                  <c:v>122.65546463590658</c:v>
                </c:pt>
                <c:pt idx="2559">
                  <c:v>169.24919467917249</c:v>
                </c:pt>
                <c:pt idx="2560">
                  <c:v>106.51173168287505</c:v>
                </c:pt>
                <c:pt idx="2561">
                  <c:v>122.27780560329603</c:v>
                </c:pt>
                <c:pt idx="2562">
                  <c:v>117.92953958177247</c:v>
                </c:pt>
                <c:pt idx="2563">
                  <c:v>130.96656330999727</c:v>
                </c:pt>
                <c:pt idx="2564">
                  <c:v>131.56017629307104</c:v>
                </c:pt>
                <c:pt idx="2565">
                  <c:v>110.77888987113175</c:v>
                </c:pt>
                <c:pt idx="2566">
                  <c:v>102.69182150070655</c:v>
                </c:pt>
                <c:pt idx="2567">
                  <c:v>122.27780560329603</c:v>
                </c:pt>
                <c:pt idx="2568">
                  <c:v>100.36223647929314</c:v>
                </c:pt>
                <c:pt idx="2569">
                  <c:v>128.22023721402701</c:v>
                </c:pt>
                <c:pt idx="2570">
                  <c:v>129.9812260756687</c:v>
                </c:pt>
                <c:pt idx="2571">
                  <c:v>84.896593969361859</c:v>
                </c:pt>
                <c:pt idx="2572">
                  <c:v>113.0892052266725</c:v>
                </c:pt>
                <c:pt idx="2573">
                  <c:v>128.34999584827094</c:v>
                </c:pt>
                <c:pt idx="2574">
                  <c:v>131.95692447707731</c:v>
                </c:pt>
                <c:pt idx="2575">
                  <c:v>120.40126596137191</c:v>
                </c:pt>
                <c:pt idx="2576">
                  <c:v>111.66366870198256</c:v>
                </c:pt>
                <c:pt idx="2577">
                  <c:v>184.46447920813196</c:v>
                </c:pt>
                <c:pt idx="2578">
                  <c:v>91.86586266393833</c:v>
                </c:pt>
                <c:pt idx="2579">
                  <c:v>111.66366870198256</c:v>
                </c:pt>
                <c:pt idx="2580">
                  <c:v>117.07260204971067</c:v>
                </c:pt>
                <c:pt idx="2581">
                  <c:v>108.67473159985306</c:v>
                </c:pt>
                <c:pt idx="2582">
                  <c:v>114.88831652446338</c:v>
                </c:pt>
                <c:pt idx="2583">
                  <c:v>115.97699208736734</c:v>
                </c:pt>
                <c:pt idx="2584">
                  <c:v>110.07447966788698</c:v>
                </c:pt>
                <c:pt idx="2585">
                  <c:v>92.959094807750432</c:v>
                </c:pt>
                <c:pt idx="2586">
                  <c:v>94.264434044853033</c:v>
                </c:pt>
                <c:pt idx="2587">
                  <c:v>107.15275710561568</c:v>
                </c:pt>
                <c:pt idx="2588">
                  <c:v>96.73808458156968</c:v>
                </c:pt>
                <c:pt idx="2589">
                  <c:v>111.80567399254716</c:v>
                </c:pt>
                <c:pt idx="2590">
                  <c:v>111.66366870198256</c:v>
                </c:pt>
                <c:pt idx="2591">
                  <c:v>106.01409872231223</c:v>
                </c:pt>
                <c:pt idx="2592">
                  <c:v>110.72006150524193</c:v>
                </c:pt>
                <c:pt idx="2593">
                  <c:v>110.07447966788698</c:v>
                </c:pt>
                <c:pt idx="2594">
                  <c:v>124.17396591100167</c:v>
                </c:pt>
                <c:pt idx="2595">
                  <c:v>128.1368954854851</c:v>
                </c:pt>
                <c:pt idx="2596">
                  <c:v>123.47643494384748</c:v>
                </c:pt>
                <c:pt idx="2597">
                  <c:v>116.70662683524226</c:v>
                </c:pt>
                <c:pt idx="2598">
                  <c:v>107.7367178494861</c:v>
                </c:pt>
                <c:pt idx="2599">
                  <c:v>99.750234683383965</c:v>
                </c:pt>
                <c:pt idx="2600">
                  <c:v>109.25650392721991</c:v>
                </c:pt>
                <c:pt idx="2601">
                  <c:v>102.55773026898746</c:v>
                </c:pt>
                <c:pt idx="2602">
                  <c:v>118.08302229800967</c:v>
                </c:pt>
                <c:pt idx="2603">
                  <c:v>125.01451945714516</c:v>
                </c:pt>
                <c:pt idx="2604">
                  <c:v>137.29024987602304</c:v>
                </c:pt>
                <c:pt idx="2605">
                  <c:v>101.0241564923176</c:v>
                </c:pt>
                <c:pt idx="2606">
                  <c:v>124.55556173633724</c:v>
                </c:pt>
                <c:pt idx="2607">
                  <c:v>96.935078472574446</c:v>
                </c:pt>
                <c:pt idx="2608">
                  <c:v>126.91706663970334</c:v>
                </c:pt>
                <c:pt idx="2609">
                  <c:v>117.95409808198551</c:v>
                </c:pt>
                <c:pt idx="2610">
                  <c:v>88.334891677542473</c:v>
                </c:pt>
                <c:pt idx="2611">
                  <c:v>97.743794059960848</c:v>
                </c:pt>
                <c:pt idx="2612">
                  <c:v>135.90120681346616</c:v>
                </c:pt>
                <c:pt idx="2613">
                  <c:v>115.73445359890381</c:v>
                </c:pt>
                <c:pt idx="2614">
                  <c:v>153.05888909336298</c:v>
                </c:pt>
                <c:pt idx="2615">
                  <c:v>109.54815843099567</c:v>
                </c:pt>
                <c:pt idx="2616">
                  <c:v>87.529388604976305</c:v>
                </c:pt>
                <c:pt idx="2617">
                  <c:v>109.54815843099567</c:v>
                </c:pt>
                <c:pt idx="2618">
                  <c:v>73.17294371834285</c:v>
                </c:pt>
                <c:pt idx="2619">
                  <c:v>124.16035753235438</c:v>
                </c:pt>
                <c:pt idx="2620">
                  <c:v>122.42877498990018</c:v>
                </c:pt>
                <c:pt idx="2621">
                  <c:v>103.02756664987309</c:v>
                </c:pt>
                <c:pt idx="2622">
                  <c:v>127.24889674560244</c:v>
                </c:pt>
                <c:pt idx="2623">
                  <c:v>115.821032590787</c:v>
                </c:pt>
                <c:pt idx="2624">
                  <c:v>93.183280335475658</c:v>
                </c:pt>
                <c:pt idx="2625">
                  <c:v>113.591027216855</c:v>
                </c:pt>
                <c:pt idx="2626">
                  <c:v>102.44049732747899</c:v>
                </c:pt>
                <c:pt idx="2627">
                  <c:v>109.19822194008852</c:v>
                </c:pt>
                <c:pt idx="2628">
                  <c:v>129.9812260756687</c:v>
                </c:pt>
                <c:pt idx="2629">
                  <c:v>118.0523297234697</c:v>
                </c:pt>
                <c:pt idx="2630">
                  <c:v>85.636231017826532</c:v>
                </c:pt>
                <c:pt idx="2631">
                  <c:v>81.621491804679536</c:v>
                </c:pt>
                <c:pt idx="2632">
                  <c:v>94.933052305693025</c:v>
                </c:pt>
                <c:pt idx="2633">
                  <c:v>135.96887266144228</c:v>
                </c:pt>
                <c:pt idx="2634">
                  <c:v>116.6152537168483</c:v>
                </c:pt>
                <c:pt idx="2635">
                  <c:v>104.71739936537868</c:v>
                </c:pt>
                <c:pt idx="2636">
                  <c:v>109.54815843099567</c:v>
                </c:pt>
                <c:pt idx="2637">
                  <c:v>102.18958820766267</c:v>
                </c:pt>
                <c:pt idx="2638">
                  <c:v>103.27986066009096</c:v>
                </c:pt>
                <c:pt idx="2639">
                  <c:v>66.266441618110363</c:v>
                </c:pt>
                <c:pt idx="2640">
                  <c:v>124.17396591100167</c:v>
                </c:pt>
                <c:pt idx="2641">
                  <c:v>107.80601240860956</c:v>
                </c:pt>
                <c:pt idx="2642">
                  <c:v>98.285468321229416</c:v>
                </c:pt>
                <c:pt idx="2643">
                  <c:v>118.17516917186134</c:v>
                </c:pt>
                <c:pt idx="2644">
                  <c:v>112.57867484229457</c:v>
                </c:pt>
                <c:pt idx="2645">
                  <c:v>106.08264435057932</c:v>
                </c:pt>
                <c:pt idx="2646">
                  <c:v>102.27317848577724</c:v>
                </c:pt>
                <c:pt idx="2647">
                  <c:v>111.30918762262024</c:v>
                </c:pt>
                <c:pt idx="2648">
                  <c:v>111.30918762262024</c:v>
                </c:pt>
                <c:pt idx="2649">
                  <c:v>123.48908125595844</c:v>
                </c:pt>
                <c:pt idx="2650">
                  <c:v>104.3779490905146</c:v>
                </c:pt>
                <c:pt idx="2651">
                  <c:v>119.00667384412668</c:v>
                </c:pt>
                <c:pt idx="2652">
                  <c:v>103.81383741507653</c:v>
                </c:pt>
                <c:pt idx="2653">
                  <c:v>95.331205490299823</c:v>
                </c:pt>
                <c:pt idx="2654">
                  <c:v>101.57801101316363</c:v>
                </c:pt>
                <c:pt idx="2655">
                  <c:v>124.17396591100167</c:v>
                </c:pt>
                <c:pt idx="2656">
                  <c:v>140.06226079437357</c:v>
                </c:pt>
                <c:pt idx="2657">
                  <c:v>109.54815843099567</c:v>
                </c:pt>
                <c:pt idx="2658">
                  <c:v>110.67303514556212</c:v>
                </c:pt>
                <c:pt idx="2659">
                  <c:v>113.0892052266725</c:v>
                </c:pt>
                <c:pt idx="2660">
                  <c:v>94.219204793232791</c:v>
                </c:pt>
                <c:pt idx="2661">
                  <c:v>143.25634638822126</c:v>
                </c:pt>
                <c:pt idx="2662">
                  <c:v>124.17396591100167</c:v>
                </c:pt>
                <c:pt idx="2663">
                  <c:v>105.62624889757637</c:v>
                </c:pt>
                <c:pt idx="2664">
                  <c:v>101.0241564923176</c:v>
                </c:pt>
                <c:pt idx="2665">
                  <c:v>108.96533852116815</c:v>
                </c:pt>
                <c:pt idx="2666">
                  <c:v>96.935078472574446</c:v>
                </c:pt>
                <c:pt idx="2667">
                  <c:v>102.69182150070655</c:v>
                </c:pt>
                <c:pt idx="2668">
                  <c:v>134.62268367040755</c:v>
                </c:pt>
                <c:pt idx="2669">
                  <c:v>137.49430402800263</c:v>
                </c:pt>
                <c:pt idx="2670">
                  <c:v>102.69182150070655</c:v>
                </c:pt>
                <c:pt idx="2671">
                  <c:v>99.374849015574327</c:v>
                </c:pt>
                <c:pt idx="2672">
                  <c:v>106.76974494958232</c:v>
                </c:pt>
                <c:pt idx="2673">
                  <c:v>106.08264435057932</c:v>
                </c:pt>
                <c:pt idx="2674">
                  <c:v>123.22342658065114</c:v>
                </c:pt>
                <c:pt idx="2675">
                  <c:v>106.08264435057932</c:v>
                </c:pt>
                <c:pt idx="2676">
                  <c:v>116.70662683524226</c:v>
                </c:pt>
                <c:pt idx="2677">
                  <c:v>107.80601240860956</c:v>
                </c:pt>
                <c:pt idx="2678">
                  <c:v>107.45983992573525</c:v>
                </c:pt>
                <c:pt idx="2679">
                  <c:v>147.21032083735031</c:v>
                </c:pt>
                <c:pt idx="2680">
                  <c:v>92.959094807750432</c:v>
                </c:pt>
                <c:pt idx="2681">
                  <c:v>92.959094807750432</c:v>
                </c:pt>
                <c:pt idx="2682">
                  <c:v>83.868355864118342</c:v>
                </c:pt>
                <c:pt idx="2683">
                  <c:v>101.0241564923176</c:v>
                </c:pt>
                <c:pt idx="2684">
                  <c:v>120.40126596137191</c:v>
                </c:pt>
                <c:pt idx="2685">
                  <c:v>88.334891677542473</c:v>
                </c:pt>
                <c:pt idx="2686">
                  <c:v>137.86907059098738</c:v>
                </c:pt>
                <c:pt idx="2687">
                  <c:v>111.30918762262024</c:v>
                </c:pt>
                <c:pt idx="2688">
                  <c:v>115.79506521929912</c:v>
                </c:pt>
                <c:pt idx="2689">
                  <c:v>99.374849015574327</c:v>
                </c:pt>
                <c:pt idx="2690">
                  <c:v>128.70777673440301</c:v>
                </c:pt>
                <c:pt idx="2691">
                  <c:v>100.19721462656993</c:v>
                </c:pt>
                <c:pt idx="2692">
                  <c:v>144.23793510553622</c:v>
                </c:pt>
                <c:pt idx="2693">
                  <c:v>133.15200806545047</c:v>
                </c:pt>
                <c:pt idx="2694">
                  <c:v>111.30918762262024</c:v>
                </c:pt>
                <c:pt idx="2695">
                  <c:v>74.043724352308132</c:v>
                </c:pt>
                <c:pt idx="2696">
                  <c:v>135.96887266144228</c:v>
                </c:pt>
                <c:pt idx="2697">
                  <c:v>96.130886654416031</c:v>
                </c:pt>
                <c:pt idx="2698">
                  <c:v>131.95692447707731</c:v>
                </c:pt>
                <c:pt idx="2699">
                  <c:v>135.96887266144228</c:v>
                </c:pt>
                <c:pt idx="2700">
                  <c:v>109.54815843099567</c:v>
                </c:pt>
                <c:pt idx="2701">
                  <c:v>113.0892052266725</c:v>
                </c:pt>
                <c:pt idx="2702">
                  <c:v>88.334891677542473</c:v>
                </c:pt>
                <c:pt idx="2703">
                  <c:v>85.241229456887254</c:v>
                </c:pt>
                <c:pt idx="2704">
                  <c:v>91.788108070085045</c:v>
                </c:pt>
                <c:pt idx="2705">
                  <c:v>88.334891677542473</c:v>
                </c:pt>
                <c:pt idx="2706">
                  <c:v>120.40126596137191</c:v>
                </c:pt>
                <c:pt idx="2707">
                  <c:v>116.70662683524226</c:v>
                </c:pt>
                <c:pt idx="2708">
                  <c:v>138.00533385837724</c:v>
                </c:pt>
                <c:pt idx="2709">
                  <c:v>147.42420052440954</c:v>
                </c:pt>
                <c:pt idx="2710">
                  <c:v>128.02557058569059</c:v>
                </c:pt>
                <c:pt idx="2711">
                  <c:v>120.40126596137191</c:v>
                </c:pt>
                <c:pt idx="2712">
                  <c:v>105.39853139881781</c:v>
                </c:pt>
              </c:numCache>
            </c:numRef>
          </c:xVal>
          <c:yVal>
            <c:numRef>
              <c:f>'C. mydas nesting year'!$F$2:$F$2714</c:f>
              <c:numCache>
                <c:formatCode>General</c:formatCode>
                <c:ptCount val="2713"/>
                <c:pt idx="0">
                  <c:v>115.66670000000001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83.333330000000004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87.333330000000004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97.333330000000004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102.33329999999999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107.33329999999999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106.33329999999999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89">
                  <c:v>86</c:v>
                </c:pt>
                <c:pt idx="90">
                  <c:v>89.2</c:v>
                </c:pt>
                <c:pt idx="91">
                  <c:v>47</c:v>
                </c:pt>
                <c:pt idx="92">
                  <c:v>118.16670000000001</c:v>
                </c:pt>
                <c:pt idx="93">
                  <c:v>90.333330000000004</c:v>
                </c:pt>
                <c:pt idx="94">
                  <c:v>98.714290000000005</c:v>
                </c:pt>
                <c:pt idx="95">
                  <c:v>92.666669999999996</c:v>
                </c:pt>
                <c:pt idx="96">
                  <c:v>87</c:v>
                </c:pt>
                <c:pt idx="97">
                  <c:v>139</c:v>
                </c:pt>
                <c:pt idx="98">
                  <c:v>93.333330000000004</c:v>
                </c:pt>
                <c:pt idx="99">
                  <c:v>85.4</c:v>
                </c:pt>
                <c:pt idx="100">
                  <c:v>76</c:v>
                </c:pt>
                <c:pt idx="101">
                  <c:v>74</c:v>
                </c:pt>
                <c:pt idx="102">
                  <c:v>95</c:v>
                </c:pt>
                <c:pt idx="103">
                  <c:v>97.5</c:v>
                </c:pt>
                <c:pt idx="104">
                  <c:v>97.25</c:v>
                </c:pt>
                <c:pt idx="105">
                  <c:v>107</c:v>
                </c:pt>
                <c:pt idx="106">
                  <c:v>47</c:v>
                </c:pt>
                <c:pt idx="107">
                  <c:v>89.333330000000004</c:v>
                </c:pt>
                <c:pt idx="108">
                  <c:v>106.66670000000001</c:v>
                </c:pt>
                <c:pt idx="109">
                  <c:v>69.285709999999995</c:v>
                </c:pt>
                <c:pt idx="110">
                  <c:v>91.8</c:v>
                </c:pt>
                <c:pt idx="111">
                  <c:v>99</c:v>
                </c:pt>
                <c:pt idx="112">
                  <c:v>84.333330000000004</c:v>
                </c:pt>
                <c:pt idx="113">
                  <c:v>94.25</c:v>
                </c:pt>
                <c:pt idx="114">
                  <c:v>88</c:v>
                </c:pt>
                <c:pt idx="115">
                  <c:v>76.5</c:v>
                </c:pt>
                <c:pt idx="116">
                  <c:v>109</c:v>
                </c:pt>
                <c:pt idx="117">
                  <c:v>106.8</c:v>
                </c:pt>
                <c:pt idx="118">
                  <c:v>85.75</c:v>
                </c:pt>
                <c:pt idx="119">
                  <c:v>94</c:v>
                </c:pt>
                <c:pt idx="120">
                  <c:v>101</c:v>
                </c:pt>
                <c:pt idx="121">
                  <c:v>111.66670000000001</c:v>
                </c:pt>
                <c:pt idx="122">
                  <c:v>137</c:v>
                </c:pt>
                <c:pt idx="123">
                  <c:v>111.75</c:v>
                </c:pt>
                <c:pt idx="124">
                  <c:v>107.5</c:v>
                </c:pt>
                <c:pt idx="125">
                  <c:v>111</c:v>
                </c:pt>
                <c:pt idx="126">
                  <c:v>110</c:v>
                </c:pt>
                <c:pt idx="127">
                  <c:v>78.666669999999996</c:v>
                </c:pt>
                <c:pt idx="128">
                  <c:v>88.8</c:v>
                </c:pt>
                <c:pt idx="129">
                  <c:v>107.75</c:v>
                </c:pt>
                <c:pt idx="130">
                  <c:v>85.428569999999993</c:v>
                </c:pt>
                <c:pt idx="131">
                  <c:v>106</c:v>
                </c:pt>
                <c:pt idx="132">
                  <c:v>105</c:v>
                </c:pt>
                <c:pt idx="133">
                  <c:v>49</c:v>
                </c:pt>
                <c:pt idx="134">
                  <c:v>109</c:v>
                </c:pt>
                <c:pt idx="135">
                  <c:v>85</c:v>
                </c:pt>
                <c:pt idx="136">
                  <c:v>83.333330000000004</c:v>
                </c:pt>
                <c:pt idx="137">
                  <c:v>110</c:v>
                </c:pt>
                <c:pt idx="138">
                  <c:v>81.5</c:v>
                </c:pt>
                <c:pt idx="139">
                  <c:v>101.8</c:v>
                </c:pt>
                <c:pt idx="140">
                  <c:v>89</c:v>
                </c:pt>
                <c:pt idx="141">
                  <c:v>113.5</c:v>
                </c:pt>
                <c:pt idx="142">
                  <c:v>91</c:v>
                </c:pt>
                <c:pt idx="143">
                  <c:v>101.2222</c:v>
                </c:pt>
                <c:pt idx="144">
                  <c:v>117.25</c:v>
                </c:pt>
                <c:pt idx="145">
                  <c:v>104.5</c:v>
                </c:pt>
                <c:pt idx="146">
                  <c:v>99</c:v>
                </c:pt>
                <c:pt idx="147">
                  <c:v>98</c:v>
                </c:pt>
                <c:pt idx="148">
                  <c:v>103</c:v>
                </c:pt>
                <c:pt idx="149">
                  <c:v>88.333330000000004</c:v>
                </c:pt>
                <c:pt idx="150">
                  <c:v>89.625</c:v>
                </c:pt>
                <c:pt idx="151">
                  <c:v>91.5</c:v>
                </c:pt>
                <c:pt idx="152">
                  <c:v>82.25</c:v>
                </c:pt>
                <c:pt idx="153">
                  <c:v>102.66670000000001</c:v>
                </c:pt>
                <c:pt idx="154">
                  <c:v>93</c:v>
                </c:pt>
                <c:pt idx="155">
                  <c:v>105.66670000000001</c:v>
                </c:pt>
                <c:pt idx="156">
                  <c:v>111.25</c:v>
                </c:pt>
                <c:pt idx="157">
                  <c:v>109.66670000000001</c:v>
                </c:pt>
                <c:pt idx="158">
                  <c:v>86.285709999999995</c:v>
                </c:pt>
                <c:pt idx="159">
                  <c:v>96</c:v>
                </c:pt>
                <c:pt idx="160">
                  <c:v>93</c:v>
                </c:pt>
                <c:pt idx="161">
                  <c:v>88.333330000000004</c:v>
                </c:pt>
                <c:pt idx="162">
                  <c:v>118</c:v>
                </c:pt>
                <c:pt idx="163">
                  <c:v>108</c:v>
                </c:pt>
                <c:pt idx="164">
                  <c:v>85.5</c:v>
                </c:pt>
                <c:pt idx="165">
                  <c:v>92</c:v>
                </c:pt>
                <c:pt idx="166">
                  <c:v>126</c:v>
                </c:pt>
                <c:pt idx="167">
                  <c:v>91</c:v>
                </c:pt>
                <c:pt idx="168">
                  <c:v>93.5</c:v>
                </c:pt>
                <c:pt idx="169">
                  <c:v>87.333330000000004</c:v>
                </c:pt>
                <c:pt idx="170">
                  <c:v>110.4</c:v>
                </c:pt>
                <c:pt idx="171">
                  <c:v>101.5</c:v>
                </c:pt>
                <c:pt idx="172">
                  <c:v>106</c:v>
                </c:pt>
                <c:pt idx="173">
                  <c:v>109</c:v>
                </c:pt>
                <c:pt idx="174">
                  <c:v>100</c:v>
                </c:pt>
                <c:pt idx="175">
                  <c:v>85</c:v>
                </c:pt>
                <c:pt idx="176">
                  <c:v>88.666669999999996</c:v>
                </c:pt>
                <c:pt idx="177">
                  <c:v>95</c:v>
                </c:pt>
                <c:pt idx="178">
                  <c:v>93</c:v>
                </c:pt>
                <c:pt idx="179">
                  <c:v>118</c:v>
                </c:pt>
                <c:pt idx="180">
                  <c:v>95</c:v>
                </c:pt>
                <c:pt idx="181">
                  <c:v>92.875</c:v>
                </c:pt>
                <c:pt idx="182">
                  <c:v>100.71429999999999</c:v>
                </c:pt>
                <c:pt idx="183">
                  <c:v>90.777780000000007</c:v>
                </c:pt>
                <c:pt idx="184">
                  <c:v>93.5</c:v>
                </c:pt>
                <c:pt idx="185">
                  <c:v>98.6</c:v>
                </c:pt>
                <c:pt idx="186">
                  <c:v>108.8</c:v>
                </c:pt>
                <c:pt idx="187">
                  <c:v>94</c:v>
                </c:pt>
                <c:pt idx="188">
                  <c:v>112.75</c:v>
                </c:pt>
                <c:pt idx="189">
                  <c:v>100.5</c:v>
                </c:pt>
                <c:pt idx="190">
                  <c:v>108</c:v>
                </c:pt>
                <c:pt idx="191">
                  <c:v>117.5</c:v>
                </c:pt>
                <c:pt idx="192">
                  <c:v>116.33329999999999</c:v>
                </c:pt>
                <c:pt idx="193">
                  <c:v>99.166669999999996</c:v>
                </c:pt>
                <c:pt idx="194">
                  <c:v>100.1429</c:v>
                </c:pt>
                <c:pt idx="195">
                  <c:v>90.5</c:v>
                </c:pt>
                <c:pt idx="196">
                  <c:v>103</c:v>
                </c:pt>
                <c:pt idx="197">
                  <c:v>89</c:v>
                </c:pt>
                <c:pt idx="198">
                  <c:v>99.857140000000001</c:v>
                </c:pt>
                <c:pt idx="199">
                  <c:v>88</c:v>
                </c:pt>
                <c:pt idx="200">
                  <c:v>116.25</c:v>
                </c:pt>
                <c:pt idx="201">
                  <c:v>130.5</c:v>
                </c:pt>
                <c:pt idx="202">
                  <c:v>89.5</c:v>
                </c:pt>
                <c:pt idx="203">
                  <c:v>87.333330000000004</c:v>
                </c:pt>
                <c:pt idx="204">
                  <c:v>98.666669999999996</c:v>
                </c:pt>
                <c:pt idx="205">
                  <c:v>100</c:v>
                </c:pt>
                <c:pt idx="206">
                  <c:v>92.75</c:v>
                </c:pt>
                <c:pt idx="207">
                  <c:v>98</c:v>
                </c:pt>
                <c:pt idx="208">
                  <c:v>94.5</c:v>
                </c:pt>
                <c:pt idx="209">
                  <c:v>130</c:v>
                </c:pt>
                <c:pt idx="210">
                  <c:v>109.33329999999999</c:v>
                </c:pt>
                <c:pt idx="211">
                  <c:v>82</c:v>
                </c:pt>
                <c:pt idx="212">
                  <c:v>94.2</c:v>
                </c:pt>
                <c:pt idx="213">
                  <c:v>91</c:v>
                </c:pt>
                <c:pt idx="214">
                  <c:v>110</c:v>
                </c:pt>
                <c:pt idx="215">
                  <c:v>115</c:v>
                </c:pt>
                <c:pt idx="216">
                  <c:v>82</c:v>
                </c:pt>
                <c:pt idx="217">
                  <c:v>81</c:v>
                </c:pt>
                <c:pt idx="218">
                  <c:v>93</c:v>
                </c:pt>
                <c:pt idx="219">
                  <c:v>101.66670000000001</c:v>
                </c:pt>
                <c:pt idx="220">
                  <c:v>97</c:v>
                </c:pt>
                <c:pt idx="221">
                  <c:v>107</c:v>
                </c:pt>
                <c:pt idx="222">
                  <c:v>95.5</c:v>
                </c:pt>
                <c:pt idx="223">
                  <c:v>107.5</c:v>
                </c:pt>
                <c:pt idx="224">
                  <c:v>136</c:v>
                </c:pt>
                <c:pt idx="225">
                  <c:v>134.66669999999999</c:v>
                </c:pt>
                <c:pt idx="226">
                  <c:v>98</c:v>
                </c:pt>
                <c:pt idx="227">
                  <c:v>112</c:v>
                </c:pt>
                <c:pt idx="228">
                  <c:v>109</c:v>
                </c:pt>
                <c:pt idx="229">
                  <c:v>88</c:v>
                </c:pt>
                <c:pt idx="230">
                  <c:v>99</c:v>
                </c:pt>
                <c:pt idx="231">
                  <c:v>102</c:v>
                </c:pt>
                <c:pt idx="232">
                  <c:v>93.833330000000004</c:v>
                </c:pt>
                <c:pt idx="233">
                  <c:v>145</c:v>
                </c:pt>
                <c:pt idx="234">
                  <c:v>105.5</c:v>
                </c:pt>
                <c:pt idx="235">
                  <c:v>79</c:v>
                </c:pt>
                <c:pt idx="236">
                  <c:v>90.5</c:v>
                </c:pt>
                <c:pt idx="237">
                  <c:v>119</c:v>
                </c:pt>
                <c:pt idx="238">
                  <c:v>107.2</c:v>
                </c:pt>
                <c:pt idx="239">
                  <c:v>90</c:v>
                </c:pt>
                <c:pt idx="240">
                  <c:v>125.33329999999999</c:v>
                </c:pt>
                <c:pt idx="241">
                  <c:v>79</c:v>
                </c:pt>
                <c:pt idx="242">
                  <c:v>106</c:v>
                </c:pt>
                <c:pt idx="243">
                  <c:v>107.33329999999999</c:v>
                </c:pt>
                <c:pt idx="244">
                  <c:v>97</c:v>
                </c:pt>
                <c:pt idx="245">
                  <c:v>92</c:v>
                </c:pt>
                <c:pt idx="246">
                  <c:v>143</c:v>
                </c:pt>
                <c:pt idx="247">
                  <c:v>72.5</c:v>
                </c:pt>
                <c:pt idx="248">
                  <c:v>118.5</c:v>
                </c:pt>
                <c:pt idx="249">
                  <c:v>98.714290000000005</c:v>
                </c:pt>
                <c:pt idx="250">
                  <c:v>92.5</c:v>
                </c:pt>
                <c:pt idx="251">
                  <c:v>97</c:v>
                </c:pt>
                <c:pt idx="252">
                  <c:v>148</c:v>
                </c:pt>
                <c:pt idx="253">
                  <c:v>90.25</c:v>
                </c:pt>
                <c:pt idx="254">
                  <c:v>116.28570000000001</c:v>
                </c:pt>
                <c:pt idx="255">
                  <c:v>116.33329999999999</c:v>
                </c:pt>
                <c:pt idx="256">
                  <c:v>92</c:v>
                </c:pt>
                <c:pt idx="257">
                  <c:v>139</c:v>
                </c:pt>
                <c:pt idx="258">
                  <c:v>123.66670000000001</c:v>
                </c:pt>
                <c:pt idx="259">
                  <c:v>95</c:v>
                </c:pt>
                <c:pt idx="260">
                  <c:v>119.6</c:v>
                </c:pt>
                <c:pt idx="261">
                  <c:v>96.666669999999996</c:v>
                </c:pt>
                <c:pt idx="262">
                  <c:v>107.28570000000001</c:v>
                </c:pt>
                <c:pt idx="263">
                  <c:v>104.71429999999999</c:v>
                </c:pt>
                <c:pt idx="264">
                  <c:v>101.16670000000001</c:v>
                </c:pt>
                <c:pt idx="265">
                  <c:v>151.6</c:v>
                </c:pt>
                <c:pt idx="266">
                  <c:v>103</c:v>
                </c:pt>
                <c:pt idx="267">
                  <c:v>116.5</c:v>
                </c:pt>
                <c:pt idx="268">
                  <c:v>104.66670000000001</c:v>
                </c:pt>
                <c:pt idx="269">
                  <c:v>118</c:v>
                </c:pt>
                <c:pt idx="270">
                  <c:v>107</c:v>
                </c:pt>
                <c:pt idx="271">
                  <c:v>95</c:v>
                </c:pt>
                <c:pt idx="272">
                  <c:v>122.25</c:v>
                </c:pt>
                <c:pt idx="273">
                  <c:v>115.25</c:v>
                </c:pt>
                <c:pt idx="274">
                  <c:v>111</c:v>
                </c:pt>
                <c:pt idx="275">
                  <c:v>157.33330000000001</c:v>
                </c:pt>
                <c:pt idx="276">
                  <c:v>81</c:v>
                </c:pt>
                <c:pt idx="277">
                  <c:v>126.33329999999999</c:v>
                </c:pt>
                <c:pt idx="278">
                  <c:v>90.8</c:v>
                </c:pt>
                <c:pt idx="279">
                  <c:v>60</c:v>
                </c:pt>
                <c:pt idx="280">
                  <c:v>74.400000000000006</c:v>
                </c:pt>
                <c:pt idx="281">
                  <c:v>74</c:v>
                </c:pt>
                <c:pt idx="282">
                  <c:v>82.285709999999995</c:v>
                </c:pt>
                <c:pt idx="283">
                  <c:v>76</c:v>
                </c:pt>
                <c:pt idx="284">
                  <c:v>82</c:v>
                </c:pt>
                <c:pt idx="285">
                  <c:v>91.666669999999996</c:v>
                </c:pt>
                <c:pt idx="286">
                  <c:v>89.5</c:v>
                </c:pt>
                <c:pt idx="287">
                  <c:v>125.5</c:v>
                </c:pt>
                <c:pt idx="288">
                  <c:v>87.5</c:v>
                </c:pt>
                <c:pt idx="289">
                  <c:v>92.5</c:v>
                </c:pt>
                <c:pt idx="290">
                  <c:v>76</c:v>
                </c:pt>
                <c:pt idx="291">
                  <c:v>89</c:v>
                </c:pt>
                <c:pt idx="292">
                  <c:v>101</c:v>
                </c:pt>
                <c:pt idx="293">
                  <c:v>115</c:v>
                </c:pt>
                <c:pt idx="294">
                  <c:v>92.75</c:v>
                </c:pt>
                <c:pt idx="295">
                  <c:v>96</c:v>
                </c:pt>
                <c:pt idx="296">
                  <c:v>88</c:v>
                </c:pt>
                <c:pt idx="297">
                  <c:v>94.333330000000004</c:v>
                </c:pt>
                <c:pt idx="298">
                  <c:v>111</c:v>
                </c:pt>
                <c:pt idx="299">
                  <c:v>113.33329999999999</c:v>
                </c:pt>
                <c:pt idx="300">
                  <c:v>103</c:v>
                </c:pt>
                <c:pt idx="301">
                  <c:v>88</c:v>
                </c:pt>
                <c:pt idx="302">
                  <c:v>77</c:v>
                </c:pt>
                <c:pt idx="303">
                  <c:v>105.33329999999999</c:v>
                </c:pt>
                <c:pt idx="304">
                  <c:v>113</c:v>
                </c:pt>
                <c:pt idx="305">
                  <c:v>106.5</c:v>
                </c:pt>
                <c:pt idx="306">
                  <c:v>102.83329999999999</c:v>
                </c:pt>
                <c:pt idx="307">
                  <c:v>88.2</c:v>
                </c:pt>
                <c:pt idx="308">
                  <c:v>80</c:v>
                </c:pt>
                <c:pt idx="309">
                  <c:v>93.166669999999996</c:v>
                </c:pt>
                <c:pt idx="310">
                  <c:v>136</c:v>
                </c:pt>
                <c:pt idx="311">
                  <c:v>123.5</c:v>
                </c:pt>
                <c:pt idx="312">
                  <c:v>63</c:v>
                </c:pt>
                <c:pt idx="313">
                  <c:v>71.5</c:v>
                </c:pt>
                <c:pt idx="314">
                  <c:v>89</c:v>
                </c:pt>
                <c:pt idx="315">
                  <c:v>154</c:v>
                </c:pt>
                <c:pt idx="316">
                  <c:v>119</c:v>
                </c:pt>
                <c:pt idx="317">
                  <c:v>121.33329999999999</c:v>
                </c:pt>
                <c:pt idx="318">
                  <c:v>109</c:v>
                </c:pt>
                <c:pt idx="319">
                  <c:v>104.8</c:v>
                </c:pt>
                <c:pt idx="320">
                  <c:v>108.1429</c:v>
                </c:pt>
                <c:pt idx="321">
                  <c:v>74.2</c:v>
                </c:pt>
                <c:pt idx="322">
                  <c:v>101</c:v>
                </c:pt>
                <c:pt idx="323">
                  <c:v>86.25</c:v>
                </c:pt>
                <c:pt idx="324">
                  <c:v>92.5</c:v>
                </c:pt>
                <c:pt idx="325">
                  <c:v>111.33329999999999</c:v>
                </c:pt>
                <c:pt idx="326">
                  <c:v>106</c:v>
                </c:pt>
                <c:pt idx="327">
                  <c:v>117.625</c:v>
                </c:pt>
                <c:pt idx="328">
                  <c:v>101.5714</c:v>
                </c:pt>
                <c:pt idx="329">
                  <c:v>115.16670000000001</c:v>
                </c:pt>
                <c:pt idx="330">
                  <c:v>89.4</c:v>
                </c:pt>
                <c:pt idx="331">
                  <c:v>81</c:v>
                </c:pt>
                <c:pt idx="332">
                  <c:v>91.75</c:v>
                </c:pt>
                <c:pt idx="333">
                  <c:v>107.83329999999999</c:v>
                </c:pt>
                <c:pt idx="334">
                  <c:v>94.4</c:v>
                </c:pt>
                <c:pt idx="335">
                  <c:v>123.25</c:v>
                </c:pt>
                <c:pt idx="336">
                  <c:v>120.1429</c:v>
                </c:pt>
                <c:pt idx="337">
                  <c:v>148.66669999999999</c:v>
                </c:pt>
                <c:pt idx="338">
                  <c:v>118.83329999999999</c:v>
                </c:pt>
                <c:pt idx="339">
                  <c:v>104</c:v>
                </c:pt>
                <c:pt idx="340">
                  <c:v>89.333330000000004</c:v>
                </c:pt>
                <c:pt idx="341">
                  <c:v>96</c:v>
                </c:pt>
                <c:pt idx="342">
                  <c:v>94</c:v>
                </c:pt>
                <c:pt idx="343">
                  <c:v>85</c:v>
                </c:pt>
                <c:pt idx="344">
                  <c:v>118</c:v>
                </c:pt>
                <c:pt idx="345">
                  <c:v>60</c:v>
                </c:pt>
                <c:pt idx="346">
                  <c:v>102.25</c:v>
                </c:pt>
                <c:pt idx="347">
                  <c:v>64</c:v>
                </c:pt>
                <c:pt idx="348">
                  <c:v>72.333330000000004</c:v>
                </c:pt>
                <c:pt idx="349">
                  <c:v>77.285709999999995</c:v>
                </c:pt>
                <c:pt idx="350">
                  <c:v>97</c:v>
                </c:pt>
                <c:pt idx="351">
                  <c:v>135.5</c:v>
                </c:pt>
                <c:pt idx="352">
                  <c:v>96.333330000000004</c:v>
                </c:pt>
                <c:pt idx="353">
                  <c:v>86.333330000000004</c:v>
                </c:pt>
                <c:pt idx="354">
                  <c:v>113.25</c:v>
                </c:pt>
                <c:pt idx="355">
                  <c:v>88</c:v>
                </c:pt>
                <c:pt idx="356">
                  <c:v>105.66670000000001</c:v>
                </c:pt>
                <c:pt idx="357">
                  <c:v>83.75</c:v>
                </c:pt>
                <c:pt idx="358">
                  <c:v>60.5</c:v>
                </c:pt>
                <c:pt idx="359">
                  <c:v>110.5714</c:v>
                </c:pt>
                <c:pt idx="360">
                  <c:v>130</c:v>
                </c:pt>
                <c:pt idx="361">
                  <c:v>101.5</c:v>
                </c:pt>
                <c:pt idx="362">
                  <c:v>80.777780000000007</c:v>
                </c:pt>
                <c:pt idx="363">
                  <c:v>95</c:v>
                </c:pt>
                <c:pt idx="364">
                  <c:v>101.875</c:v>
                </c:pt>
                <c:pt idx="365">
                  <c:v>102.4286</c:v>
                </c:pt>
                <c:pt idx="366">
                  <c:v>131.80000000000001</c:v>
                </c:pt>
                <c:pt idx="367">
                  <c:v>87.5</c:v>
                </c:pt>
                <c:pt idx="368">
                  <c:v>94.75</c:v>
                </c:pt>
                <c:pt idx="369">
                  <c:v>128.66669999999999</c:v>
                </c:pt>
                <c:pt idx="370">
                  <c:v>85.333330000000004</c:v>
                </c:pt>
                <c:pt idx="371">
                  <c:v>98.6</c:v>
                </c:pt>
                <c:pt idx="372">
                  <c:v>99.714290000000005</c:v>
                </c:pt>
                <c:pt idx="373">
                  <c:v>96.833330000000004</c:v>
                </c:pt>
                <c:pt idx="374">
                  <c:v>126.71429999999999</c:v>
                </c:pt>
                <c:pt idx="375">
                  <c:v>108.66670000000001</c:v>
                </c:pt>
                <c:pt idx="376">
                  <c:v>98.5</c:v>
                </c:pt>
                <c:pt idx="377">
                  <c:v>104</c:v>
                </c:pt>
                <c:pt idx="378">
                  <c:v>71.75</c:v>
                </c:pt>
                <c:pt idx="379">
                  <c:v>88</c:v>
                </c:pt>
                <c:pt idx="380">
                  <c:v>88.5</c:v>
                </c:pt>
                <c:pt idx="381">
                  <c:v>60.5</c:v>
                </c:pt>
                <c:pt idx="382">
                  <c:v>91.6</c:v>
                </c:pt>
                <c:pt idx="383">
                  <c:v>128.4</c:v>
                </c:pt>
                <c:pt idx="384">
                  <c:v>88.8</c:v>
                </c:pt>
                <c:pt idx="385">
                  <c:v>84.333330000000004</c:v>
                </c:pt>
                <c:pt idx="386">
                  <c:v>91</c:v>
                </c:pt>
                <c:pt idx="387">
                  <c:v>118.5</c:v>
                </c:pt>
                <c:pt idx="388">
                  <c:v>81</c:v>
                </c:pt>
                <c:pt idx="389">
                  <c:v>81.333330000000004</c:v>
                </c:pt>
                <c:pt idx="390">
                  <c:v>110</c:v>
                </c:pt>
                <c:pt idx="391">
                  <c:v>97.5</c:v>
                </c:pt>
                <c:pt idx="392">
                  <c:v>69</c:v>
                </c:pt>
                <c:pt idx="393">
                  <c:v>107.33329999999999</c:v>
                </c:pt>
                <c:pt idx="394">
                  <c:v>118</c:v>
                </c:pt>
                <c:pt idx="395">
                  <c:v>81</c:v>
                </c:pt>
                <c:pt idx="396">
                  <c:v>89.5</c:v>
                </c:pt>
                <c:pt idx="397">
                  <c:v>100.66670000000001</c:v>
                </c:pt>
                <c:pt idx="398">
                  <c:v>82.666669999999996</c:v>
                </c:pt>
                <c:pt idx="399">
                  <c:v>102.875</c:v>
                </c:pt>
                <c:pt idx="400">
                  <c:v>97.2</c:v>
                </c:pt>
                <c:pt idx="401">
                  <c:v>88.111109999999996</c:v>
                </c:pt>
                <c:pt idx="402">
                  <c:v>91.8</c:v>
                </c:pt>
                <c:pt idx="403">
                  <c:v>88.142859999999999</c:v>
                </c:pt>
                <c:pt idx="404">
                  <c:v>135</c:v>
                </c:pt>
                <c:pt idx="405">
                  <c:v>108.6</c:v>
                </c:pt>
                <c:pt idx="406">
                  <c:v>119</c:v>
                </c:pt>
                <c:pt idx="407">
                  <c:v>104</c:v>
                </c:pt>
                <c:pt idx="408">
                  <c:v>93.2</c:v>
                </c:pt>
                <c:pt idx="409">
                  <c:v>92.375</c:v>
                </c:pt>
                <c:pt idx="410">
                  <c:v>131.4</c:v>
                </c:pt>
                <c:pt idx="411">
                  <c:v>86.5</c:v>
                </c:pt>
                <c:pt idx="412">
                  <c:v>109.625</c:v>
                </c:pt>
                <c:pt idx="413">
                  <c:v>91.25</c:v>
                </c:pt>
                <c:pt idx="414">
                  <c:v>99.4</c:v>
                </c:pt>
                <c:pt idx="415">
                  <c:v>84.75</c:v>
                </c:pt>
                <c:pt idx="416">
                  <c:v>121.83329999999999</c:v>
                </c:pt>
                <c:pt idx="417">
                  <c:v>80.166669999999996</c:v>
                </c:pt>
                <c:pt idx="418">
                  <c:v>129.42859999999999</c:v>
                </c:pt>
                <c:pt idx="419">
                  <c:v>83.666669999999996</c:v>
                </c:pt>
                <c:pt idx="420">
                  <c:v>106.5</c:v>
                </c:pt>
                <c:pt idx="421">
                  <c:v>94.666669999999996</c:v>
                </c:pt>
                <c:pt idx="422">
                  <c:v>102.5</c:v>
                </c:pt>
                <c:pt idx="423">
                  <c:v>98</c:v>
                </c:pt>
                <c:pt idx="424">
                  <c:v>80.5</c:v>
                </c:pt>
                <c:pt idx="425">
                  <c:v>112.625</c:v>
                </c:pt>
                <c:pt idx="426">
                  <c:v>107.6</c:v>
                </c:pt>
                <c:pt idx="427">
                  <c:v>123.16670000000001</c:v>
                </c:pt>
                <c:pt idx="428">
                  <c:v>120.4</c:v>
                </c:pt>
                <c:pt idx="429">
                  <c:v>84</c:v>
                </c:pt>
                <c:pt idx="430">
                  <c:v>96.333330000000004</c:v>
                </c:pt>
                <c:pt idx="431">
                  <c:v>84.5</c:v>
                </c:pt>
                <c:pt idx="432">
                  <c:v>67.333330000000004</c:v>
                </c:pt>
                <c:pt idx="433">
                  <c:v>79.75</c:v>
                </c:pt>
                <c:pt idx="434">
                  <c:v>109.5</c:v>
                </c:pt>
                <c:pt idx="435">
                  <c:v>84.666669999999996</c:v>
                </c:pt>
                <c:pt idx="436">
                  <c:v>52.333329999999997</c:v>
                </c:pt>
                <c:pt idx="437">
                  <c:v>98.857140000000001</c:v>
                </c:pt>
                <c:pt idx="438">
                  <c:v>96.6</c:v>
                </c:pt>
                <c:pt idx="439">
                  <c:v>87</c:v>
                </c:pt>
                <c:pt idx="440">
                  <c:v>63</c:v>
                </c:pt>
                <c:pt idx="441">
                  <c:v>91</c:v>
                </c:pt>
                <c:pt idx="442">
                  <c:v>89</c:v>
                </c:pt>
                <c:pt idx="443">
                  <c:v>83.777780000000007</c:v>
                </c:pt>
                <c:pt idx="444">
                  <c:v>106.7778</c:v>
                </c:pt>
                <c:pt idx="445">
                  <c:v>125.16670000000001</c:v>
                </c:pt>
                <c:pt idx="446">
                  <c:v>110</c:v>
                </c:pt>
                <c:pt idx="447">
                  <c:v>84.714290000000005</c:v>
                </c:pt>
                <c:pt idx="448">
                  <c:v>93</c:v>
                </c:pt>
                <c:pt idx="449">
                  <c:v>81.875</c:v>
                </c:pt>
                <c:pt idx="450">
                  <c:v>105.4</c:v>
                </c:pt>
                <c:pt idx="451">
                  <c:v>104.75</c:v>
                </c:pt>
                <c:pt idx="452">
                  <c:v>100.66670000000001</c:v>
                </c:pt>
                <c:pt idx="453">
                  <c:v>65.714290000000005</c:v>
                </c:pt>
                <c:pt idx="454">
                  <c:v>93.833330000000004</c:v>
                </c:pt>
                <c:pt idx="455">
                  <c:v>85.333330000000004</c:v>
                </c:pt>
                <c:pt idx="456">
                  <c:v>99</c:v>
                </c:pt>
                <c:pt idx="457">
                  <c:v>86</c:v>
                </c:pt>
                <c:pt idx="458">
                  <c:v>78</c:v>
                </c:pt>
                <c:pt idx="459">
                  <c:v>102.5</c:v>
                </c:pt>
                <c:pt idx="460">
                  <c:v>122</c:v>
                </c:pt>
                <c:pt idx="461">
                  <c:v>82.6</c:v>
                </c:pt>
                <c:pt idx="462">
                  <c:v>70.75</c:v>
                </c:pt>
                <c:pt idx="463">
                  <c:v>96.833330000000004</c:v>
                </c:pt>
                <c:pt idx="464">
                  <c:v>120</c:v>
                </c:pt>
                <c:pt idx="465">
                  <c:v>101.75</c:v>
                </c:pt>
                <c:pt idx="466">
                  <c:v>85</c:v>
                </c:pt>
                <c:pt idx="467">
                  <c:v>75.333330000000004</c:v>
                </c:pt>
                <c:pt idx="468">
                  <c:v>47</c:v>
                </c:pt>
                <c:pt idx="469">
                  <c:v>97.5</c:v>
                </c:pt>
                <c:pt idx="470">
                  <c:v>79.75</c:v>
                </c:pt>
                <c:pt idx="471">
                  <c:v>116</c:v>
                </c:pt>
                <c:pt idx="472">
                  <c:v>83.5</c:v>
                </c:pt>
                <c:pt idx="473">
                  <c:v>122</c:v>
                </c:pt>
                <c:pt idx="474">
                  <c:v>96</c:v>
                </c:pt>
                <c:pt idx="475">
                  <c:v>106</c:v>
                </c:pt>
                <c:pt idx="476">
                  <c:v>88</c:v>
                </c:pt>
                <c:pt idx="477">
                  <c:v>54</c:v>
                </c:pt>
                <c:pt idx="478">
                  <c:v>83</c:v>
                </c:pt>
                <c:pt idx="479">
                  <c:v>118.4</c:v>
                </c:pt>
                <c:pt idx="480">
                  <c:v>109.6</c:v>
                </c:pt>
                <c:pt idx="481">
                  <c:v>101</c:v>
                </c:pt>
                <c:pt idx="482">
                  <c:v>106.2</c:v>
                </c:pt>
                <c:pt idx="483">
                  <c:v>116.88890000000001</c:v>
                </c:pt>
                <c:pt idx="484">
                  <c:v>118.5</c:v>
                </c:pt>
                <c:pt idx="485">
                  <c:v>67.333330000000004</c:v>
                </c:pt>
                <c:pt idx="486">
                  <c:v>85.6</c:v>
                </c:pt>
                <c:pt idx="487">
                  <c:v>84.666669999999996</c:v>
                </c:pt>
                <c:pt idx="488">
                  <c:v>95.285709999999995</c:v>
                </c:pt>
                <c:pt idx="489">
                  <c:v>79.333330000000004</c:v>
                </c:pt>
                <c:pt idx="490">
                  <c:v>83.4</c:v>
                </c:pt>
                <c:pt idx="491">
                  <c:v>130.57140000000001</c:v>
                </c:pt>
                <c:pt idx="492">
                  <c:v>78</c:v>
                </c:pt>
                <c:pt idx="493">
                  <c:v>92.5</c:v>
                </c:pt>
                <c:pt idx="494">
                  <c:v>96.285709999999995</c:v>
                </c:pt>
                <c:pt idx="495">
                  <c:v>121</c:v>
                </c:pt>
                <c:pt idx="496">
                  <c:v>64.8</c:v>
                </c:pt>
                <c:pt idx="497">
                  <c:v>139.16669999999999</c:v>
                </c:pt>
                <c:pt idx="498">
                  <c:v>109.5714</c:v>
                </c:pt>
                <c:pt idx="499">
                  <c:v>98.2</c:v>
                </c:pt>
                <c:pt idx="500">
                  <c:v>105.2</c:v>
                </c:pt>
                <c:pt idx="501">
                  <c:v>101</c:v>
                </c:pt>
                <c:pt idx="502">
                  <c:v>90</c:v>
                </c:pt>
                <c:pt idx="503">
                  <c:v>80.571430000000007</c:v>
                </c:pt>
                <c:pt idx="504">
                  <c:v>68.599999999999994</c:v>
                </c:pt>
                <c:pt idx="505">
                  <c:v>90.666669999999996</c:v>
                </c:pt>
                <c:pt idx="506">
                  <c:v>80.5</c:v>
                </c:pt>
                <c:pt idx="507">
                  <c:v>108.375</c:v>
                </c:pt>
                <c:pt idx="508">
                  <c:v>94.5</c:v>
                </c:pt>
                <c:pt idx="509">
                  <c:v>74.5</c:v>
                </c:pt>
                <c:pt idx="510">
                  <c:v>66.333330000000004</c:v>
                </c:pt>
                <c:pt idx="511">
                  <c:v>90.666669999999996</c:v>
                </c:pt>
                <c:pt idx="512">
                  <c:v>94.75</c:v>
                </c:pt>
                <c:pt idx="513">
                  <c:v>94.666669999999996</c:v>
                </c:pt>
                <c:pt idx="514">
                  <c:v>102.28570000000001</c:v>
                </c:pt>
                <c:pt idx="515">
                  <c:v>143</c:v>
                </c:pt>
                <c:pt idx="516">
                  <c:v>87</c:v>
                </c:pt>
                <c:pt idx="517">
                  <c:v>87.4</c:v>
                </c:pt>
                <c:pt idx="518">
                  <c:v>127</c:v>
                </c:pt>
                <c:pt idx="519">
                  <c:v>135.5</c:v>
                </c:pt>
                <c:pt idx="520">
                  <c:v>111.7778</c:v>
                </c:pt>
                <c:pt idx="521">
                  <c:v>79.714290000000005</c:v>
                </c:pt>
                <c:pt idx="522">
                  <c:v>103.71429999999999</c:v>
                </c:pt>
                <c:pt idx="523">
                  <c:v>123.71429999999999</c:v>
                </c:pt>
                <c:pt idx="524">
                  <c:v>72</c:v>
                </c:pt>
                <c:pt idx="525">
                  <c:v>83</c:v>
                </c:pt>
                <c:pt idx="526">
                  <c:v>101.5</c:v>
                </c:pt>
                <c:pt idx="527">
                  <c:v>79.25</c:v>
                </c:pt>
                <c:pt idx="528">
                  <c:v>63</c:v>
                </c:pt>
                <c:pt idx="529">
                  <c:v>111.28570000000001</c:v>
                </c:pt>
                <c:pt idx="530">
                  <c:v>77.375</c:v>
                </c:pt>
                <c:pt idx="531">
                  <c:v>105.4286</c:v>
                </c:pt>
                <c:pt idx="532">
                  <c:v>134.33330000000001</c:v>
                </c:pt>
                <c:pt idx="533">
                  <c:v>87.875</c:v>
                </c:pt>
                <c:pt idx="534">
                  <c:v>117.1429</c:v>
                </c:pt>
                <c:pt idx="535">
                  <c:v>96.666669999999996</c:v>
                </c:pt>
                <c:pt idx="536">
                  <c:v>119.33329999999999</c:v>
                </c:pt>
                <c:pt idx="537">
                  <c:v>82</c:v>
                </c:pt>
                <c:pt idx="538">
                  <c:v>97</c:v>
                </c:pt>
                <c:pt idx="539">
                  <c:v>103.2</c:v>
                </c:pt>
                <c:pt idx="540">
                  <c:v>63.714289999999998</c:v>
                </c:pt>
                <c:pt idx="541">
                  <c:v>86.833330000000004</c:v>
                </c:pt>
                <c:pt idx="542">
                  <c:v>78</c:v>
                </c:pt>
                <c:pt idx="543">
                  <c:v>96.6</c:v>
                </c:pt>
                <c:pt idx="544">
                  <c:v>74</c:v>
                </c:pt>
                <c:pt idx="545">
                  <c:v>131.66669999999999</c:v>
                </c:pt>
                <c:pt idx="546">
                  <c:v>96.666669999999996</c:v>
                </c:pt>
                <c:pt idx="547">
                  <c:v>98.333330000000004</c:v>
                </c:pt>
                <c:pt idx="548">
                  <c:v>93</c:v>
                </c:pt>
                <c:pt idx="549">
                  <c:v>116.66670000000001</c:v>
                </c:pt>
                <c:pt idx="550">
                  <c:v>106.83329999999999</c:v>
                </c:pt>
                <c:pt idx="551">
                  <c:v>83</c:v>
                </c:pt>
                <c:pt idx="552">
                  <c:v>94</c:v>
                </c:pt>
                <c:pt idx="553">
                  <c:v>71.857140000000001</c:v>
                </c:pt>
                <c:pt idx="554">
                  <c:v>81</c:v>
                </c:pt>
                <c:pt idx="555">
                  <c:v>103.28570000000001</c:v>
                </c:pt>
                <c:pt idx="556">
                  <c:v>86.333330000000004</c:v>
                </c:pt>
                <c:pt idx="557">
                  <c:v>107.75</c:v>
                </c:pt>
                <c:pt idx="558">
                  <c:v>92.666669999999996</c:v>
                </c:pt>
                <c:pt idx="559">
                  <c:v>126.4</c:v>
                </c:pt>
                <c:pt idx="560">
                  <c:v>79.666669999999996</c:v>
                </c:pt>
                <c:pt idx="561">
                  <c:v>51.5</c:v>
                </c:pt>
                <c:pt idx="562">
                  <c:v>122.16670000000001</c:v>
                </c:pt>
                <c:pt idx="563">
                  <c:v>89.4</c:v>
                </c:pt>
                <c:pt idx="564">
                  <c:v>101.83329999999999</c:v>
                </c:pt>
                <c:pt idx="565">
                  <c:v>70.8</c:v>
                </c:pt>
                <c:pt idx="566">
                  <c:v>111.8</c:v>
                </c:pt>
                <c:pt idx="567">
                  <c:v>111</c:v>
                </c:pt>
                <c:pt idx="568">
                  <c:v>78.666669999999996</c:v>
                </c:pt>
                <c:pt idx="569">
                  <c:v>61.8</c:v>
                </c:pt>
                <c:pt idx="570">
                  <c:v>78.2</c:v>
                </c:pt>
                <c:pt idx="571">
                  <c:v>62</c:v>
                </c:pt>
                <c:pt idx="572">
                  <c:v>76</c:v>
                </c:pt>
                <c:pt idx="573">
                  <c:v>86.25</c:v>
                </c:pt>
                <c:pt idx="574">
                  <c:v>83.25</c:v>
                </c:pt>
                <c:pt idx="575">
                  <c:v>84.4</c:v>
                </c:pt>
                <c:pt idx="576">
                  <c:v>76.5</c:v>
                </c:pt>
                <c:pt idx="577">
                  <c:v>91.5</c:v>
                </c:pt>
                <c:pt idx="578">
                  <c:v>109</c:v>
                </c:pt>
                <c:pt idx="579">
                  <c:v>61.666670000000003</c:v>
                </c:pt>
                <c:pt idx="580">
                  <c:v>57</c:v>
                </c:pt>
                <c:pt idx="581">
                  <c:v>61</c:v>
                </c:pt>
                <c:pt idx="582">
                  <c:v>72</c:v>
                </c:pt>
                <c:pt idx="583">
                  <c:v>83.625</c:v>
                </c:pt>
                <c:pt idx="584">
                  <c:v>83.8</c:v>
                </c:pt>
                <c:pt idx="585">
                  <c:v>107.16670000000001</c:v>
                </c:pt>
                <c:pt idx="586">
                  <c:v>103.2222</c:v>
                </c:pt>
                <c:pt idx="587">
                  <c:v>90</c:v>
                </c:pt>
                <c:pt idx="588">
                  <c:v>83</c:v>
                </c:pt>
                <c:pt idx="589">
                  <c:v>80</c:v>
                </c:pt>
                <c:pt idx="590">
                  <c:v>129.72730000000001</c:v>
                </c:pt>
                <c:pt idx="591">
                  <c:v>93</c:v>
                </c:pt>
                <c:pt idx="592">
                  <c:v>87</c:v>
                </c:pt>
                <c:pt idx="593">
                  <c:v>93.571430000000007</c:v>
                </c:pt>
                <c:pt idx="594">
                  <c:v>92.25</c:v>
                </c:pt>
                <c:pt idx="595">
                  <c:v>81.833330000000004</c:v>
                </c:pt>
                <c:pt idx="596">
                  <c:v>87.8</c:v>
                </c:pt>
                <c:pt idx="597">
                  <c:v>95.333330000000004</c:v>
                </c:pt>
                <c:pt idx="598">
                  <c:v>95</c:v>
                </c:pt>
                <c:pt idx="599">
                  <c:v>85.666669999999996</c:v>
                </c:pt>
                <c:pt idx="600">
                  <c:v>89.2</c:v>
                </c:pt>
                <c:pt idx="601">
                  <c:v>92.857140000000001</c:v>
                </c:pt>
                <c:pt idx="602">
                  <c:v>85</c:v>
                </c:pt>
                <c:pt idx="603">
                  <c:v>101.66670000000001</c:v>
                </c:pt>
                <c:pt idx="604">
                  <c:v>109.33329999999999</c:v>
                </c:pt>
                <c:pt idx="605">
                  <c:v>81</c:v>
                </c:pt>
                <c:pt idx="606">
                  <c:v>123.5</c:v>
                </c:pt>
                <c:pt idx="607">
                  <c:v>87</c:v>
                </c:pt>
                <c:pt idx="608">
                  <c:v>80</c:v>
                </c:pt>
                <c:pt idx="609">
                  <c:v>110</c:v>
                </c:pt>
                <c:pt idx="610">
                  <c:v>105.28570000000001</c:v>
                </c:pt>
                <c:pt idx="611">
                  <c:v>100.66670000000001</c:v>
                </c:pt>
                <c:pt idx="612">
                  <c:v>61.666670000000003</c:v>
                </c:pt>
                <c:pt idx="613">
                  <c:v>66.25</c:v>
                </c:pt>
                <c:pt idx="614">
                  <c:v>115</c:v>
                </c:pt>
                <c:pt idx="615">
                  <c:v>93.833330000000004</c:v>
                </c:pt>
                <c:pt idx="616">
                  <c:v>101</c:v>
                </c:pt>
                <c:pt idx="617">
                  <c:v>88.5</c:v>
                </c:pt>
                <c:pt idx="618">
                  <c:v>76</c:v>
                </c:pt>
                <c:pt idx="619">
                  <c:v>84.333330000000004</c:v>
                </c:pt>
                <c:pt idx="620">
                  <c:v>91</c:v>
                </c:pt>
                <c:pt idx="621">
                  <c:v>105.83329999999999</c:v>
                </c:pt>
                <c:pt idx="622">
                  <c:v>95.666669999999996</c:v>
                </c:pt>
                <c:pt idx="623">
                  <c:v>115</c:v>
                </c:pt>
                <c:pt idx="624">
                  <c:v>108.5</c:v>
                </c:pt>
                <c:pt idx="625">
                  <c:v>88</c:v>
                </c:pt>
                <c:pt idx="626">
                  <c:v>78</c:v>
                </c:pt>
                <c:pt idx="627">
                  <c:v>65</c:v>
                </c:pt>
                <c:pt idx="628">
                  <c:v>100.5</c:v>
                </c:pt>
                <c:pt idx="629">
                  <c:v>86.222219999999993</c:v>
                </c:pt>
                <c:pt idx="630">
                  <c:v>84.333330000000004</c:v>
                </c:pt>
                <c:pt idx="631">
                  <c:v>81.125</c:v>
                </c:pt>
                <c:pt idx="632">
                  <c:v>91</c:v>
                </c:pt>
                <c:pt idx="633">
                  <c:v>103.5</c:v>
                </c:pt>
                <c:pt idx="634">
                  <c:v>69.5</c:v>
                </c:pt>
                <c:pt idx="635">
                  <c:v>96</c:v>
                </c:pt>
                <c:pt idx="636">
                  <c:v>78.125</c:v>
                </c:pt>
                <c:pt idx="637">
                  <c:v>93.714290000000005</c:v>
                </c:pt>
                <c:pt idx="638">
                  <c:v>86.571430000000007</c:v>
                </c:pt>
                <c:pt idx="639">
                  <c:v>97.5</c:v>
                </c:pt>
                <c:pt idx="640">
                  <c:v>81.55556</c:v>
                </c:pt>
                <c:pt idx="641">
                  <c:v>96.666669999999996</c:v>
                </c:pt>
                <c:pt idx="642">
                  <c:v>97</c:v>
                </c:pt>
                <c:pt idx="643">
                  <c:v>86</c:v>
                </c:pt>
                <c:pt idx="644">
                  <c:v>92.833330000000004</c:v>
                </c:pt>
                <c:pt idx="645">
                  <c:v>108.5714</c:v>
                </c:pt>
                <c:pt idx="646">
                  <c:v>104.28570000000001</c:v>
                </c:pt>
                <c:pt idx="647">
                  <c:v>97.5</c:v>
                </c:pt>
                <c:pt idx="648">
                  <c:v>110.25</c:v>
                </c:pt>
                <c:pt idx="649">
                  <c:v>91</c:v>
                </c:pt>
                <c:pt idx="650">
                  <c:v>94</c:v>
                </c:pt>
                <c:pt idx="651">
                  <c:v>92.6</c:v>
                </c:pt>
                <c:pt idx="652">
                  <c:v>85.5</c:v>
                </c:pt>
                <c:pt idx="653">
                  <c:v>92.5</c:v>
                </c:pt>
                <c:pt idx="654">
                  <c:v>88.333330000000004</c:v>
                </c:pt>
                <c:pt idx="655">
                  <c:v>89.333330000000004</c:v>
                </c:pt>
                <c:pt idx="656">
                  <c:v>102</c:v>
                </c:pt>
                <c:pt idx="657">
                  <c:v>87</c:v>
                </c:pt>
                <c:pt idx="658">
                  <c:v>107.8571</c:v>
                </c:pt>
                <c:pt idx="659">
                  <c:v>85.428569999999993</c:v>
                </c:pt>
                <c:pt idx="660">
                  <c:v>99</c:v>
                </c:pt>
                <c:pt idx="661">
                  <c:v>89.125</c:v>
                </c:pt>
                <c:pt idx="662">
                  <c:v>89</c:v>
                </c:pt>
                <c:pt idx="663">
                  <c:v>60</c:v>
                </c:pt>
                <c:pt idx="664">
                  <c:v>83.666669999999996</c:v>
                </c:pt>
                <c:pt idx="665">
                  <c:v>95</c:v>
                </c:pt>
                <c:pt idx="666">
                  <c:v>106.83329999999999</c:v>
                </c:pt>
                <c:pt idx="667">
                  <c:v>119.8571</c:v>
                </c:pt>
                <c:pt idx="668">
                  <c:v>80.142859999999999</c:v>
                </c:pt>
                <c:pt idx="669">
                  <c:v>90</c:v>
                </c:pt>
                <c:pt idx="670">
                  <c:v>86</c:v>
                </c:pt>
                <c:pt idx="671">
                  <c:v>66.857140000000001</c:v>
                </c:pt>
                <c:pt idx="672">
                  <c:v>81.666669999999996</c:v>
                </c:pt>
                <c:pt idx="673">
                  <c:v>91.8</c:v>
                </c:pt>
                <c:pt idx="674">
                  <c:v>78.833330000000004</c:v>
                </c:pt>
                <c:pt idx="675">
                  <c:v>102</c:v>
                </c:pt>
                <c:pt idx="676">
                  <c:v>105.8</c:v>
                </c:pt>
                <c:pt idx="677">
                  <c:v>95.5</c:v>
                </c:pt>
                <c:pt idx="678">
                  <c:v>123</c:v>
                </c:pt>
                <c:pt idx="679">
                  <c:v>76.125</c:v>
                </c:pt>
                <c:pt idx="680">
                  <c:v>61.5</c:v>
                </c:pt>
                <c:pt idx="681">
                  <c:v>83.5</c:v>
                </c:pt>
                <c:pt idx="682">
                  <c:v>128.66669999999999</c:v>
                </c:pt>
                <c:pt idx="683">
                  <c:v>94</c:v>
                </c:pt>
                <c:pt idx="684">
                  <c:v>92.25</c:v>
                </c:pt>
                <c:pt idx="685">
                  <c:v>123.2222</c:v>
                </c:pt>
                <c:pt idx="686">
                  <c:v>90</c:v>
                </c:pt>
                <c:pt idx="687">
                  <c:v>79.400000000000006</c:v>
                </c:pt>
                <c:pt idx="688">
                  <c:v>81.75</c:v>
                </c:pt>
                <c:pt idx="689">
                  <c:v>79.333330000000004</c:v>
                </c:pt>
                <c:pt idx="690">
                  <c:v>73.5</c:v>
                </c:pt>
                <c:pt idx="691">
                  <c:v>102.5</c:v>
                </c:pt>
                <c:pt idx="692">
                  <c:v>98</c:v>
                </c:pt>
                <c:pt idx="693">
                  <c:v>71.5</c:v>
                </c:pt>
                <c:pt idx="694">
                  <c:v>73.666669999999996</c:v>
                </c:pt>
                <c:pt idx="695">
                  <c:v>88.25</c:v>
                </c:pt>
                <c:pt idx="696">
                  <c:v>108.4</c:v>
                </c:pt>
                <c:pt idx="697">
                  <c:v>87</c:v>
                </c:pt>
                <c:pt idx="698">
                  <c:v>94</c:v>
                </c:pt>
                <c:pt idx="699">
                  <c:v>82.75</c:v>
                </c:pt>
                <c:pt idx="700">
                  <c:v>90</c:v>
                </c:pt>
                <c:pt idx="701">
                  <c:v>78</c:v>
                </c:pt>
                <c:pt idx="702">
                  <c:v>95</c:v>
                </c:pt>
                <c:pt idx="703">
                  <c:v>88.5</c:v>
                </c:pt>
                <c:pt idx="704">
                  <c:v>87</c:v>
                </c:pt>
                <c:pt idx="705">
                  <c:v>111</c:v>
                </c:pt>
                <c:pt idx="706">
                  <c:v>117.625</c:v>
                </c:pt>
                <c:pt idx="707">
                  <c:v>103.66670000000001</c:v>
                </c:pt>
                <c:pt idx="708">
                  <c:v>88.888890000000004</c:v>
                </c:pt>
                <c:pt idx="709">
                  <c:v>127.2222</c:v>
                </c:pt>
                <c:pt idx="710">
                  <c:v>136.625</c:v>
                </c:pt>
                <c:pt idx="711">
                  <c:v>106.4</c:v>
                </c:pt>
                <c:pt idx="712">
                  <c:v>72</c:v>
                </c:pt>
                <c:pt idx="713">
                  <c:v>107.28570000000001</c:v>
                </c:pt>
                <c:pt idx="714">
                  <c:v>101.71429999999999</c:v>
                </c:pt>
                <c:pt idx="715">
                  <c:v>113.375</c:v>
                </c:pt>
                <c:pt idx="716">
                  <c:v>80.285709999999995</c:v>
                </c:pt>
                <c:pt idx="717">
                  <c:v>95.25</c:v>
                </c:pt>
                <c:pt idx="718">
                  <c:v>82</c:v>
                </c:pt>
                <c:pt idx="719">
                  <c:v>109</c:v>
                </c:pt>
                <c:pt idx="720">
                  <c:v>121.66670000000001</c:v>
                </c:pt>
                <c:pt idx="721">
                  <c:v>123.5</c:v>
                </c:pt>
                <c:pt idx="722">
                  <c:v>87.25</c:v>
                </c:pt>
                <c:pt idx="723">
                  <c:v>102.875</c:v>
                </c:pt>
                <c:pt idx="724">
                  <c:v>114.2</c:v>
                </c:pt>
                <c:pt idx="725">
                  <c:v>95.714290000000005</c:v>
                </c:pt>
                <c:pt idx="726">
                  <c:v>83.428569999999993</c:v>
                </c:pt>
                <c:pt idx="727">
                  <c:v>103.66670000000001</c:v>
                </c:pt>
                <c:pt idx="728">
                  <c:v>109</c:v>
                </c:pt>
                <c:pt idx="729">
                  <c:v>102</c:v>
                </c:pt>
                <c:pt idx="730">
                  <c:v>78</c:v>
                </c:pt>
                <c:pt idx="731">
                  <c:v>130.28569999999999</c:v>
                </c:pt>
                <c:pt idx="732">
                  <c:v>112</c:v>
                </c:pt>
                <c:pt idx="733">
                  <c:v>110.71429999999999</c:v>
                </c:pt>
                <c:pt idx="734">
                  <c:v>96.8</c:v>
                </c:pt>
                <c:pt idx="735">
                  <c:v>78.8</c:v>
                </c:pt>
                <c:pt idx="736">
                  <c:v>94</c:v>
                </c:pt>
                <c:pt idx="737">
                  <c:v>127.33329999999999</c:v>
                </c:pt>
                <c:pt idx="738">
                  <c:v>112</c:v>
                </c:pt>
                <c:pt idx="739">
                  <c:v>83.777780000000007</c:v>
                </c:pt>
                <c:pt idx="740">
                  <c:v>159</c:v>
                </c:pt>
                <c:pt idx="741">
                  <c:v>98.428569999999993</c:v>
                </c:pt>
                <c:pt idx="742">
                  <c:v>85</c:v>
                </c:pt>
                <c:pt idx="743">
                  <c:v>110.66670000000001</c:v>
                </c:pt>
                <c:pt idx="744">
                  <c:v>92.5</c:v>
                </c:pt>
                <c:pt idx="745">
                  <c:v>65.25</c:v>
                </c:pt>
                <c:pt idx="746">
                  <c:v>78.833330000000004</c:v>
                </c:pt>
                <c:pt idx="747">
                  <c:v>96.166669999999996</c:v>
                </c:pt>
                <c:pt idx="748">
                  <c:v>104.75</c:v>
                </c:pt>
                <c:pt idx="749">
                  <c:v>90.888890000000004</c:v>
                </c:pt>
                <c:pt idx="750">
                  <c:v>77.400000000000006</c:v>
                </c:pt>
                <c:pt idx="751">
                  <c:v>72.2</c:v>
                </c:pt>
                <c:pt idx="752">
                  <c:v>84</c:v>
                </c:pt>
                <c:pt idx="753">
                  <c:v>87</c:v>
                </c:pt>
                <c:pt idx="754">
                  <c:v>77</c:v>
                </c:pt>
                <c:pt idx="755">
                  <c:v>81</c:v>
                </c:pt>
                <c:pt idx="756">
                  <c:v>109.71429999999999</c:v>
                </c:pt>
                <c:pt idx="757">
                  <c:v>85.666669999999996</c:v>
                </c:pt>
                <c:pt idx="758">
                  <c:v>128.22219999999999</c:v>
                </c:pt>
                <c:pt idx="759">
                  <c:v>103.8</c:v>
                </c:pt>
                <c:pt idx="760">
                  <c:v>100.28570000000001</c:v>
                </c:pt>
                <c:pt idx="761">
                  <c:v>85.285709999999995</c:v>
                </c:pt>
                <c:pt idx="762">
                  <c:v>93</c:v>
                </c:pt>
                <c:pt idx="763">
                  <c:v>92.166669999999996</c:v>
                </c:pt>
                <c:pt idx="764">
                  <c:v>89.4</c:v>
                </c:pt>
                <c:pt idx="765">
                  <c:v>88</c:v>
                </c:pt>
                <c:pt idx="766">
                  <c:v>78.857140000000001</c:v>
                </c:pt>
                <c:pt idx="767">
                  <c:v>78.666669999999996</c:v>
                </c:pt>
                <c:pt idx="768">
                  <c:v>58</c:v>
                </c:pt>
                <c:pt idx="769">
                  <c:v>87</c:v>
                </c:pt>
                <c:pt idx="770">
                  <c:v>71.5</c:v>
                </c:pt>
                <c:pt idx="771">
                  <c:v>60</c:v>
                </c:pt>
                <c:pt idx="772">
                  <c:v>87</c:v>
                </c:pt>
                <c:pt idx="773">
                  <c:v>97</c:v>
                </c:pt>
                <c:pt idx="774">
                  <c:v>59.333329999999997</c:v>
                </c:pt>
                <c:pt idx="775">
                  <c:v>94</c:v>
                </c:pt>
                <c:pt idx="776">
                  <c:v>89.666669999999996</c:v>
                </c:pt>
                <c:pt idx="777">
                  <c:v>69.5</c:v>
                </c:pt>
                <c:pt idx="778">
                  <c:v>86</c:v>
                </c:pt>
                <c:pt idx="779">
                  <c:v>86</c:v>
                </c:pt>
                <c:pt idx="780">
                  <c:v>98.666669999999996</c:v>
                </c:pt>
                <c:pt idx="781">
                  <c:v>105</c:v>
                </c:pt>
                <c:pt idx="782">
                  <c:v>101.71429999999999</c:v>
                </c:pt>
                <c:pt idx="783">
                  <c:v>97.333330000000004</c:v>
                </c:pt>
                <c:pt idx="784">
                  <c:v>94</c:v>
                </c:pt>
                <c:pt idx="785">
                  <c:v>92.666669999999996</c:v>
                </c:pt>
                <c:pt idx="786">
                  <c:v>91.333330000000004</c:v>
                </c:pt>
                <c:pt idx="787">
                  <c:v>81.5</c:v>
                </c:pt>
                <c:pt idx="788">
                  <c:v>93.666669999999996</c:v>
                </c:pt>
                <c:pt idx="789">
                  <c:v>92</c:v>
                </c:pt>
                <c:pt idx="790">
                  <c:v>121</c:v>
                </c:pt>
                <c:pt idx="791">
                  <c:v>113.66670000000001</c:v>
                </c:pt>
                <c:pt idx="792">
                  <c:v>75.5</c:v>
                </c:pt>
                <c:pt idx="793">
                  <c:v>112.2</c:v>
                </c:pt>
                <c:pt idx="794">
                  <c:v>89</c:v>
                </c:pt>
                <c:pt idx="795">
                  <c:v>91.8</c:v>
                </c:pt>
                <c:pt idx="796">
                  <c:v>120</c:v>
                </c:pt>
                <c:pt idx="797">
                  <c:v>115.5714</c:v>
                </c:pt>
                <c:pt idx="798">
                  <c:v>100</c:v>
                </c:pt>
                <c:pt idx="799">
                  <c:v>97.5</c:v>
                </c:pt>
                <c:pt idx="800">
                  <c:v>108</c:v>
                </c:pt>
                <c:pt idx="801">
                  <c:v>114.5</c:v>
                </c:pt>
                <c:pt idx="802">
                  <c:v>87</c:v>
                </c:pt>
                <c:pt idx="803">
                  <c:v>92.875</c:v>
                </c:pt>
                <c:pt idx="804">
                  <c:v>103.6</c:v>
                </c:pt>
                <c:pt idx="805">
                  <c:v>103</c:v>
                </c:pt>
                <c:pt idx="806">
                  <c:v>96.1</c:v>
                </c:pt>
                <c:pt idx="807">
                  <c:v>73.5</c:v>
                </c:pt>
                <c:pt idx="808">
                  <c:v>86.833330000000004</c:v>
                </c:pt>
                <c:pt idx="809">
                  <c:v>105</c:v>
                </c:pt>
                <c:pt idx="810">
                  <c:v>104.6</c:v>
                </c:pt>
                <c:pt idx="811">
                  <c:v>87</c:v>
                </c:pt>
                <c:pt idx="812">
                  <c:v>92.666669999999996</c:v>
                </c:pt>
                <c:pt idx="813">
                  <c:v>82</c:v>
                </c:pt>
                <c:pt idx="814">
                  <c:v>91</c:v>
                </c:pt>
                <c:pt idx="815">
                  <c:v>69</c:v>
                </c:pt>
                <c:pt idx="816">
                  <c:v>118</c:v>
                </c:pt>
                <c:pt idx="817">
                  <c:v>77.666669999999996</c:v>
                </c:pt>
                <c:pt idx="818">
                  <c:v>69.5</c:v>
                </c:pt>
                <c:pt idx="819">
                  <c:v>103.66670000000001</c:v>
                </c:pt>
                <c:pt idx="820">
                  <c:v>101</c:v>
                </c:pt>
                <c:pt idx="821">
                  <c:v>88</c:v>
                </c:pt>
                <c:pt idx="822">
                  <c:v>85.857140000000001</c:v>
                </c:pt>
                <c:pt idx="823">
                  <c:v>83.875</c:v>
                </c:pt>
                <c:pt idx="824">
                  <c:v>103.83329999999999</c:v>
                </c:pt>
                <c:pt idx="825">
                  <c:v>89</c:v>
                </c:pt>
                <c:pt idx="826">
                  <c:v>77.5</c:v>
                </c:pt>
                <c:pt idx="827">
                  <c:v>108.2</c:v>
                </c:pt>
                <c:pt idx="828">
                  <c:v>82</c:v>
                </c:pt>
                <c:pt idx="829">
                  <c:v>63.5</c:v>
                </c:pt>
                <c:pt idx="830">
                  <c:v>81.25</c:v>
                </c:pt>
                <c:pt idx="831">
                  <c:v>116.8</c:v>
                </c:pt>
                <c:pt idx="832">
                  <c:v>79</c:v>
                </c:pt>
                <c:pt idx="833">
                  <c:v>106.4</c:v>
                </c:pt>
                <c:pt idx="834">
                  <c:v>96.5</c:v>
                </c:pt>
                <c:pt idx="835">
                  <c:v>89.333330000000004</c:v>
                </c:pt>
                <c:pt idx="836">
                  <c:v>69.8</c:v>
                </c:pt>
                <c:pt idx="837">
                  <c:v>92.857140000000001</c:v>
                </c:pt>
                <c:pt idx="838">
                  <c:v>78.2</c:v>
                </c:pt>
                <c:pt idx="839">
                  <c:v>73</c:v>
                </c:pt>
                <c:pt idx="840">
                  <c:v>84.714290000000005</c:v>
                </c:pt>
                <c:pt idx="841">
                  <c:v>74</c:v>
                </c:pt>
                <c:pt idx="842">
                  <c:v>95.2</c:v>
                </c:pt>
                <c:pt idx="843">
                  <c:v>85.5</c:v>
                </c:pt>
                <c:pt idx="844">
                  <c:v>95</c:v>
                </c:pt>
                <c:pt idx="845">
                  <c:v>109.5</c:v>
                </c:pt>
                <c:pt idx="846">
                  <c:v>83.666669999999996</c:v>
                </c:pt>
                <c:pt idx="847">
                  <c:v>86.666669999999996</c:v>
                </c:pt>
                <c:pt idx="848">
                  <c:v>70.599999999999994</c:v>
                </c:pt>
                <c:pt idx="849">
                  <c:v>88.714290000000005</c:v>
                </c:pt>
                <c:pt idx="850">
                  <c:v>98.714290000000005</c:v>
                </c:pt>
                <c:pt idx="851">
                  <c:v>47</c:v>
                </c:pt>
                <c:pt idx="852">
                  <c:v>75.428569999999993</c:v>
                </c:pt>
                <c:pt idx="853">
                  <c:v>118</c:v>
                </c:pt>
                <c:pt idx="854">
                  <c:v>91</c:v>
                </c:pt>
                <c:pt idx="855">
                  <c:v>75</c:v>
                </c:pt>
                <c:pt idx="856">
                  <c:v>112</c:v>
                </c:pt>
                <c:pt idx="857">
                  <c:v>88.2</c:v>
                </c:pt>
                <c:pt idx="858">
                  <c:v>98.2</c:v>
                </c:pt>
                <c:pt idx="859">
                  <c:v>121</c:v>
                </c:pt>
                <c:pt idx="860">
                  <c:v>96</c:v>
                </c:pt>
                <c:pt idx="861">
                  <c:v>90.75</c:v>
                </c:pt>
                <c:pt idx="862">
                  <c:v>96.5</c:v>
                </c:pt>
                <c:pt idx="863">
                  <c:v>86.5</c:v>
                </c:pt>
                <c:pt idx="864">
                  <c:v>61.666670000000003</c:v>
                </c:pt>
                <c:pt idx="865">
                  <c:v>87.666669999999996</c:v>
                </c:pt>
                <c:pt idx="866">
                  <c:v>72</c:v>
                </c:pt>
                <c:pt idx="867">
                  <c:v>69.75</c:v>
                </c:pt>
                <c:pt idx="868">
                  <c:v>91.166669999999996</c:v>
                </c:pt>
                <c:pt idx="869">
                  <c:v>71.5</c:v>
                </c:pt>
                <c:pt idx="870">
                  <c:v>81</c:v>
                </c:pt>
                <c:pt idx="871">
                  <c:v>85</c:v>
                </c:pt>
                <c:pt idx="872">
                  <c:v>91</c:v>
                </c:pt>
                <c:pt idx="873">
                  <c:v>87.333330000000004</c:v>
                </c:pt>
                <c:pt idx="874">
                  <c:v>60</c:v>
                </c:pt>
                <c:pt idx="875">
                  <c:v>109</c:v>
                </c:pt>
                <c:pt idx="876">
                  <c:v>81.599999999999994</c:v>
                </c:pt>
                <c:pt idx="877">
                  <c:v>81.75</c:v>
                </c:pt>
                <c:pt idx="878">
                  <c:v>102.16670000000001</c:v>
                </c:pt>
                <c:pt idx="879">
                  <c:v>81</c:v>
                </c:pt>
                <c:pt idx="880">
                  <c:v>79.166669999999996</c:v>
                </c:pt>
                <c:pt idx="881">
                  <c:v>107.2</c:v>
                </c:pt>
                <c:pt idx="882">
                  <c:v>86.666669999999996</c:v>
                </c:pt>
                <c:pt idx="883">
                  <c:v>132</c:v>
                </c:pt>
                <c:pt idx="884">
                  <c:v>87.833330000000004</c:v>
                </c:pt>
                <c:pt idx="885">
                  <c:v>83.333330000000004</c:v>
                </c:pt>
                <c:pt idx="886">
                  <c:v>84</c:v>
                </c:pt>
                <c:pt idx="887">
                  <c:v>94.5</c:v>
                </c:pt>
                <c:pt idx="888">
                  <c:v>79.400000000000006</c:v>
                </c:pt>
                <c:pt idx="889">
                  <c:v>64.666669999999996</c:v>
                </c:pt>
                <c:pt idx="890">
                  <c:v>108</c:v>
                </c:pt>
                <c:pt idx="891">
                  <c:v>71.5</c:v>
                </c:pt>
                <c:pt idx="892">
                  <c:v>83</c:v>
                </c:pt>
                <c:pt idx="893">
                  <c:v>85.666669999999996</c:v>
                </c:pt>
                <c:pt idx="894">
                  <c:v>68.5</c:v>
                </c:pt>
                <c:pt idx="895">
                  <c:v>79</c:v>
                </c:pt>
                <c:pt idx="896">
                  <c:v>96.5</c:v>
                </c:pt>
                <c:pt idx="897">
                  <c:v>93</c:v>
                </c:pt>
                <c:pt idx="898">
                  <c:v>84.6</c:v>
                </c:pt>
                <c:pt idx="899">
                  <c:v>90.75</c:v>
                </c:pt>
                <c:pt idx="900">
                  <c:v>94</c:v>
                </c:pt>
                <c:pt idx="901">
                  <c:v>84.666669999999996</c:v>
                </c:pt>
                <c:pt idx="902">
                  <c:v>85.4</c:v>
                </c:pt>
                <c:pt idx="903">
                  <c:v>70.5</c:v>
                </c:pt>
                <c:pt idx="904">
                  <c:v>77</c:v>
                </c:pt>
                <c:pt idx="905">
                  <c:v>112</c:v>
                </c:pt>
                <c:pt idx="906">
                  <c:v>103.5</c:v>
                </c:pt>
                <c:pt idx="907">
                  <c:v>112</c:v>
                </c:pt>
                <c:pt idx="908">
                  <c:v>115</c:v>
                </c:pt>
                <c:pt idx="909">
                  <c:v>73.5</c:v>
                </c:pt>
                <c:pt idx="910">
                  <c:v>99</c:v>
                </c:pt>
                <c:pt idx="911">
                  <c:v>57</c:v>
                </c:pt>
                <c:pt idx="912">
                  <c:v>73</c:v>
                </c:pt>
                <c:pt idx="913">
                  <c:v>71.5</c:v>
                </c:pt>
                <c:pt idx="914">
                  <c:v>92.777780000000007</c:v>
                </c:pt>
                <c:pt idx="915">
                  <c:v>85.571430000000007</c:v>
                </c:pt>
                <c:pt idx="916">
                  <c:v>83.625</c:v>
                </c:pt>
                <c:pt idx="917">
                  <c:v>79</c:v>
                </c:pt>
                <c:pt idx="918">
                  <c:v>96.75</c:v>
                </c:pt>
                <c:pt idx="919">
                  <c:v>79</c:v>
                </c:pt>
                <c:pt idx="920">
                  <c:v>76</c:v>
                </c:pt>
                <c:pt idx="921">
                  <c:v>88.222219999999993</c:v>
                </c:pt>
                <c:pt idx="922">
                  <c:v>87.4</c:v>
                </c:pt>
                <c:pt idx="923">
                  <c:v>57.5</c:v>
                </c:pt>
                <c:pt idx="924">
                  <c:v>102.25</c:v>
                </c:pt>
                <c:pt idx="925">
                  <c:v>88.6</c:v>
                </c:pt>
                <c:pt idx="926">
                  <c:v>46</c:v>
                </c:pt>
                <c:pt idx="927">
                  <c:v>79.375</c:v>
                </c:pt>
                <c:pt idx="928">
                  <c:v>108.66670000000001</c:v>
                </c:pt>
                <c:pt idx="929">
                  <c:v>100</c:v>
                </c:pt>
                <c:pt idx="930">
                  <c:v>104.66670000000001</c:v>
                </c:pt>
                <c:pt idx="931">
                  <c:v>83.333330000000004</c:v>
                </c:pt>
                <c:pt idx="932">
                  <c:v>86.166669999999996</c:v>
                </c:pt>
                <c:pt idx="933">
                  <c:v>75.5</c:v>
                </c:pt>
                <c:pt idx="934">
                  <c:v>108</c:v>
                </c:pt>
                <c:pt idx="935">
                  <c:v>101.5714</c:v>
                </c:pt>
                <c:pt idx="936">
                  <c:v>104</c:v>
                </c:pt>
                <c:pt idx="937">
                  <c:v>66</c:v>
                </c:pt>
                <c:pt idx="938">
                  <c:v>72.333330000000004</c:v>
                </c:pt>
                <c:pt idx="939">
                  <c:v>90.285709999999995</c:v>
                </c:pt>
                <c:pt idx="940">
                  <c:v>76.75</c:v>
                </c:pt>
                <c:pt idx="941">
                  <c:v>77.666669999999996</c:v>
                </c:pt>
                <c:pt idx="942">
                  <c:v>69</c:v>
                </c:pt>
                <c:pt idx="943">
                  <c:v>70.333330000000004</c:v>
                </c:pt>
                <c:pt idx="944">
                  <c:v>73</c:v>
                </c:pt>
                <c:pt idx="945">
                  <c:v>82</c:v>
                </c:pt>
                <c:pt idx="946">
                  <c:v>105.71429999999999</c:v>
                </c:pt>
                <c:pt idx="947">
                  <c:v>79.25</c:v>
                </c:pt>
                <c:pt idx="948">
                  <c:v>76.5</c:v>
                </c:pt>
                <c:pt idx="949">
                  <c:v>55.75</c:v>
                </c:pt>
                <c:pt idx="950">
                  <c:v>81</c:v>
                </c:pt>
                <c:pt idx="951">
                  <c:v>63</c:v>
                </c:pt>
                <c:pt idx="952">
                  <c:v>80</c:v>
                </c:pt>
                <c:pt idx="953">
                  <c:v>85</c:v>
                </c:pt>
                <c:pt idx="954">
                  <c:v>48</c:v>
                </c:pt>
                <c:pt idx="955">
                  <c:v>95.333330000000004</c:v>
                </c:pt>
                <c:pt idx="956">
                  <c:v>77</c:v>
                </c:pt>
                <c:pt idx="957">
                  <c:v>119</c:v>
                </c:pt>
                <c:pt idx="958">
                  <c:v>91</c:v>
                </c:pt>
                <c:pt idx="959">
                  <c:v>92</c:v>
                </c:pt>
                <c:pt idx="960">
                  <c:v>114</c:v>
                </c:pt>
                <c:pt idx="961">
                  <c:v>73</c:v>
                </c:pt>
                <c:pt idx="962">
                  <c:v>147</c:v>
                </c:pt>
                <c:pt idx="963">
                  <c:v>84</c:v>
                </c:pt>
                <c:pt idx="964">
                  <c:v>93.666669999999996</c:v>
                </c:pt>
                <c:pt idx="965">
                  <c:v>103</c:v>
                </c:pt>
                <c:pt idx="966">
                  <c:v>69</c:v>
                </c:pt>
                <c:pt idx="967">
                  <c:v>160</c:v>
                </c:pt>
                <c:pt idx="968">
                  <c:v>88</c:v>
                </c:pt>
                <c:pt idx="969">
                  <c:v>116.75</c:v>
                </c:pt>
                <c:pt idx="970">
                  <c:v>120.33329999999999</c:v>
                </c:pt>
                <c:pt idx="971">
                  <c:v>103.5</c:v>
                </c:pt>
                <c:pt idx="972">
                  <c:v>83</c:v>
                </c:pt>
                <c:pt idx="973">
                  <c:v>93</c:v>
                </c:pt>
                <c:pt idx="974">
                  <c:v>109.66670000000001</c:v>
                </c:pt>
                <c:pt idx="975">
                  <c:v>91.5</c:v>
                </c:pt>
                <c:pt idx="976">
                  <c:v>79</c:v>
                </c:pt>
                <c:pt idx="977">
                  <c:v>83</c:v>
                </c:pt>
                <c:pt idx="978">
                  <c:v>73</c:v>
                </c:pt>
                <c:pt idx="979">
                  <c:v>104</c:v>
                </c:pt>
                <c:pt idx="980">
                  <c:v>68</c:v>
                </c:pt>
                <c:pt idx="981">
                  <c:v>78</c:v>
                </c:pt>
                <c:pt idx="982">
                  <c:v>96</c:v>
                </c:pt>
                <c:pt idx="983">
                  <c:v>111</c:v>
                </c:pt>
                <c:pt idx="984">
                  <c:v>75.888890000000004</c:v>
                </c:pt>
                <c:pt idx="985">
                  <c:v>83.222219999999993</c:v>
                </c:pt>
                <c:pt idx="986">
                  <c:v>83.666669999999996</c:v>
                </c:pt>
                <c:pt idx="987">
                  <c:v>93</c:v>
                </c:pt>
                <c:pt idx="988">
                  <c:v>71.3</c:v>
                </c:pt>
                <c:pt idx="989">
                  <c:v>81.571430000000007</c:v>
                </c:pt>
                <c:pt idx="990">
                  <c:v>108</c:v>
                </c:pt>
                <c:pt idx="991">
                  <c:v>57</c:v>
                </c:pt>
                <c:pt idx="992">
                  <c:v>86.375</c:v>
                </c:pt>
                <c:pt idx="993">
                  <c:v>99.75</c:v>
                </c:pt>
                <c:pt idx="994">
                  <c:v>74.166669999999996</c:v>
                </c:pt>
                <c:pt idx="995">
                  <c:v>80.714290000000005</c:v>
                </c:pt>
                <c:pt idx="996">
                  <c:v>80.875</c:v>
                </c:pt>
                <c:pt idx="997">
                  <c:v>77.285709999999995</c:v>
                </c:pt>
                <c:pt idx="998">
                  <c:v>127</c:v>
                </c:pt>
                <c:pt idx="999">
                  <c:v>105.6</c:v>
                </c:pt>
                <c:pt idx="1000">
                  <c:v>82.5</c:v>
                </c:pt>
                <c:pt idx="1001">
                  <c:v>84.75</c:v>
                </c:pt>
                <c:pt idx="1002">
                  <c:v>94.2</c:v>
                </c:pt>
                <c:pt idx="1003">
                  <c:v>73.777780000000007</c:v>
                </c:pt>
                <c:pt idx="1004">
                  <c:v>127.125</c:v>
                </c:pt>
                <c:pt idx="1005">
                  <c:v>97.428569999999993</c:v>
                </c:pt>
                <c:pt idx="1006">
                  <c:v>95</c:v>
                </c:pt>
                <c:pt idx="1007">
                  <c:v>92.75</c:v>
                </c:pt>
                <c:pt idx="1008">
                  <c:v>133</c:v>
                </c:pt>
                <c:pt idx="1009">
                  <c:v>81.666669999999996</c:v>
                </c:pt>
                <c:pt idx="1010">
                  <c:v>88.25</c:v>
                </c:pt>
                <c:pt idx="1011">
                  <c:v>106</c:v>
                </c:pt>
                <c:pt idx="1012">
                  <c:v>81.5</c:v>
                </c:pt>
                <c:pt idx="1013">
                  <c:v>82.2</c:v>
                </c:pt>
                <c:pt idx="1014">
                  <c:v>81.625</c:v>
                </c:pt>
                <c:pt idx="1015">
                  <c:v>89</c:v>
                </c:pt>
                <c:pt idx="1016">
                  <c:v>109.1429</c:v>
                </c:pt>
                <c:pt idx="1017">
                  <c:v>90</c:v>
                </c:pt>
                <c:pt idx="1018">
                  <c:v>85</c:v>
                </c:pt>
                <c:pt idx="1019">
                  <c:v>126</c:v>
                </c:pt>
                <c:pt idx="1020">
                  <c:v>69.857140000000001</c:v>
                </c:pt>
                <c:pt idx="1021">
                  <c:v>79.2</c:v>
                </c:pt>
                <c:pt idx="1022">
                  <c:v>117.875</c:v>
                </c:pt>
                <c:pt idx="1023">
                  <c:v>88</c:v>
                </c:pt>
                <c:pt idx="1024">
                  <c:v>99</c:v>
                </c:pt>
                <c:pt idx="1025">
                  <c:v>83</c:v>
                </c:pt>
                <c:pt idx="1026">
                  <c:v>85</c:v>
                </c:pt>
                <c:pt idx="1027">
                  <c:v>96.5</c:v>
                </c:pt>
                <c:pt idx="1028">
                  <c:v>69.666669999999996</c:v>
                </c:pt>
                <c:pt idx="1029">
                  <c:v>60</c:v>
                </c:pt>
                <c:pt idx="1030">
                  <c:v>80.285709999999995</c:v>
                </c:pt>
                <c:pt idx="1031">
                  <c:v>78.400000000000006</c:v>
                </c:pt>
                <c:pt idx="1032">
                  <c:v>89.55556</c:v>
                </c:pt>
                <c:pt idx="1033">
                  <c:v>62.333329999999997</c:v>
                </c:pt>
                <c:pt idx="1034">
                  <c:v>89.55556</c:v>
                </c:pt>
                <c:pt idx="1035">
                  <c:v>80.285709999999995</c:v>
                </c:pt>
                <c:pt idx="1036">
                  <c:v>80.666669999999996</c:v>
                </c:pt>
                <c:pt idx="1037">
                  <c:v>105.5714</c:v>
                </c:pt>
                <c:pt idx="1038">
                  <c:v>78</c:v>
                </c:pt>
                <c:pt idx="1039">
                  <c:v>86.333330000000004</c:v>
                </c:pt>
                <c:pt idx="1040">
                  <c:v>101</c:v>
                </c:pt>
                <c:pt idx="1041">
                  <c:v>75.285709999999995</c:v>
                </c:pt>
                <c:pt idx="1042">
                  <c:v>77.333330000000004</c:v>
                </c:pt>
                <c:pt idx="1043">
                  <c:v>68</c:v>
                </c:pt>
                <c:pt idx="1044">
                  <c:v>109</c:v>
                </c:pt>
                <c:pt idx="1045">
                  <c:v>54</c:v>
                </c:pt>
                <c:pt idx="1046">
                  <c:v>86.2</c:v>
                </c:pt>
                <c:pt idx="1047">
                  <c:v>97.428569999999993</c:v>
                </c:pt>
                <c:pt idx="1048">
                  <c:v>77</c:v>
                </c:pt>
                <c:pt idx="1049">
                  <c:v>83</c:v>
                </c:pt>
                <c:pt idx="1050">
                  <c:v>103.75</c:v>
                </c:pt>
                <c:pt idx="1051">
                  <c:v>87.5</c:v>
                </c:pt>
                <c:pt idx="1052">
                  <c:v>83.666669999999996</c:v>
                </c:pt>
                <c:pt idx="1053">
                  <c:v>43</c:v>
                </c:pt>
                <c:pt idx="1054">
                  <c:v>78.166669999999996</c:v>
                </c:pt>
                <c:pt idx="1055">
                  <c:v>90.285709999999995</c:v>
                </c:pt>
                <c:pt idx="1056">
                  <c:v>97.666669999999996</c:v>
                </c:pt>
                <c:pt idx="1057">
                  <c:v>90.4</c:v>
                </c:pt>
                <c:pt idx="1058">
                  <c:v>89</c:v>
                </c:pt>
                <c:pt idx="1059">
                  <c:v>114</c:v>
                </c:pt>
                <c:pt idx="1060">
                  <c:v>87.1</c:v>
                </c:pt>
                <c:pt idx="1061">
                  <c:v>86.666669999999996</c:v>
                </c:pt>
                <c:pt idx="1062">
                  <c:v>80</c:v>
                </c:pt>
                <c:pt idx="1063">
                  <c:v>88.285709999999995</c:v>
                </c:pt>
                <c:pt idx="1064">
                  <c:v>110.71429999999999</c:v>
                </c:pt>
                <c:pt idx="1065">
                  <c:v>85.571430000000007</c:v>
                </c:pt>
                <c:pt idx="1066">
                  <c:v>104.75</c:v>
                </c:pt>
                <c:pt idx="1067">
                  <c:v>113.5</c:v>
                </c:pt>
                <c:pt idx="1068">
                  <c:v>70.5</c:v>
                </c:pt>
                <c:pt idx="1069">
                  <c:v>109</c:v>
                </c:pt>
                <c:pt idx="1070">
                  <c:v>81</c:v>
                </c:pt>
                <c:pt idx="1071">
                  <c:v>98.142859999999999</c:v>
                </c:pt>
                <c:pt idx="1072">
                  <c:v>89</c:v>
                </c:pt>
                <c:pt idx="1073">
                  <c:v>96.666669999999996</c:v>
                </c:pt>
                <c:pt idx="1074">
                  <c:v>107.66670000000001</c:v>
                </c:pt>
                <c:pt idx="1075">
                  <c:v>94.666669999999996</c:v>
                </c:pt>
                <c:pt idx="1076">
                  <c:v>102.25</c:v>
                </c:pt>
                <c:pt idx="1077">
                  <c:v>87.333330000000004</c:v>
                </c:pt>
                <c:pt idx="1078">
                  <c:v>94.25</c:v>
                </c:pt>
                <c:pt idx="1079">
                  <c:v>73.75</c:v>
                </c:pt>
                <c:pt idx="1080">
                  <c:v>81.714290000000005</c:v>
                </c:pt>
                <c:pt idx="1081">
                  <c:v>102.8</c:v>
                </c:pt>
                <c:pt idx="1082">
                  <c:v>89.75</c:v>
                </c:pt>
                <c:pt idx="1083">
                  <c:v>104.4</c:v>
                </c:pt>
                <c:pt idx="1084">
                  <c:v>116</c:v>
                </c:pt>
                <c:pt idx="1085">
                  <c:v>75</c:v>
                </c:pt>
                <c:pt idx="1086">
                  <c:v>97.4</c:v>
                </c:pt>
                <c:pt idx="1087">
                  <c:v>77.2</c:v>
                </c:pt>
                <c:pt idx="1088">
                  <c:v>78.8</c:v>
                </c:pt>
                <c:pt idx="1089">
                  <c:v>83.25</c:v>
                </c:pt>
                <c:pt idx="1090">
                  <c:v>111</c:v>
                </c:pt>
                <c:pt idx="1091">
                  <c:v>85.5</c:v>
                </c:pt>
                <c:pt idx="1092">
                  <c:v>87.625</c:v>
                </c:pt>
                <c:pt idx="1093">
                  <c:v>105.6</c:v>
                </c:pt>
                <c:pt idx="1094">
                  <c:v>99.5</c:v>
                </c:pt>
                <c:pt idx="1095">
                  <c:v>96.666669999999996</c:v>
                </c:pt>
                <c:pt idx="1096">
                  <c:v>90</c:v>
                </c:pt>
                <c:pt idx="1097">
                  <c:v>85.6</c:v>
                </c:pt>
                <c:pt idx="1098">
                  <c:v>95.166669999999996</c:v>
                </c:pt>
                <c:pt idx="1099">
                  <c:v>119.5</c:v>
                </c:pt>
                <c:pt idx="1100">
                  <c:v>95.2</c:v>
                </c:pt>
                <c:pt idx="1101">
                  <c:v>82.5</c:v>
                </c:pt>
                <c:pt idx="1102">
                  <c:v>65.75</c:v>
                </c:pt>
                <c:pt idx="1103">
                  <c:v>75.8</c:v>
                </c:pt>
                <c:pt idx="1104">
                  <c:v>78</c:v>
                </c:pt>
                <c:pt idx="1105">
                  <c:v>75</c:v>
                </c:pt>
                <c:pt idx="1106">
                  <c:v>86.333330000000004</c:v>
                </c:pt>
                <c:pt idx="1107">
                  <c:v>69.400000000000006</c:v>
                </c:pt>
                <c:pt idx="1108">
                  <c:v>101.16670000000001</c:v>
                </c:pt>
                <c:pt idx="1109">
                  <c:v>80.400000000000006</c:v>
                </c:pt>
                <c:pt idx="1110">
                  <c:v>65.5</c:v>
                </c:pt>
                <c:pt idx="1111">
                  <c:v>81.5</c:v>
                </c:pt>
                <c:pt idx="1112">
                  <c:v>87.2</c:v>
                </c:pt>
                <c:pt idx="1113">
                  <c:v>77.166669999999996</c:v>
                </c:pt>
                <c:pt idx="1114">
                  <c:v>91.2</c:v>
                </c:pt>
                <c:pt idx="1115">
                  <c:v>85.25</c:v>
                </c:pt>
                <c:pt idx="1116">
                  <c:v>89.75</c:v>
                </c:pt>
                <c:pt idx="1117">
                  <c:v>78</c:v>
                </c:pt>
                <c:pt idx="1118">
                  <c:v>92</c:v>
                </c:pt>
                <c:pt idx="1119">
                  <c:v>69</c:v>
                </c:pt>
                <c:pt idx="1120">
                  <c:v>111.4</c:v>
                </c:pt>
                <c:pt idx="1121">
                  <c:v>129</c:v>
                </c:pt>
                <c:pt idx="1122">
                  <c:v>120</c:v>
                </c:pt>
                <c:pt idx="1123">
                  <c:v>87.5</c:v>
                </c:pt>
                <c:pt idx="1124">
                  <c:v>82</c:v>
                </c:pt>
                <c:pt idx="1125">
                  <c:v>92.8</c:v>
                </c:pt>
                <c:pt idx="1126">
                  <c:v>74</c:v>
                </c:pt>
                <c:pt idx="1127">
                  <c:v>83.5</c:v>
                </c:pt>
                <c:pt idx="1128">
                  <c:v>95.5</c:v>
                </c:pt>
                <c:pt idx="1129">
                  <c:v>83.142859999999999</c:v>
                </c:pt>
                <c:pt idx="1130">
                  <c:v>62</c:v>
                </c:pt>
                <c:pt idx="1131">
                  <c:v>96.5</c:v>
                </c:pt>
                <c:pt idx="1132">
                  <c:v>131</c:v>
                </c:pt>
                <c:pt idx="1133">
                  <c:v>91</c:v>
                </c:pt>
                <c:pt idx="1134">
                  <c:v>91.5</c:v>
                </c:pt>
                <c:pt idx="1135">
                  <c:v>81.375</c:v>
                </c:pt>
                <c:pt idx="1136">
                  <c:v>87.714290000000005</c:v>
                </c:pt>
                <c:pt idx="1137">
                  <c:v>86.4</c:v>
                </c:pt>
                <c:pt idx="1138">
                  <c:v>110</c:v>
                </c:pt>
                <c:pt idx="1139">
                  <c:v>104</c:v>
                </c:pt>
                <c:pt idx="1140">
                  <c:v>85.5</c:v>
                </c:pt>
                <c:pt idx="1141">
                  <c:v>76.333330000000004</c:v>
                </c:pt>
                <c:pt idx="1142">
                  <c:v>71</c:v>
                </c:pt>
                <c:pt idx="1143">
                  <c:v>83.375</c:v>
                </c:pt>
                <c:pt idx="1144">
                  <c:v>87.285709999999995</c:v>
                </c:pt>
                <c:pt idx="1145">
                  <c:v>81.166669999999996</c:v>
                </c:pt>
                <c:pt idx="1146">
                  <c:v>104.2</c:v>
                </c:pt>
                <c:pt idx="1147">
                  <c:v>78.833330000000004</c:v>
                </c:pt>
                <c:pt idx="1148">
                  <c:v>90</c:v>
                </c:pt>
                <c:pt idx="1149">
                  <c:v>104</c:v>
                </c:pt>
                <c:pt idx="1150">
                  <c:v>80.142859999999999</c:v>
                </c:pt>
                <c:pt idx="1151">
                  <c:v>98.333330000000004</c:v>
                </c:pt>
                <c:pt idx="1152">
                  <c:v>107.5</c:v>
                </c:pt>
                <c:pt idx="1153">
                  <c:v>92</c:v>
                </c:pt>
                <c:pt idx="1154">
                  <c:v>78</c:v>
                </c:pt>
                <c:pt idx="1155">
                  <c:v>78</c:v>
                </c:pt>
                <c:pt idx="1156">
                  <c:v>120</c:v>
                </c:pt>
                <c:pt idx="1157">
                  <c:v>85.2</c:v>
                </c:pt>
                <c:pt idx="1158">
                  <c:v>83.25</c:v>
                </c:pt>
                <c:pt idx="1159">
                  <c:v>105.625</c:v>
                </c:pt>
                <c:pt idx="1160">
                  <c:v>103.5</c:v>
                </c:pt>
                <c:pt idx="1161">
                  <c:v>120</c:v>
                </c:pt>
                <c:pt idx="1162">
                  <c:v>81</c:v>
                </c:pt>
                <c:pt idx="1163">
                  <c:v>96.5</c:v>
                </c:pt>
                <c:pt idx="1164">
                  <c:v>85.8</c:v>
                </c:pt>
                <c:pt idx="1165">
                  <c:v>77</c:v>
                </c:pt>
                <c:pt idx="1166">
                  <c:v>82</c:v>
                </c:pt>
                <c:pt idx="1167">
                  <c:v>86.666669999999996</c:v>
                </c:pt>
                <c:pt idx="1168">
                  <c:v>79.5</c:v>
                </c:pt>
                <c:pt idx="1169">
                  <c:v>126</c:v>
                </c:pt>
                <c:pt idx="1170">
                  <c:v>78.833330000000004</c:v>
                </c:pt>
                <c:pt idx="1171">
                  <c:v>88.125</c:v>
                </c:pt>
                <c:pt idx="1172">
                  <c:v>83.333330000000004</c:v>
                </c:pt>
                <c:pt idx="1173">
                  <c:v>92.5</c:v>
                </c:pt>
                <c:pt idx="1174">
                  <c:v>107.71429999999999</c:v>
                </c:pt>
                <c:pt idx="1175">
                  <c:v>82.333330000000004</c:v>
                </c:pt>
                <c:pt idx="1176">
                  <c:v>84.5</c:v>
                </c:pt>
                <c:pt idx="1177">
                  <c:v>90.857140000000001</c:v>
                </c:pt>
                <c:pt idx="1178">
                  <c:v>114.25</c:v>
                </c:pt>
                <c:pt idx="1179">
                  <c:v>91.25</c:v>
                </c:pt>
                <c:pt idx="1180">
                  <c:v>86</c:v>
                </c:pt>
                <c:pt idx="1181">
                  <c:v>85.8</c:v>
                </c:pt>
                <c:pt idx="1182">
                  <c:v>52</c:v>
                </c:pt>
                <c:pt idx="1183">
                  <c:v>81.25</c:v>
                </c:pt>
                <c:pt idx="1184">
                  <c:v>103.66670000000001</c:v>
                </c:pt>
                <c:pt idx="1185">
                  <c:v>71</c:v>
                </c:pt>
                <c:pt idx="1186">
                  <c:v>81</c:v>
                </c:pt>
                <c:pt idx="1187">
                  <c:v>127.33329999999999</c:v>
                </c:pt>
                <c:pt idx="1188">
                  <c:v>109.5</c:v>
                </c:pt>
                <c:pt idx="1189">
                  <c:v>90.428569999999993</c:v>
                </c:pt>
                <c:pt idx="1190">
                  <c:v>92</c:v>
                </c:pt>
                <c:pt idx="1191">
                  <c:v>102.83329999999999</c:v>
                </c:pt>
                <c:pt idx="1192">
                  <c:v>82.571430000000007</c:v>
                </c:pt>
                <c:pt idx="1193">
                  <c:v>78.5</c:v>
                </c:pt>
                <c:pt idx="1194">
                  <c:v>85</c:v>
                </c:pt>
                <c:pt idx="1195">
                  <c:v>84.714290000000005</c:v>
                </c:pt>
                <c:pt idx="1196">
                  <c:v>107</c:v>
                </c:pt>
                <c:pt idx="1197">
                  <c:v>93.5</c:v>
                </c:pt>
                <c:pt idx="1198">
                  <c:v>92.285709999999995</c:v>
                </c:pt>
                <c:pt idx="1199">
                  <c:v>89.75</c:v>
                </c:pt>
                <c:pt idx="1200">
                  <c:v>94.666669999999996</c:v>
                </c:pt>
                <c:pt idx="1201">
                  <c:v>82.8</c:v>
                </c:pt>
                <c:pt idx="1202">
                  <c:v>104</c:v>
                </c:pt>
                <c:pt idx="1203">
                  <c:v>85.857140000000001</c:v>
                </c:pt>
                <c:pt idx="1204">
                  <c:v>78</c:v>
                </c:pt>
                <c:pt idx="1205">
                  <c:v>95.5</c:v>
                </c:pt>
                <c:pt idx="1206">
                  <c:v>94</c:v>
                </c:pt>
                <c:pt idx="1207">
                  <c:v>85.25</c:v>
                </c:pt>
                <c:pt idx="1208">
                  <c:v>100</c:v>
                </c:pt>
                <c:pt idx="1209">
                  <c:v>86</c:v>
                </c:pt>
                <c:pt idx="1210">
                  <c:v>78.285709999999995</c:v>
                </c:pt>
                <c:pt idx="1211">
                  <c:v>96.333330000000004</c:v>
                </c:pt>
                <c:pt idx="1212">
                  <c:v>70.375</c:v>
                </c:pt>
                <c:pt idx="1213">
                  <c:v>81.166669999999996</c:v>
                </c:pt>
                <c:pt idx="1214">
                  <c:v>75</c:v>
                </c:pt>
                <c:pt idx="1215">
                  <c:v>90.25</c:v>
                </c:pt>
                <c:pt idx="1216">
                  <c:v>83.285709999999995</c:v>
                </c:pt>
                <c:pt idx="1217">
                  <c:v>89.428569999999993</c:v>
                </c:pt>
                <c:pt idx="1218">
                  <c:v>90</c:v>
                </c:pt>
                <c:pt idx="1219">
                  <c:v>84</c:v>
                </c:pt>
                <c:pt idx="1220">
                  <c:v>103</c:v>
                </c:pt>
                <c:pt idx="1221">
                  <c:v>81.714290000000005</c:v>
                </c:pt>
                <c:pt idx="1222">
                  <c:v>92.714290000000005</c:v>
                </c:pt>
                <c:pt idx="1223">
                  <c:v>90.142859999999999</c:v>
                </c:pt>
                <c:pt idx="1224">
                  <c:v>76.400000000000006</c:v>
                </c:pt>
                <c:pt idx="1225">
                  <c:v>74.333330000000004</c:v>
                </c:pt>
                <c:pt idx="1226">
                  <c:v>108</c:v>
                </c:pt>
                <c:pt idx="1227">
                  <c:v>93</c:v>
                </c:pt>
                <c:pt idx="1228">
                  <c:v>69.666669999999996</c:v>
                </c:pt>
                <c:pt idx="1229">
                  <c:v>115.6</c:v>
                </c:pt>
                <c:pt idx="1230">
                  <c:v>82.6</c:v>
                </c:pt>
                <c:pt idx="1231">
                  <c:v>80</c:v>
                </c:pt>
                <c:pt idx="1232">
                  <c:v>88.5</c:v>
                </c:pt>
                <c:pt idx="1233">
                  <c:v>58</c:v>
                </c:pt>
                <c:pt idx="1234">
                  <c:v>96</c:v>
                </c:pt>
                <c:pt idx="1235">
                  <c:v>125</c:v>
                </c:pt>
                <c:pt idx="1236">
                  <c:v>74</c:v>
                </c:pt>
                <c:pt idx="1237">
                  <c:v>60</c:v>
                </c:pt>
                <c:pt idx="1238">
                  <c:v>75.5</c:v>
                </c:pt>
                <c:pt idx="1239">
                  <c:v>88</c:v>
                </c:pt>
                <c:pt idx="1240">
                  <c:v>88.5</c:v>
                </c:pt>
                <c:pt idx="1241">
                  <c:v>97.5</c:v>
                </c:pt>
                <c:pt idx="1242">
                  <c:v>87.5</c:v>
                </c:pt>
                <c:pt idx="1243">
                  <c:v>58</c:v>
                </c:pt>
                <c:pt idx="1244">
                  <c:v>85.333330000000004</c:v>
                </c:pt>
                <c:pt idx="1245">
                  <c:v>62</c:v>
                </c:pt>
                <c:pt idx="1246">
                  <c:v>66.666669999999996</c:v>
                </c:pt>
                <c:pt idx="1247">
                  <c:v>76.333330000000004</c:v>
                </c:pt>
                <c:pt idx="1248">
                  <c:v>74</c:v>
                </c:pt>
                <c:pt idx="1249">
                  <c:v>65</c:v>
                </c:pt>
                <c:pt idx="1250">
                  <c:v>80</c:v>
                </c:pt>
                <c:pt idx="1251">
                  <c:v>90.666669999999996</c:v>
                </c:pt>
                <c:pt idx="1252">
                  <c:v>78.5</c:v>
                </c:pt>
                <c:pt idx="1253">
                  <c:v>83.857140000000001</c:v>
                </c:pt>
                <c:pt idx="1254">
                  <c:v>87.2</c:v>
                </c:pt>
                <c:pt idx="1255">
                  <c:v>68.2</c:v>
                </c:pt>
                <c:pt idx="1256">
                  <c:v>92</c:v>
                </c:pt>
                <c:pt idx="1257">
                  <c:v>86.25</c:v>
                </c:pt>
                <c:pt idx="1258">
                  <c:v>65.2</c:v>
                </c:pt>
                <c:pt idx="1259">
                  <c:v>78.25</c:v>
                </c:pt>
                <c:pt idx="1260">
                  <c:v>67.25</c:v>
                </c:pt>
                <c:pt idx="1261">
                  <c:v>76</c:v>
                </c:pt>
                <c:pt idx="1262">
                  <c:v>70.400000000000006</c:v>
                </c:pt>
                <c:pt idx="1263">
                  <c:v>87</c:v>
                </c:pt>
                <c:pt idx="1264">
                  <c:v>78.75</c:v>
                </c:pt>
                <c:pt idx="1265">
                  <c:v>53</c:v>
                </c:pt>
                <c:pt idx="1266">
                  <c:v>75</c:v>
                </c:pt>
                <c:pt idx="1267">
                  <c:v>88.285709999999995</c:v>
                </c:pt>
                <c:pt idx="1268">
                  <c:v>94.25</c:v>
                </c:pt>
                <c:pt idx="1269">
                  <c:v>88.666669999999996</c:v>
                </c:pt>
                <c:pt idx="1270">
                  <c:v>83</c:v>
                </c:pt>
                <c:pt idx="1271">
                  <c:v>71.5</c:v>
                </c:pt>
                <c:pt idx="1272">
                  <c:v>94.333330000000004</c:v>
                </c:pt>
                <c:pt idx="1273">
                  <c:v>53</c:v>
                </c:pt>
                <c:pt idx="1274">
                  <c:v>107</c:v>
                </c:pt>
                <c:pt idx="1275">
                  <c:v>70</c:v>
                </c:pt>
                <c:pt idx="1276">
                  <c:v>82.5</c:v>
                </c:pt>
                <c:pt idx="1277">
                  <c:v>129</c:v>
                </c:pt>
                <c:pt idx="1278">
                  <c:v>90</c:v>
                </c:pt>
                <c:pt idx="1279">
                  <c:v>99.666669999999996</c:v>
                </c:pt>
                <c:pt idx="1280">
                  <c:v>104</c:v>
                </c:pt>
                <c:pt idx="1281">
                  <c:v>82.166669999999996</c:v>
                </c:pt>
                <c:pt idx="1282">
                  <c:v>90</c:v>
                </c:pt>
                <c:pt idx="1283">
                  <c:v>61</c:v>
                </c:pt>
                <c:pt idx="1284">
                  <c:v>93.833330000000004</c:v>
                </c:pt>
                <c:pt idx="1285">
                  <c:v>79.666669999999996</c:v>
                </c:pt>
                <c:pt idx="1286">
                  <c:v>93.55556</c:v>
                </c:pt>
                <c:pt idx="1287">
                  <c:v>87</c:v>
                </c:pt>
                <c:pt idx="1288">
                  <c:v>44</c:v>
                </c:pt>
                <c:pt idx="1289">
                  <c:v>108.71429999999999</c:v>
                </c:pt>
                <c:pt idx="1290">
                  <c:v>98.666669999999996</c:v>
                </c:pt>
                <c:pt idx="1291">
                  <c:v>54</c:v>
                </c:pt>
                <c:pt idx="1292">
                  <c:v>95.833330000000004</c:v>
                </c:pt>
                <c:pt idx="1293">
                  <c:v>97</c:v>
                </c:pt>
                <c:pt idx="1294">
                  <c:v>83.5</c:v>
                </c:pt>
                <c:pt idx="1295">
                  <c:v>110</c:v>
                </c:pt>
                <c:pt idx="1296">
                  <c:v>68</c:v>
                </c:pt>
                <c:pt idx="1297">
                  <c:v>91.5</c:v>
                </c:pt>
                <c:pt idx="1298">
                  <c:v>65.8</c:v>
                </c:pt>
                <c:pt idx="1299">
                  <c:v>84.428569999999993</c:v>
                </c:pt>
                <c:pt idx="1300">
                  <c:v>93.571430000000007</c:v>
                </c:pt>
                <c:pt idx="1301">
                  <c:v>85.8</c:v>
                </c:pt>
                <c:pt idx="1302">
                  <c:v>80</c:v>
                </c:pt>
                <c:pt idx="1303">
                  <c:v>64</c:v>
                </c:pt>
                <c:pt idx="1304">
                  <c:v>86.375</c:v>
                </c:pt>
                <c:pt idx="1305">
                  <c:v>99.428569999999993</c:v>
                </c:pt>
                <c:pt idx="1306">
                  <c:v>88</c:v>
                </c:pt>
                <c:pt idx="1307">
                  <c:v>96.5</c:v>
                </c:pt>
                <c:pt idx="1308">
                  <c:v>83</c:v>
                </c:pt>
                <c:pt idx="1309">
                  <c:v>82</c:v>
                </c:pt>
                <c:pt idx="1310">
                  <c:v>91.333330000000004</c:v>
                </c:pt>
                <c:pt idx="1311">
                  <c:v>89</c:v>
                </c:pt>
                <c:pt idx="1312">
                  <c:v>79.5</c:v>
                </c:pt>
                <c:pt idx="1313">
                  <c:v>70.5</c:v>
                </c:pt>
                <c:pt idx="1314">
                  <c:v>113.875</c:v>
                </c:pt>
                <c:pt idx="1315">
                  <c:v>111</c:v>
                </c:pt>
                <c:pt idx="1316">
                  <c:v>94.625</c:v>
                </c:pt>
                <c:pt idx="1317">
                  <c:v>80.333330000000004</c:v>
                </c:pt>
                <c:pt idx="1318">
                  <c:v>71.5</c:v>
                </c:pt>
                <c:pt idx="1319">
                  <c:v>84.714290000000005</c:v>
                </c:pt>
                <c:pt idx="1320">
                  <c:v>88.666669999999996</c:v>
                </c:pt>
                <c:pt idx="1321">
                  <c:v>85.5</c:v>
                </c:pt>
                <c:pt idx="1322">
                  <c:v>82</c:v>
                </c:pt>
                <c:pt idx="1323">
                  <c:v>86.714290000000005</c:v>
                </c:pt>
                <c:pt idx="1324">
                  <c:v>87.333330000000004</c:v>
                </c:pt>
                <c:pt idx="1325">
                  <c:v>88.333330000000004</c:v>
                </c:pt>
                <c:pt idx="1326">
                  <c:v>85.2</c:v>
                </c:pt>
                <c:pt idx="1327">
                  <c:v>83</c:v>
                </c:pt>
                <c:pt idx="1328">
                  <c:v>85.8</c:v>
                </c:pt>
                <c:pt idx="1329">
                  <c:v>80.5</c:v>
                </c:pt>
                <c:pt idx="1330">
                  <c:v>65</c:v>
                </c:pt>
                <c:pt idx="1331">
                  <c:v>68</c:v>
                </c:pt>
                <c:pt idx="1332">
                  <c:v>51</c:v>
                </c:pt>
                <c:pt idx="1333">
                  <c:v>81.666669999999996</c:v>
                </c:pt>
                <c:pt idx="1334">
                  <c:v>72.375</c:v>
                </c:pt>
                <c:pt idx="1335">
                  <c:v>82.5</c:v>
                </c:pt>
                <c:pt idx="1336">
                  <c:v>76.666669999999996</c:v>
                </c:pt>
                <c:pt idx="1337">
                  <c:v>82</c:v>
                </c:pt>
                <c:pt idx="1338">
                  <c:v>71.833330000000004</c:v>
                </c:pt>
                <c:pt idx="1339">
                  <c:v>75</c:v>
                </c:pt>
                <c:pt idx="1340">
                  <c:v>111</c:v>
                </c:pt>
                <c:pt idx="1341">
                  <c:v>93</c:v>
                </c:pt>
                <c:pt idx="1342">
                  <c:v>93.333330000000004</c:v>
                </c:pt>
                <c:pt idx="1343">
                  <c:v>66</c:v>
                </c:pt>
                <c:pt idx="1344">
                  <c:v>49</c:v>
                </c:pt>
                <c:pt idx="1345">
                  <c:v>68</c:v>
                </c:pt>
                <c:pt idx="1346">
                  <c:v>74.599999999999994</c:v>
                </c:pt>
                <c:pt idx="1347">
                  <c:v>63</c:v>
                </c:pt>
                <c:pt idx="1348">
                  <c:v>100</c:v>
                </c:pt>
                <c:pt idx="1349">
                  <c:v>84.166669999999996</c:v>
                </c:pt>
                <c:pt idx="1350">
                  <c:v>102.5</c:v>
                </c:pt>
                <c:pt idx="1351">
                  <c:v>92.666669999999996</c:v>
                </c:pt>
                <c:pt idx="1352">
                  <c:v>78.333330000000004</c:v>
                </c:pt>
                <c:pt idx="1353">
                  <c:v>97.25</c:v>
                </c:pt>
                <c:pt idx="1354">
                  <c:v>72.25</c:v>
                </c:pt>
                <c:pt idx="1355">
                  <c:v>76.8</c:v>
                </c:pt>
                <c:pt idx="1356">
                  <c:v>85.5</c:v>
                </c:pt>
                <c:pt idx="1357">
                  <c:v>138.5</c:v>
                </c:pt>
                <c:pt idx="1358">
                  <c:v>80.75</c:v>
                </c:pt>
                <c:pt idx="1359">
                  <c:v>86.5</c:v>
                </c:pt>
                <c:pt idx="1360">
                  <c:v>60</c:v>
                </c:pt>
                <c:pt idx="1361">
                  <c:v>95</c:v>
                </c:pt>
                <c:pt idx="1362">
                  <c:v>90.4</c:v>
                </c:pt>
                <c:pt idx="1363">
                  <c:v>81.285709999999995</c:v>
                </c:pt>
                <c:pt idx="1364">
                  <c:v>88.333330000000004</c:v>
                </c:pt>
                <c:pt idx="1365">
                  <c:v>73.666669999999996</c:v>
                </c:pt>
                <c:pt idx="1366">
                  <c:v>93.2</c:v>
                </c:pt>
                <c:pt idx="1367">
                  <c:v>80</c:v>
                </c:pt>
                <c:pt idx="1368">
                  <c:v>86.6</c:v>
                </c:pt>
                <c:pt idx="1369">
                  <c:v>108</c:v>
                </c:pt>
                <c:pt idx="1370">
                  <c:v>71.166669999999996</c:v>
                </c:pt>
                <c:pt idx="1371">
                  <c:v>87</c:v>
                </c:pt>
                <c:pt idx="1372">
                  <c:v>103.75</c:v>
                </c:pt>
                <c:pt idx="1373">
                  <c:v>99</c:v>
                </c:pt>
                <c:pt idx="1374">
                  <c:v>74.375</c:v>
                </c:pt>
                <c:pt idx="1375">
                  <c:v>87</c:v>
                </c:pt>
                <c:pt idx="1376">
                  <c:v>114.2</c:v>
                </c:pt>
                <c:pt idx="1377">
                  <c:v>86</c:v>
                </c:pt>
                <c:pt idx="1378">
                  <c:v>78.625</c:v>
                </c:pt>
                <c:pt idx="1379">
                  <c:v>112</c:v>
                </c:pt>
                <c:pt idx="1380">
                  <c:v>93.5</c:v>
                </c:pt>
                <c:pt idx="1381">
                  <c:v>92.5</c:v>
                </c:pt>
                <c:pt idx="1382">
                  <c:v>44</c:v>
                </c:pt>
                <c:pt idx="1383">
                  <c:v>98.142859999999999</c:v>
                </c:pt>
                <c:pt idx="1384">
                  <c:v>112.66670000000001</c:v>
                </c:pt>
                <c:pt idx="1385">
                  <c:v>80.166669999999996</c:v>
                </c:pt>
                <c:pt idx="1386">
                  <c:v>67.25</c:v>
                </c:pt>
                <c:pt idx="1387">
                  <c:v>81.5</c:v>
                </c:pt>
                <c:pt idx="1388">
                  <c:v>80.900000000000006</c:v>
                </c:pt>
                <c:pt idx="1389">
                  <c:v>71.5</c:v>
                </c:pt>
                <c:pt idx="1390">
                  <c:v>76</c:v>
                </c:pt>
                <c:pt idx="1391">
                  <c:v>70.666669999999996</c:v>
                </c:pt>
                <c:pt idx="1392">
                  <c:v>43</c:v>
                </c:pt>
                <c:pt idx="1393">
                  <c:v>67</c:v>
                </c:pt>
                <c:pt idx="1394">
                  <c:v>83</c:v>
                </c:pt>
                <c:pt idx="1395">
                  <c:v>91</c:v>
                </c:pt>
                <c:pt idx="1396">
                  <c:v>90.5</c:v>
                </c:pt>
                <c:pt idx="1397">
                  <c:v>88.666669999999996</c:v>
                </c:pt>
                <c:pt idx="1398">
                  <c:v>92</c:v>
                </c:pt>
                <c:pt idx="1399">
                  <c:v>97.125</c:v>
                </c:pt>
                <c:pt idx="1400">
                  <c:v>79.666669999999996</c:v>
                </c:pt>
                <c:pt idx="1401">
                  <c:v>110</c:v>
                </c:pt>
                <c:pt idx="1402">
                  <c:v>85.4</c:v>
                </c:pt>
                <c:pt idx="1403">
                  <c:v>95.5</c:v>
                </c:pt>
                <c:pt idx="1404">
                  <c:v>84.333330000000004</c:v>
                </c:pt>
                <c:pt idx="1405">
                  <c:v>87</c:v>
                </c:pt>
                <c:pt idx="1406">
                  <c:v>80</c:v>
                </c:pt>
                <c:pt idx="1407">
                  <c:v>117</c:v>
                </c:pt>
                <c:pt idx="1408">
                  <c:v>121.5</c:v>
                </c:pt>
                <c:pt idx="1409">
                  <c:v>96.25</c:v>
                </c:pt>
                <c:pt idx="1410">
                  <c:v>84</c:v>
                </c:pt>
                <c:pt idx="1411">
                  <c:v>84</c:v>
                </c:pt>
                <c:pt idx="1412">
                  <c:v>92.285709999999995</c:v>
                </c:pt>
                <c:pt idx="1413">
                  <c:v>91</c:v>
                </c:pt>
                <c:pt idx="1414">
                  <c:v>89</c:v>
                </c:pt>
                <c:pt idx="1415">
                  <c:v>82.714290000000005</c:v>
                </c:pt>
                <c:pt idx="1416">
                  <c:v>86.285709999999995</c:v>
                </c:pt>
                <c:pt idx="1417">
                  <c:v>96.666669999999996</c:v>
                </c:pt>
                <c:pt idx="1418">
                  <c:v>105.25</c:v>
                </c:pt>
                <c:pt idx="1419">
                  <c:v>111.66670000000001</c:v>
                </c:pt>
                <c:pt idx="1420">
                  <c:v>102</c:v>
                </c:pt>
                <c:pt idx="1421">
                  <c:v>84.666669999999996</c:v>
                </c:pt>
                <c:pt idx="1422">
                  <c:v>91.666669999999996</c:v>
                </c:pt>
                <c:pt idx="1423">
                  <c:v>98.5</c:v>
                </c:pt>
                <c:pt idx="1424">
                  <c:v>88</c:v>
                </c:pt>
                <c:pt idx="1425">
                  <c:v>87</c:v>
                </c:pt>
                <c:pt idx="1426">
                  <c:v>115.5</c:v>
                </c:pt>
                <c:pt idx="1427">
                  <c:v>85.571430000000007</c:v>
                </c:pt>
                <c:pt idx="1428">
                  <c:v>87.857140000000001</c:v>
                </c:pt>
                <c:pt idx="1429">
                  <c:v>124</c:v>
                </c:pt>
                <c:pt idx="1430">
                  <c:v>98</c:v>
                </c:pt>
                <c:pt idx="1431">
                  <c:v>108</c:v>
                </c:pt>
                <c:pt idx="1432">
                  <c:v>106.16670000000001</c:v>
                </c:pt>
                <c:pt idx="1433">
                  <c:v>84.55556</c:v>
                </c:pt>
                <c:pt idx="1434">
                  <c:v>69.666669999999996</c:v>
                </c:pt>
                <c:pt idx="1435">
                  <c:v>87.8</c:v>
                </c:pt>
                <c:pt idx="1436">
                  <c:v>89</c:v>
                </c:pt>
                <c:pt idx="1437">
                  <c:v>81.166669999999996</c:v>
                </c:pt>
                <c:pt idx="1438">
                  <c:v>64</c:v>
                </c:pt>
                <c:pt idx="1439">
                  <c:v>95.285709999999995</c:v>
                </c:pt>
                <c:pt idx="1440">
                  <c:v>89.25</c:v>
                </c:pt>
                <c:pt idx="1441">
                  <c:v>115.375</c:v>
                </c:pt>
                <c:pt idx="1442">
                  <c:v>99.333330000000004</c:v>
                </c:pt>
                <c:pt idx="1443">
                  <c:v>67.8</c:v>
                </c:pt>
                <c:pt idx="1444">
                  <c:v>88</c:v>
                </c:pt>
                <c:pt idx="1445">
                  <c:v>85.4</c:v>
                </c:pt>
                <c:pt idx="1446">
                  <c:v>60.333329999999997</c:v>
                </c:pt>
                <c:pt idx="1447">
                  <c:v>70.857140000000001</c:v>
                </c:pt>
                <c:pt idx="1448">
                  <c:v>74.857140000000001</c:v>
                </c:pt>
                <c:pt idx="1449">
                  <c:v>60</c:v>
                </c:pt>
                <c:pt idx="1450">
                  <c:v>59</c:v>
                </c:pt>
                <c:pt idx="1451">
                  <c:v>91</c:v>
                </c:pt>
                <c:pt idx="1452">
                  <c:v>79</c:v>
                </c:pt>
                <c:pt idx="1453">
                  <c:v>101</c:v>
                </c:pt>
                <c:pt idx="1454">
                  <c:v>80.666669999999996</c:v>
                </c:pt>
                <c:pt idx="1455">
                  <c:v>77.400000000000006</c:v>
                </c:pt>
                <c:pt idx="1456">
                  <c:v>80</c:v>
                </c:pt>
                <c:pt idx="1457">
                  <c:v>75</c:v>
                </c:pt>
                <c:pt idx="1458">
                  <c:v>77.333330000000004</c:v>
                </c:pt>
                <c:pt idx="1459">
                  <c:v>71</c:v>
                </c:pt>
                <c:pt idx="1460">
                  <c:v>72.2</c:v>
                </c:pt>
                <c:pt idx="1461">
                  <c:v>76</c:v>
                </c:pt>
                <c:pt idx="1462">
                  <c:v>94.571430000000007</c:v>
                </c:pt>
                <c:pt idx="1463">
                  <c:v>67.25</c:v>
                </c:pt>
                <c:pt idx="1464">
                  <c:v>90</c:v>
                </c:pt>
                <c:pt idx="1465">
                  <c:v>86</c:v>
                </c:pt>
                <c:pt idx="1466">
                  <c:v>83.166669999999996</c:v>
                </c:pt>
                <c:pt idx="1467">
                  <c:v>77.166669999999996</c:v>
                </c:pt>
                <c:pt idx="1468">
                  <c:v>92.2</c:v>
                </c:pt>
                <c:pt idx="1469">
                  <c:v>84.142859999999999</c:v>
                </c:pt>
                <c:pt idx="1470">
                  <c:v>86.8</c:v>
                </c:pt>
                <c:pt idx="1471">
                  <c:v>96.333330000000004</c:v>
                </c:pt>
                <c:pt idx="1472">
                  <c:v>86.428569999999993</c:v>
                </c:pt>
                <c:pt idx="1473">
                  <c:v>68.333330000000004</c:v>
                </c:pt>
                <c:pt idx="1474">
                  <c:v>60</c:v>
                </c:pt>
                <c:pt idx="1475">
                  <c:v>97</c:v>
                </c:pt>
                <c:pt idx="1476">
                  <c:v>78.666669999999996</c:v>
                </c:pt>
                <c:pt idx="1477">
                  <c:v>85.285709999999995</c:v>
                </c:pt>
                <c:pt idx="1478">
                  <c:v>65.5</c:v>
                </c:pt>
                <c:pt idx="1479">
                  <c:v>99</c:v>
                </c:pt>
                <c:pt idx="1480">
                  <c:v>69.285709999999995</c:v>
                </c:pt>
                <c:pt idx="1481">
                  <c:v>82.5</c:v>
                </c:pt>
                <c:pt idx="1482">
                  <c:v>78</c:v>
                </c:pt>
                <c:pt idx="1483">
                  <c:v>84.4</c:v>
                </c:pt>
                <c:pt idx="1484">
                  <c:v>84.714290000000005</c:v>
                </c:pt>
                <c:pt idx="1485">
                  <c:v>103.8</c:v>
                </c:pt>
                <c:pt idx="1486">
                  <c:v>94.4</c:v>
                </c:pt>
                <c:pt idx="1487">
                  <c:v>90</c:v>
                </c:pt>
                <c:pt idx="1488">
                  <c:v>98</c:v>
                </c:pt>
                <c:pt idx="1489">
                  <c:v>70.833330000000004</c:v>
                </c:pt>
                <c:pt idx="1490">
                  <c:v>94.25</c:v>
                </c:pt>
                <c:pt idx="1491">
                  <c:v>91</c:v>
                </c:pt>
                <c:pt idx="1492">
                  <c:v>96.571430000000007</c:v>
                </c:pt>
                <c:pt idx="1493">
                  <c:v>82</c:v>
                </c:pt>
                <c:pt idx="1494">
                  <c:v>84.333330000000004</c:v>
                </c:pt>
                <c:pt idx="1495">
                  <c:v>48</c:v>
                </c:pt>
                <c:pt idx="1496">
                  <c:v>80</c:v>
                </c:pt>
                <c:pt idx="1497">
                  <c:v>84.75</c:v>
                </c:pt>
                <c:pt idx="1498">
                  <c:v>103</c:v>
                </c:pt>
                <c:pt idx="1499">
                  <c:v>102</c:v>
                </c:pt>
                <c:pt idx="1500">
                  <c:v>73.666669999999996</c:v>
                </c:pt>
                <c:pt idx="1501">
                  <c:v>97.333330000000004</c:v>
                </c:pt>
                <c:pt idx="1502">
                  <c:v>89.666669999999996</c:v>
                </c:pt>
                <c:pt idx="1503">
                  <c:v>102.28570000000001</c:v>
                </c:pt>
                <c:pt idx="1504">
                  <c:v>85.5</c:v>
                </c:pt>
                <c:pt idx="1505">
                  <c:v>74</c:v>
                </c:pt>
                <c:pt idx="1506">
                  <c:v>67</c:v>
                </c:pt>
                <c:pt idx="1507">
                  <c:v>86</c:v>
                </c:pt>
                <c:pt idx="1508">
                  <c:v>96</c:v>
                </c:pt>
                <c:pt idx="1509">
                  <c:v>89</c:v>
                </c:pt>
                <c:pt idx="1510">
                  <c:v>117</c:v>
                </c:pt>
                <c:pt idx="1511">
                  <c:v>100.66670000000001</c:v>
                </c:pt>
                <c:pt idx="1512">
                  <c:v>99</c:v>
                </c:pt>
                <c:pt idx="1513">
                  <c:v>115.33329999999999</c:v>
                </c:pt>
                <c:pt idx="1514">
                  <c:v>50.5</c:v>
                </c:pt>
                <c:pt idx="1515">
                  <c:v>49.5</c:v>
                </c:pt>
                <c:pt idx="1516">
                  <c:v>82.666669999999996</c:v>
                </c:pt>
                <c:pt idx="1517">
                  <c:v>86</c:v>
                </c:pt>
                <c:pt idx="1518">
                  <c:v>71</c:v>
                </c:pt>
                <c:pt idx="1519">
                  <c:v>104</c:v>
                </c:pt>
                <c:pt idx="1520">
                  <c:v>71</c:v>
                </c:pt>
                <c:pt idx="1521">
                  <c:v>86</c:v>
                </c:pt>
                <c:pt idx="1522">
                  <c:v>95</c:v>
                </c:pt>
                <c:pt idx="1523">
                  <c:v>97.75</c:v>
                </c:pt>
                <c:pt idx="1524">
                  <c:v>101.25</c:v>
                </c:pt>
                <c:pt idx="1525">
                  <c:v>96</c:v>
                </c:pt>
                <c:pt idx="1526">
                  <c:v>85</c:v>
                </c:pt>
                <c:pt idx="1527">
                  <c:v>68</c:v>
                </c:pt>
                <c:pt idx="1528">
                  <c:v>87.75</c:v>
                </c:pt>
                <c:pt idx="1529">
                  <c:v>84.666669999999996</c:v>
                </c:pt>
                <c:pt idx="1530">
                  <c:v>90.2</c:v>
                </c:pt>
                <c:pt idx="1531">
                  <c:v>100</c:v>
                </c:pt>
                <c:pt idx="1532">
                  <c:v>88</c:v>
                </c:pt>
                <c:pt idx="1533">
                  <c:v>67.5</c:v>
                </c:pt>
                <c:pt idx="1534">
                  <c:v>64</c:v>
                </c:pt>
                <c:pt idx="1535">
                  <c:v>85</c:v>
                </c:pt>
                <c:pt idx="1536">
                  <c:v>85.25</c:v>
                </c:pt>
                <c:pt idx="1537">
                  <c:v>49</c:v>
                </c:pt>
                <c:pt idx="1538">
                  <c:v>79</c:v>
                </c:pt>
                <c:pt idx="1539">
                  <c:v>107.5</c:v>
                </c:pt>
                <c:pt idx="1540">
                  <c:v>79.857140000000001</c:v>
                </c:pt>
                <c:pt idx="1541">
                  <c:v>100.5</c:v>
                </c:pt>
                <c:pt idx="1542">
                  <c:v>87</c:v>
                </c:pt>
                <c:pt idx="1543">
                  <c:v>81.571430000000007</c:v>
                </c:pt>
                <c:pt idx="1544">
                  <c:v>95.8</c:v>
                </c:pt>
                <c:pt idx="1545">
                  <c:v>96.5</c:v>
                </c:pt>
                <c:pt idx="1546">
                  <c:v>82.333330000000004</c:v>
                </c:pt>
                <c:pt idx="1547">
                  <c:v>77.25</c:v>
                </c:pt>
                <c:pt idx="1548">
                  <c:v>78.400000000000006</c:v>
                </c:pt>
                <c:pt idx="1549">
                  <c:v>96</c:v>
                </c:pt>
                <c:pt idx="1550">
                  <c:v>84</c:v>
                </c:pt>
                <c:pt idx="1551">
                  <c:v>78</c:v>
                </c:pt>
                <c:pt idx="1552">
                  <c:v>95</c:v>
                </c:pt>
                <c:pt idx="1553">
                  <c:v>104.75</c:v>
                </c:pt>
                <c:pt idx="1554">
                  <c:v>111</c:v>
                </c:pt>
                <c:pt idx="1555">
                  <c:v>88.571430000000007</c:v>
                </c:pt>
                <c:pt idx="1556">
                  <c:v>95.6</c:v>
                </c:pt>
                <c:pt idx="1557">
                  <c:v>106.66670000000001</c:v>
                </c:pt>
                <c:pt idx="1558">
                  <c:v>119</c:v>
                </c:pt>
                <c:pt idx="1559">
                  <c:v>94</c:v>
                </c:pt>
                <c:pt idx="1560">
                  <c:v>76.5</c:v>
                </c:pt>
                <c:pt idx="1561">
                  <c:v>82</c:v>
                </c:pt>
                <c:pt idx="1562">
                  <c:v>88</c:v>
                </c:pt>
                <c:pt idx="1563">
                  <c:v>88.4</c:v>
                </c:pt>
                <c:pt idx="1564">
                  <c:v>116.25</c:v>
                </c:pt>
                <c:pt idx="1565">
                  <c:v>89.857140000000001</c:v>
                </c:pt>
                <c:pt idx="1566">
                  <c:v>112.6</c:v>
                </c:pt>
                <c:pt idx="1567">
                  <c:v>86.166669999999996</c:v>
                </c:pt>
                <c:pt idx="1568">
                  <c:v>95.333330000000004</c:v>
                </c:pt>
                <c:pt idx="1569">
                  <c:v>89.55556</c:v>
                </c:pt>
                <c:pt idx="1570">
                  <c:v>79</c:v>
                </c:pt>
                <c:pt idx="1571">
                  <c:v>80.5</c:v>
                </c:pt>
                <c:pt idx="1572">
                  <c:v>83.5</c:v>
                </c:pt>
                <c:pt idx="1573">
                  <c:v>90.625</c:v>
                </c:pt>
                <c:pt idx="1574">
                  <c:v>91.8</c:v>
                </c:pt>
                <c:pt idx="1575">
                  <c:v>105.8</c:v>
                </c:pt>
                <c:pt idx="1576">
                  <c:v>101</c:v>
                </c:pt>
                <c:pt idx="1577">
                  <c:v>88.571430000000007</c:v>
                </c:pt>
                <c:pt idx="1578">
                  <c:v>87.25</c:v>
                </c:pt>
                <c:pt idx="1579">
                  <c:v>68</c:v>
                </c:pt>
                <c:pt idx="1580">
                  <c:v>75.599999999999994</c:v>
                </c:pt>
                <c:pt idx="1581">
                  <c:v>87.25</c:v>
                </c:pt>
                <c:pt idx="1582">
                  <c:v>82.571430000000007</c:v>
                </c:pt>
                <c:pt idx="1583">
                  <c:v>106.25</c:v>
                </c:pt>
                <c:pt idx="1584">
                  <c:v>89.25</c:v>
                </c:pt>
                <c:pt idx="1585">
                  <c:v>91</c:v>
                </c:pt>
                <c:pt idx="1586">
                  <c:v>86.333330000000004</c:v>
                </c:pt>
                <c:pt idx="1587">
                  <c:v>92.333330000000004</c:v>
                </c:pt>
                <c:pt idx="1588">
                  <c:v>81</c:v>
                </c:pt>
                <c:pt idx="1589">
                  <c:v>82.666669999999996</c:v>
                </c:pt>
                <c:pt idx="1590">
                  <c:v>85.285709999999995</c:v>
                </c:pt>
                <c:pt idx="1591">
                  <c:v>120</c:v>
                </c:pt>
                <c:pt idx="1592">
                  <c:v>84.2</c:v>
                </c:pt>
                <c:pt idx="1593">
                  <c:v>96</c:v>
                </c:pt>
                <c:pt idx="1594">
                  <c:v>101.66670000000001</c:v>
                </c:pt>
                <c:pt idx="1595">
                  <c:v>97.2</c:v>
                </c:pt>
                <c:pt idx="1596">
                  <c:v>104</c:v>
                </c:pt>
                <c:pt idx="1597">
                  <c:v>78.125</c:v>
                </c:pt>
                <c:pt idx="1598">
                  <c:v>85.8</c:v>
                </c:pt>
                <c:pt idx="1599">
                  <c:v>85</c:v>
                </c:pt>
                <c:pt idx="1600">
                  <c:v>97.4</c:v>
                </c:pt>
                <c:pt idx="1601">
                  <c:v>91.4</c:v>
                </c:pt>
                <c:pt idx="1602">
                  <c:v>101</c:v>
                </c:pt>
                <c:pt idx="1603">
                  <c:v>57.5</c:v>
                </c:pt>
                <c:pt idx="1604">
                  <c:v>73</c:v>
                </c:pt>
                <c:pt idx="1605">
                  <c:v>59</c:v>
                </c:pt>
                <c:pt idx="1606">
                  <c:v>80.2</c:v>
                </c:pt>
                <c:pt idx="1607">
                  <c:v>62.5</c:v>
                </c:pt>
                <c:pt idx="1608">
                  <c:v>78.142859999999999</c:v>
                </c:pt>
                <c:pt idx="1609">
                  <c:v>81.666669999999996</c:v>
                </c:pt>
                <c:pt idx="1610">
                  <c:v>82.5</c:v>
                </c:pt>
                <c:pt idx="1611">
                  <c:v>83.25</c:v>
                </c:pt>
                <c:pt idx="1612">
                  <c:v>79.8</c:v>
                </c:pt>
                <c:pt idx="1613">
                  <c:v>71</c:v>
                </c:pt>
                <c:pt idx="1614">
                  <c:v>83</c:v>
                </c:pt>
                <c:pt idx="1615">
                  <c:v>73</c:v>
                </c:pt>
                <c:pt idx="1616">
                  <c:v>98</c:v>
                </c:pt>
                <c:pt idx="1617">
                  <c:v>79.875</c:v>
                </c:pt>
                <c:pt idx="1618">
                  <c:v>91.5</c:v>
                </c:pt>
                <c:pt idx="1619">
                  <c:v>73.142859999999999</c:v>
                </c:pt>
                <c:pt idx="1620">
                  <c:v>94.6</c:v>
                </c:pt>
                <c:pt idx="1621">
                  <c:v>101</c:v>
                </c:pt>
                <c:pt idx="1622">
                  <c:v>85.333330000000004</c:v>
                </c:pt>
                <c:pt idx="1623">
                  <c:v>93.8</c:v>
                </c:pt>
                <c:pt idx="1624">
                  <c:v>79.666669999999996</c:v>
                </c:pt>
                <c:pt idx="1625">
                  <c:v>94.5</c:v>
                </c:pt>
                <c:pt idx="1626">
                  <c:v>83</c:v>
                </c:pt>
                <c:pt idx="1627">
                  <c:v>101.875</c:v>
                </c:pt>
                <c:pt idx="1628">
                  <c:v>84.5</c:v>
                </c:pt>
                <c:pt idx="1629">
                  <c:v>96</c:v>
                </c:pt>
                <c:pt idx="1630">
                  <c:v>93.833330000000004</c:v>
                </c:pt>
                <c:pt idx="1631">
                  <c:v>90.8</c:v>
                </c:pt>
                <c:pt idx="1632">
                  <c:v>96.25</c:v>
                </c:pt>
                <c:pt idx="1633">
                  <c:v>94</c:v>
                </c:pt>
                <c:pt idx="1634">
                  <c:v>89.2</c:v>
                </c:pt>
                <c:pt idx="1635">
                  <c:v>78.666669999999996</c:v>
                </c:pt>
                <c:pt idx="1636">
                  <c:v>94.2</c:v>
                </c:pt>
                <c:pt idx="1637">
                  <c:v>97.125</c:v>
                </c:pt>
                <c:pt idx="1638">
                  <c:v>89</c:v>
                </c:pt>
                <c:pt idx="1639">
                  <c:v>105.75</c:v>
                </c:pt>
                <c:pt idx="1640">
                  <c:v>85</c:v>
                </c:pt>
                <c:pt idx="1641">
                  <c:v>78.5</c:v>
                </c:pt>
                <c:pt idx="1642">
                  <c:v>88</c:v>
                </c:pt>
                <c:pt idx="1643">
                  <c:v>83.333330000000004</c:v>
                </c:pt>
                <c:pt idx="1644">
                  <c:v>86</c:v>
                </c:pt>
                <c:pt idx="1645">
                  <c:v>82.8</c:v>
                </c:pt>
                <c:pt idx="1646">
                  <c:v>78.75</c:v>
                </c:pt>
                <c:pt idx="1647">
                  <c:v>75</c:v>
                </c:pt>
                <c:pt idx="1648">
                  <c:v>91</c:v>
                </c:pt>
                <c:pt idx="1649">
                  <c:v>92</c:v>
                </c:pt>
                <c:pt idx="1650">
                  <c:v>87.833330000000004</c:v>
                </c:pt>
                <c:pt idx="1651">
                  <c:v>82.666669999999996</c:v>
                </c:pt>
                <c:pt idx="1652">
                  <c:v>95.6</c:v>
                </c:pt>
                <c:pt idx="1653">
                  <c:v>83.714290000000005</c:v>
                </c:pt>
                <c:pt idx="1654">
                  <c:v>100.33329999999999</c:v>
                </c:pt>
                <c:pt idx="1655">
                  <c:v>80.5</c:v>
                </c:pt>
                <c:pt idx="1656">
                  <c:v>108.33329999999999</c:v>
                </c:pt>
                <c:pt idx="1657">
                  <c:v>91.571430000000007</c:v>
                </c:pt>
                <c:pt idx="1658">
                  <c:v>86.4</c:v>
                </c:pt>
                <c:pt idx="1659">
                  <c:v>83.6</c:v>
                </c:pt>
                <c:pt idx="1660">
                  <c:v>96.777780000000007</c:v>
                </c:pt>
                <c:pt idx="1661">
                  <c:v>78</c:v>
                </c:pt>
                <c:pt idx="1662">
                  <c:v>96.666669999999996</c:v>
                </c:pt>
                <c:pt idx="1663">
                  <c:v>85</c:v>
                </c:pt>
                <c:pt idx="1664">
                  <c:v>87.5</c:v>
                </c:pt>
                <c:pt idx="1665">
                  <c:v>87.666669999999996</c:v>
                </c:pt>
                <c:pt idx="1666">
                  <c:v>91</c:v>
                </c:pt>
                <c:pt idx="1667">
                  <c:v>87</c:v>
                </c:pt>
                <c:pt idx="1668">
                  <c:v>85.25</c:v>
                </c:pt>
                <c:pt idx="1669">
                  <c:v>92.222219999999993</c:v>
                </c:pt>
                <c:pt idx="1670">
                  <c:v>86</c:v>
                </c:pt>
                <c:pt idx="1671">
                  <c:v>90.333330000000004</c:v>
                </c:pt>
                <c:pt idx="1672">
                  <c:v>104.2</c:v>
                </c:pt>
                <c:pt idx="1673">
                  <c:v>91.5</c:v>
                </c:pt>
                <c:pt idx="1674">
                  <c:v>106</c:v>
                </c:pt>
                <c:pt idx="1675">
                  <c:v>94</c:v>
                </c:pt>
                <c:pt idx="1676">
                  <c:v>82</c:v>
                </c:pt>
                <c:pt idx="1677">
                  <c:v>104</c:v>
                </c:pt>
                <c:pt idx="1678">
                  <c:v>89</c:v>
                </c:pt>
                <c:pt idx="1679">
                  <c:v>94.8</c:v>
                </c:pt>
                <c:pt idx="1680">
                  <c:v>92.5</c:v>
                </c:pt>
                <c:pt idx="1681">
                  <c:v>83</c:v>
                </c:pt>
                <c:pt idx="1682">
                  <c:v>61.666670000000003</c:v>
                </c:pt>
                <c:pt idx="1683">
                  <c:v>83.5</c:v>
                </c:pt>
                <c:pt idx="1684">
                  <c:v>68</c:v>
                </c:pt>
                <c:pt idx="1685">
                  <c:v>78</c:v>
                </c:pt>
                <c:pt idx="1686">
                  <c:v>92.857140000000001</c:v>
                </c:pt>
                <c:pt idx="1687">
                  <c:v>97</c:v>
                </c:pt>
                <c:pt idx="1688">
                  <c:v>104.66670000000001</c:v>
                </c:pt>
                <c:pt idx="1689">
                  <c:v>77.333330000000004</c:v>
                </c:pt>
                <c:pt idx="1690">
                  <c:v>89</c:v>
                </c:pt>
                <c:pt idx="1691">
                  <c:v>91</c:v>
                </c:pt>
                <c:pt idx="1692">
                  <c:v>82</c:v>
                </c:pt>
                <c:pt idx="1693">
                  <c:v>93</c:v>
                </c:pt>
                <c:pt idx="1694">
                  <c:v>81.666669999999996</c:v>
                </c:pt>
                <c:pt idx="1695">
                  <c:v>86</c:v>
                </c:pt>
                <c:pt idx="1696">
                  <c:v>99</c:v>
                </c:pt>
                <c:pt idx="1697">
                  <c:v>69</c:v>
                </c:pt>
                <c:pt idx="1698">
                  <c:v>73</c:v>
                </c:pt>
                <c:pt idx="1699">
                  <c:v>97.875</c:v>
                </c:pt>
                <c:pt idx="1700">
                  <c:v>88</c:v>
                </c:pt>
                <c:pt idx="1701">
                  <c:v>93</c:v>
                </c:pt>
                <c:pt idx="1702">
                  <c:v>109</c:v>
                </c:pt>
                <c:pt idx="1703">
                  <c:v>79.666669999999996</c:v>
                </c:pt>
                <c:pt idx="1704">
                  <c:v>94</c:v>
                </c:pt>
                <c:pt idx="1705">
                  <c:v>79</c:v>
                </c:pt>
                <c:pt idx="1706">
                  <c:v>107.4</c:v>
                </c:pt>
                <c:pt idx="1707">
                  <c:v>98.166669999999996</c:v>
                </c:pt>
                <c:pt idx="1708">
                  <c:v>102</c:v>
                </c:pt>
                <c:pt idx="1709">
                  <c:v>107</c:v>
                </c:pt>
                <c:pt idx="1710">
                  <c:v>86</c:v>
                </c:pt>
                <c:pt idx="1711">
                  <c:v>96</c:v>
                </c:pt>
                <c:pt idx="1712">
                  <c:v>81</c:v>
                </c:pt>
                <c:pt idx="1713">
                  <c:v>85.25</c:v>
                </c:pt>
                <c:pt idx="1714">
                  <c:v>84.5</c:v>
                </c:pt>
                <c:pt idx="1715">
                  <c:v>93</c:v>
                </c:pt>
                <c:pt idx="1716">
                  <c:v>81.5</c:v>
                </c:pt>
                <c:pt idx="1717">
                  <c:v>85.6</c:v>
                </c:pt>
                <c:pt idx="1718">
                  <c:v>81.400000000000006</c:v>
                </c:pt>
                <c:pt idx="1719">
                  <c:v>82</c:v>
                </c:pt>
                <c:pt idx="1720">
                  <c:v>98.333330000000004</c:v>
                </c:pt>
                <c:pt idx="1721">
                  <c:v>84.5</c:v>
                </c:pt>
                <c:pt idx="1722">
                  <c:v>87</c:v>
                </c:pt>
                <c:pt idx="1723">
                  <c:v>86</c:v>
                </c:pt>
                <c:pt idx="1724">
                  <c:v>98</c:v>
                </c:pt>
                <c:pt idx="1725">
                  <c:v>102</c:v>
                </c:pt>
                <c:pt idx="1726">
                  <c:v>97</c:v>
                </c:pt>
                <c:pt idx="1727">
                  <c:v>88</c:v>
                </c:pt>
                <c:pt idx="1728">
                  <c:v>98</c:v>
                </c:pt>
                <c:pt idx="1729">
                  <c:v>87.44444</c:v>
                </c:pt>
                <c:pt idx="1730">
                  <c:v>88</c:v>
                </c:pt>
                <c:pt idx="1731">
                  <c:v>74.5</c:v>
                </c:pt>
                <c:pt idx="1732">
                  <c:v>99</c:v>
                </c:pt>
                <c:pt idx="1733">
                  <c:v>97</c:v>
                </c:pt>
                <c:pt idx="1734">
                  <c:v>92</c:v>
                </c:pt>
                <c:pt idx="1735">
                  <c:v>80.599999999999994</c:v>
                </c:pt>
                <c:pt idx="1736">
                  <c:v>91</c:v>
                </c:pt>
                <c:pt idx="1737">
                  <c:v>67</c:v>
                </c:pt>
                <c:pt idx="1738">
                  <c:v>86.2</c:v>
                </c:pt>
                <c:pt idx="1739">
                  <c:v>88</c:v>
                </c:pt>
                <c:pt idx="1740">
                  <c:v>68</c:v>
                </c:pt>
                <c:pt idx="1741">
                  <c:v>118</c:v>
                </c:pt>
                <c:pt idx="1742">
                  <c:v>104</c:v>
                </c:pt>
                <c:pt idx="1743">
                  <c:v>87</c:v>
                </c:pt>
                <c:pt idx="1744">
                  <c:v>87</c:v>
                </c:pt>
                <c:pt idx="1745">
                  <c:v>86.666669999999996</c:v>
                </c:pt>
                <c:pt idx="1746">
                  <c:v>102.6</c:v>
                </c:pt>
                <c:pt idx="1747">
                  <c:v>85.6</c:v>
                </c:pt>
                <c:pt idx="1748">
                  <c:v>86.5</c:v>
                </c:pt>
                <c:pt idx="1749">
                  <c:v>115</c:v>
                </c:pt>
                <c:pt idx="1750">
                  <c:v>80</c:v>
                </c:pt>
                <c:pt idx="1751">
                  <c:v>80</c:v>
                </c:pt>
                <c:pt idx="1752">
                  <c:v>93.75</c:v>
                </c:pt>
                <c:pt idx="1753">
                  <c:v>77.75</c:v>
                </c:pt>
                <c:pt idx="1754">
                  <c:v>103.66670000000001</c:v>
                </c:pt>
                <c:pt idx="1755">
                  <c:v>85</c:v>
                </c:pt>
                <c:pt idx="1756">
                  <c:v>100.25</c:v>
                </c:pt>
                <c:pt idx="1757">
                  <c:v>89</c:v>
                </c:pt>
                <c:pt idx="1758">
                  <c:v>71</c:v>
                </c:pt>
                <c:pt idx="1759">
                  <c:v>98</c:v>
                </c:pt>
                <c:pt idx="1760">
                  <c:v>95.5</c:v>
                </c:pt>
                <c:pt idx="1761">
                  <c:v>87.75</c:v>
                </c:pt>
                <c:pt idx="1762">
                  <c:v>87.25</c:v>
                </c:pt>
                <c:pt idx="1763">
                  <c:v>90.166669999999996</c:v>
                </c:pt>
                <c:pt idx="1764">
                  <c:v>92</c:v>
                </c:pt>
                <c:pt idx="1765">
                  <c:v>84.142859999999999</c:v>
                </c:pt>
                <c:pt idx="1766">
                  <c:v>83.5</c:v>
                </c:pt>
                <c:pt idx="1767">
                  <c:v>96.8</c:v>
                </c:pt>
                <c:pt idx="1768">
                  <c:v>92.333330000000004</c:v>
                </c:pt>
                <c:pt idx="1769">
                  <c:v>87.333330000000004</c:v>
                </c:pt>
                <c:pt idx="1770">
                  <c:v>100</c:v>
                </c:pt>
                <c:pt idx="1771">
                  <c:v>114.25</c:v>
                </c:pt>
                <c:pt idx="1772">
                  <c:v>67.25</c:v>
                </c:pt>
                <c:pt idx="1773">
                  <c:v>113</c:v>
                </c:pt>
                <c:pt idx="1774">
                  <c:v>107</c:v>
                </c:pt>
                <c:pt idx="1775">
                  <c:v>86.285709999999995</c:v>
                </c:pt>
                <c:pt idx="1776">
                  <c:v>92.6</c:v>
                </c:pt>
                <c:pt idx="1777">
                  <c:v>84</c:v>
                </c:pt>
                <c:pt idx="1778">
                  <c:v>124</c:v>
                </c:pt>
                <c:pt idx="1779">
                  <c:v>89.8</c:v>
                </c:pt>
                <c:pt idx="1780">
                  <c:v>54</c:v>
                </c:pt>
                <c:pt idx="1781">
                  <c:v>64</c:v>
                </c:pt>
                <c:pt idx="1782">
                  <c:v>94</c:v>
                </c:pt>
                <c:pt idx="1783">
                  <c:v>98.75</c:v>
                </c:pt>
                <c:pt idx="1784">
                  <c:v>94</c:v>
                </c:pt>
                <c:pt idx="1785">
                  <c:v>71.666669999999996</c:v>
                </c:pt>
                <c:pt idx="1786">
                  <c:v>102.83329999999999</c:v>
                </c:pt>
                <c:pt idx="1787">
                  <c:v>88</c:v>
                </c:pt>
                <c:pt idx="1788">
                  <c:v>83.25</c:v>
                </c:pt>
                <c:pt idx="1789">
                  <c:v>61.8</c:v>
                </c:pt>
                <c:pt idx="1790">
                  <c:v>82.4</c:v>
                </c:pt>
                <c:pt idx="1791">
                  <c:v>62.333329999999997</c:v>
                </c:pt>
                <c:pt idx="1792">
                  <c:v>110</c:v>
                </c:pt>
                <c:pt idx="1793">
                  <c:v>72</c:v>
                </c:pt>
                <c:pt idx="1794">
                  <c:v>83</c:v>
                </c:pt>
                <c:pt idx="1795">
                  <c:v>102.5</c:v>
                </c:pt>
                <c:pt idx="1796">
                  <c:v>87.2</c:v>
                </c:pt>
                <c:pt idx="1797">
                  <c:v>101.6</c:v>
                </c:pt>
                <c:pt idx="1798">
                  <c:v>79.833330000000004</c:v>
                </c:pt>
                <c:pt idx="1799">
                  <c:v>66</c:v>
                </c:pt>
                <c:pt idx="1800">
                  <c:v>88.25</c:v>
                </c:pt>
                <c:pt idx="1801">
                  <c:v>86.428569999999993</c:v>
                </c:pt>
                <c:pt idx="1802">
                  <c:v>89</c:v>
                </c:pt>
                <c:pt idx="1803">
                  <c:v>101.2</c:v>
                </c:pt>
                <c:pt idx="1804">
                  <c:v>77.75</c:v>
                </c:pt>
                <c:pt idx="1805">
                  <c:v>98.5</c:v>
                </c:pt>
                <c:pt idx="1806">
                  <c:v>74</c:v>
                </c:pt>
                <c:pt idx="1807">
                  <c:v>83</c:v>
                </c:pt>
                <c:pt idx="1808">
                  <c:v>80</c:v>
                </c:pt>
                <c:pt idx="1809">
                  <c:v>85.2</c:v>
                </c:pt>
                <c:pt idx="1810">
                  <c:v>93.5</c:v>
                </c:pt>
                <c:pt idx="1811">
                  <c:v>92.5</c:v>
                </c:pt>
                <c:pt idx="1812">
                  <c:v>103.5</c:v>
                </c:pt>
                <c:pt idx="1813">
                  <c:v>71.5</c:v>
                </c:pt>
                <c:pt idx="1814">
                  <c:v>92.8</c:v>
                </c:pt>
                <c:pt idx="1815">
                  <c:v>84.75</c:v>
                </c:pt>
                <c:pt idx="1816">
                  <c:v>79</c:v>
                </c:pt>
                <c:pt idx="1817">
                  <c:v>59</c:v>
                </c:pt>
                <c:pt idx="1818">
                  <c:v>75.625</c:v>
                </c:pt>
                <c:pt idx="1819">
                  <c:v>94.666669999999996</c:v>
                </c:pt>
                <c:pt idx="1820">
                  <c:v>92</c:v>
                </c:pt>
                <c:pt idx="1821">
                  <c:v>76</c:v>
                </c:pt>
                <c:pt idx="1822">
                  <c:v>98</c:v>
                </c:pt>
                <c:pt idx="1823">
                  <c:v>73.285709999999995</c:v>
                </c:pt>
                <c:pt idx="1824">
                  <c:v>72</c:v>
                </c:pt>
                <c:pt idx="1825">
                  <c:v>86</c:v>
                </c:pt>
                <c:pt idx="1826">
                  <c:v>110.8571</c:v>
                </c:pt>
                <c:pt idx="1827">
                  <c:v>88</c:v>
                </c:pt>
                <c:pt idx="1828">
                  <c:v>61</c:v>
                </c:pt>
                <c:pt idx="1829">
                  <c:v>82.2</c:v>
                </c:pt>
                <c:pt idx="1830">
                  <c:v>65.714290000000005</c:v>
                </c:pt>
                <c:pt idx="1831">
                  <c:v>59.666670000000003</c:v>
                </c:pt>
                <c:pt idx="1832">
                  <c:v>85</c:v>
                </c:pt>
                <c:pt idx="1833">
                  <c:v>104</c:v>
                </c:pt>
                <c:pt idx="1834">
                  <c:v>98</c:v>
                </c:pt>
                <c:pt idx="1835">
                  <c:v>64.666669999999996</c:v>
                </c:pt>
                <c:pt idx="1836">
                  <c:v>99.666669999999996</c:v>
                </c:pt>
                <c:pt idx="1837">
                  <c:v>72.714290000000005</c:v>
                </c:pt>
                <c:pt idx="1838">
                  <c:v>80.25</c:v>
                </c:pt>
                <c:pt idx="1839">
                  <c:v>68.125</c:v>
                </c:pt>
                <c:pt idx="1840">
                  <c:v>76</c:v>
                </c:pt>
                <c:pt idx="1841">
                  <c:v>68.857140000000001</c:v>
                </c:pt>
                <c:pt idx="1842">
                  <c:v>99.5</c:v>
                </c:pt>
                <c:pt idx="1843">
                  <c:v>81.333330000000004</c:v>
                </c:pt>
                <c:pt idx="1844">
                  <c:v>81</c:v>
                </c:pt>
                <c:pt idx="1845">
                  <c:v>97</c:v>
                </c:pt>
                <c:pt idx="1846">
                  <c:v>85.5</c:v>
                </c:pt>
                <c:pt idx="1847">
                  <c:v>65.5</c:v>
                </c:pt>
                <c:pt idx="1848">
                  <c:v>98.25</c:v>
                </c:pt>
                <c:pt idx="1849">
                  <c:v>81.5</c:v>
                </c:pt>
                <c:pt idx="1850">
                  <c:v>74.5</c:v>
                </c:pt>
                <c:pt idx="1851">
                  <c:v>81.5</c:v>
                </c:pt>
                <c:pt idx="1852">
                  <c:v>96</c:v>
                </c:pt>
                <c:pt idx="1853">
                  <c:v>82.5</c:v>
                </c:pt>
                <c:pt idx="1854">
                  <c:v>100.8</c:v>
                </c:pt>
                <c:pt idx="1855">
                  <c:v>68.5</c:v>
                </c:pt>
                <c:pt idx="1856">
                  <c:v>95.2</c:v>
                </c:pt>
                <c:pt idx="1857">
                  <c:v>86</c:v>
                </c:pt>
                <c:pt idx="1858">
                  <c:v>75</c:v>
                </c:pt>
                <c:pt idx="1859">
                  <c:v>84</c:v>
                </c:pt>
                <c:pt idx="1860">
                  <c:v>94.5</c:v>
                </c:pt>
                <c:pt idx="1861">
                  <c:v>88</c:v>
                </c:pt>
                <c:pt idx="1862">
                  <c:v>85</c:v>
                </c:pt>
                <c:pt idx="1863">
                  <c:v>97.5</c:v>
                </c:pt>
                <c:pt idx="1864">
                  <c:v>65.5</c:v>
                </c:pt>
                <c:pt idx="1865">
                  <c:v>93</c:v>
                </c:pt>
                <c:pt idx="1866">
                  <c:v>78.666669999999996</c:v>
                </c:pt>
                <c:pt idx="1867">
                  <c:v>123</c:v>
                </c:pt>
                <c:pt idx="1868">
                  <c:v>52</c:v>
                </c:pt>
                <c:pt idx="1869">
                  <c:v>80</c:v>
                </c:pt>
                <c:pt idx="1870">
                  <c:v>85.666669999999996</c:v>
                </c:pt>
                <c:pt idx="1871">
                  <c:v>95.333330000000004</c:v>
                </c:pt>
                <c:pt idx="1872">
                  <c:v>68.25</c:v>
                </c:pt>
                <c:pt idx="1873">
                  <c:v>69</c:v>
                </c:pt>
                <c:pt idx="1874">
                  <c:v>75.2</c:v>
                </c:pt>
                <c:pt idx="1875">
                  <c:v>65.5</c:v>
                </c:pt>
                <c:pt idx="1876">
                  <c:v>77</c:v>
                </c:pt>
                <c:pt idx="1877">
                  <c:v>84.5</c:v>
                </c:pt>
                <c:pt idx="1878">
                  <c:v>66</c:v>
                </c:pt>
                <c:pt idx="1879">
                  <c:v>71.5</c:v>
                </c:pt>
                <c:pt idx="1880">
                  <c:v>109</c:v>
                </c:pt>
                <c:pt idx="1881">
                  <c:v>110.66670000000001</c:v>
                </c:pt>
                <c:pt idx="1882">
                  <c:v>66</c:v>
                </c:pt>
                <c:pt idx="1883">
                  <c:v>64</c:v>
                </c:pt>
                <c:pt idx="1884">
                  <c:v>74</c:v>
                </c:pt>
                <c:pt idx="1885">
                  <c:v>78.5</c:v>
                </c:pt>
                <c:pt idx="1886">
                  <c:v>60.333329999999997</c:v>
                </c:pt>
                <c:pt idx="1887">
                  <c:v>52.5</c:v>
                </c:pt>
                <c:pt idx="1888">
                  <c:v>103</c:v>
                </c:pt>
                <c:pt idx="1889">
                  <c:v>61.5</c:v>
                </c:pt>
                <c:pt idx="1890">
                  <c:v>55</c:v>
                </c:pt>
                <c:pt idx="1891">
                  <c:v>60.5</c:v>
                </c:pt>
                <c:pt idx="1892">
                  <c:v>85</c:v>
                </c:pt>
                <c:pt idx="1893">
                  <c:v>72</c:v>
                </c:pt>
                <c:pt idx="1894">
                  <c:v>86</c:v>
                </c:pt>
                <c:pt idx="1895">
                  <c:v>76</c:v>
                </c:pt>
                <c:pt idx="1896">
                  <c:v>82</c:v>
                </c:pt>
                <c:pt idx="1897">
                  <c:v>70.5</c:v>
                </c:pt>
                <c:pt idx="1898">
                  <c:v>81</c:v>
                </c:pt>
                <c:pt idx="1899">
                  <c:v>74</c:v>
                </c:pt>
                <c:pt idx="1900">
                  <c:v>64</c:v>
                </c:pt>
                <c:pt idx="1901">
                  <c:v>55</c:v>
                </c:pt>
                <c:pt idx="1902">
                  <c:v>97</c:v>
                </c:pt>
                <c:pt idx="1903">
                  <c:v>110</c:v>
                </c:pt>
                <c:pt idx="1904">
                  <c:v>47</c:v>
                </c:pt>
                <c:pt idx="1905">
                  <c:v>67</c:v>
                </c:pt>
                <c:pt idx="1906">
                  <c:v>83</c:v>
                </c:pt>
                <c:pt idx="1907">
                  <c:v>45</c:v>
                </c:pt>
                <c:pt idx="1908">
                  <c:v>120</c:v>
                </c:pt>
                <c:pt idx="1909">
                  <c:v>116</c:v>
                </c:pt>
                <c:pt idx="1910">
                  <c:v>57</c:v>
                </c:pt>
                <c:pt idx="1911">
                  <c:v>78</c:v>
                </c:pt>
                <c:pt idx="1912">
                  <c:v>58</c:v>
                </c:pt>
                <c:pt idx="1913">
                  <c:v>103.5</c:v>
                </c:pt>
                <c:pt idx="1914">
                  <c:v>61</c:v>
                </c:pt>
                <c:pt idx="1915">
                  <c:v>123</c:v>
                </c:pt>
                <c:pt idx="1916">
                  <c:v>98.666669999999996</c:v>
                </c:pt>
                <c:pt idx="1917">
                  <c:v>84.666669999999996</c:v>
                </c:pt>
                <c:pt idx="1918">
                  <c:v>85</c:v>
                </c:pt>
                <c:pt idx="1919">
                  <c:v>74</c:v>
                </c:pt>
                <c:pt idx="1920">
                  <c:v>60.5</c:v>
                </c:pt>
                <c:pt idx="1921">
                  <c:v>62</c:v>
                </c:pt>
                <c:pt idx="1922">
                  <c:v>85</c:v>
                </c:pt>
                <c:pt idx="1923">
                  <c:v>109</c:v>
                </c:pt>
                <c:pt idx="1924">
                  <c:v>103.33329999999999</c:v>
                </c:pt>
                <c:pt idx="1925">
                  <c:v>88.75</c:v>
                </c:pt>
                <c:pt idx="1926">
                  <c:v>99</c:v>
                </c:pt>
                <c:pt idx="1927">
                  <c:v>62</c:v>
                </c:pt>
                <c:pt idx="1928">
                  <c:v>115.25</c:v>
                </c:pt>
                <c:pt idx="1929">
                  <c:v>85.5</c:v>
                </c:pt>
                <c:pt idx="1930">
                  <c:v>92</c:v>
                </c:pt>
                <c:pt idx="1931">
                  <c:v>88</c:v>
                </c:pt>
                <c:pt idx="1932">
                  <c:v>75</c:v>
                </c:pt>
                <c:pt idx="1933">
                  <c:v>94</c:v>
                </c:pt>
                <c:pt idx="1934">
                  <c:v>87.666669999999996</c:v>
                </c:pt>
                <c:pt idx="1935">
                  <c:v>62</c:v>
                </c:pt>
                <c:pt idx="1936">
                  <c:v>52.5</c:v>
                </c:pt>
                <c:pt idx="1937">
                  <c:v>89.5</c:v>
                </c:pt>
                <c:pt idx="1938">
                  <c:v>55</c:v>
                </c:pt>
                <c:pt idx="1939">
                  <c:v>110</c:v>
                </c:pt>
                <c:pt idx="1940">
                  <c:v>74.333330000000004</c:v>
                </c:pt>
                <c:pt idx="1941">
                  <c:v>98.5</c:v>
                </c:pt>
                <c:pt idx="1942">
                  <c:v>104.66670000000001</c:v>
                </c:pt>
                <c:pt idx="1943">
                  <c:v>76.333330000000004</c:v>
                </c:pt>
                <c:pt idx="1944">
                  <c:v>97</c:v>
                </c:pt>
                <c:pt idx="1945">
                  <c:v>65</c:v>
                </c:pt>
                <c:pt idx="1946">
                  <c:v>105.5</c:v>
                </c:pt>
                <c:pt idx="1947">
                  <c:v>85</c:v>
                </c:pt>
                <c:pt idx="1948">
                  <c:v>99.5</c:v>
                </c:pt>
                <c:pt idx="1949">
                  <c:v>122</c:v>
                </c:pt>
                <c:pt idx="1950">
                  <c:v>86</c:v>
                </c:pt>
                <c:pt idx="1951">
                  <c:v>93.666669999999996</c:v>
                </c:pt>
                <c:pt idx="1952">
                  <c:v>73.333330000000004</c:v>
                </c:pt>
                <c:pt idx="1953">
                  <c:v>107</c:v>
                </c:pt>
                <c:pt idx="1954">
                  <c:v>68.5</c:v>
                </c:pt>
                <c:pt idx="1955">
                  <c:v>123</c:v>
                </c:pt>
                <c:pt idx="1956">
                  <c:v>122</c:v>
                </c:pt>
                <c:pt idx="1957">
                  <c:v>77</c:v>
                </c:pt>
                <c:pt idx="1958">
                  <c:v>122.5</c:v>
                </c:pt>
                <c:pt idx="1959">
                  <c:v>64</c:v>
                </c:pt>
                <c:pt idx="1960">
                  <c:v>75</c:v>
                </c:pt>
                <c:pt idx="1961">
                  <c:v>60</c:v>
                </c:pt>
                <c:pt idx="1962">
                  <c:v>65</c:v>
                </c:pt>
                <c:pt idx="1963">
                  <c:v>71</c:v>
                </c:pt>
                <c:pt idx="1964">
                  <c:v>68</c:v>
                </c:pt>
                <c:pt idx="1965">
                  <c:v>49</c:v>
                </c:pt>
                <c:pt idx="1966">
                  <c:v>64</c:v>
                </c:pt>
                <c:pt idx="1967">
                  <c:v>86</c:v>
                </c:pt>
                <c:pt idx="1968">
                  <c:v>96</c:v>
                </c:pt>
                <c:pt idx="1969">
                  <c:v>81</c:v>
                </c:pt>
                <c:pt idx="1970">
                  <c:v>75</c:v>
                </c:pt>
                <c:pt idx="1971">
                  <c:v>127</c:v>
                </c:pt>
                <c:pt idx="1972">
                  <c:v>92.5</c:v>
                </c:pt>
                <c:pt idx="1973">
                  <c:v>58</c:v>
                </c:pt>
                <c:pt idx="1974">
                  <c:v>113</c:v>
                </c:pt>
                <c:pt idx="1975">
                  <c:v>76</c:v>
                </c:pt>
                <c:pt idx="1976">
                  <c:v>93</c:v>
                </c:pt>
                <c:pt idx="1977">
                  <c:v>90</c:v>
                </c:pt>
                <c:pt idx="1978">
                  <c:v>109</c:v>
                </c:pt>
                <c:pt idx="1979">
                  <c:v>103</c:v>
                </c:pt>
                <c:pt idx="1980">
                  <c:v>88</c:v>
                </c:pt>
                <c:pt idx="1981">
                  <c:v>102.5</c:v>
                </c:pt>
                <c:pt idx="1982">
                  <c:v>73.400000000000006</c:v>
                </c:pt>
                <c:pt idx="1983">
                  <c:v>83</c:v>
                </c:pt>
                <c:pt idx="1984">
                  <c:v>79</c:v>
                </c:pt>
                <c:pt idx="1985">
                  <c:v>81.5</c:v>
                </c:pt>
                <c:pt idx="1986">
                  <c:v>107</c:v>
                </c:pt>
                <c:pt idx="1987">
                  <c:v>96.25</c:v>
                </c:pt>
                <c:pt idx="1988">
                  <c:v>73.333330000000004</c:v>
                </c:pt>
                <c:pt idx="1989">
                  <c:v>97</c:v>
                </c:pt>
                <c:pt idx="1990">
                  <c:v>108.5</c:v>
                </c:pt>
                <c:pt idx="1991">
                  <c:v>93.5</c:v>
                </c:pt>
                <c:pt idx="1992">
                  <c:v>116</c:v>
                </c:pt>
                <c:pt idx="1993">
                  <c:v>84</c:v>
                </c:pt>
                <c:pt idx="1994">
                  <c:v>85</c:v>
                </c:pt>
                <c:pt idx="1995">
                  <c:v>89.285709999999995</c:v>
                </c:pt>
                <c:pt idx="1996">
                  <c:v>83.428569999999993</c:v>
                </c:pt>
                <c:pt idx="1997">
                  <c:v>80.75</c:v>
                </c:pt>
                <c:pt idx="1998">
                  <c:v>91</c:v>
                </c:pt>
                <c:pt idx="1999">
                  <c:v>63</c:v>
                </c:pt>
                <c:pt idx="2000">
                  <c:v>113.2</c:v>
                </c:pt>
                <c:pt idx="2001">
                  <c:v>89</c:v>
                </c:pt>
                <c:pt idx="2002">
                  <c:v>98.2</c:v>
                </c:pt>
                <c:pt idx="2003">
                  <c:v>94.5</c:v>
                </c:pt>
                <c:pt idx="2004">
                  <c:v>128</c:v>
                </c:pt>
                <c:pt idx="2005">
                  <c:v>94.833330000000004</c:v>
                </c:pt>
                <c:pt idx="2006">
                  <c:v>102</c:v>
                </c:pt>
                <c:pt idx="2007">
                  <c:v>85.5</c:v>
                </c:pt>
                <c:pt idx="2008">
                  <c:v>85</c:v>
                </c:pt>
                <c:pt idx="2009">
                  <c:v>78</c:v>
                </c:pt>
                <c:pt idx="2010">
                  <c:v>92</c:v>
                </c:pt>
                <c:pt idx="2011">
                  <c:v>102.5</c:v>
                </c:pt>
                <c:pt idx="2012">
                  <c:v>131</c:v>
                </c:pt>
                <c:pt idx="2013">
                  <c:v>85.4</c:v>
                </c:pt>
                <c:pt idx="2014">
                  <c:v>92.4</c:v>
                </c:pt>
                <c:pt idx="2015">
                  <c:v>87.166669999999996</c:v>
                </c:pt>
                <c:pt idx="2016">
                  <c:v>71.25</c:v>
                </c:pt>
                <c:pt idx="2017">
                  <c:v>93.666669999999996</c:v>
                </c:pt>
                <c:pt idx="2018">
                  <c:v>92.666669999999996</c:v>
                </c:pt>
                <c:pt idx="2019">
                  <c:v>99</c:v>
                </c:pt>
                <c:pt idx="2020">
                  <c:v>92.25</c:v>
                </c:pt>
                <c:pt idx="2021">
                  <c:v>98.285709999999995</c:v>
                </c:pt>
                <c:pt idx="2022">
                  <c:v>78.333330000000004</c:v>
                </c:pt>
                <c:pt idx="2023">
                  <c:v>79.8</c:v>
                </c:pt>
                <c:pt idx="2024">
                  <c:v>79</c:v>
                </c:pt>
                <c:pt idx="2025">
                  <c:v>85</c:v>
                </c:pt>
                <c:pt idx="2026">
                  <c:v>98</c:v>
                </c:pt>
                <c:pt idx="2027">
                  <c:v>91.285709999999995</c:v>
                </c:pt>
                <c:pt idx="2028">
                  <c:v>85.666669999999996</c:v>
                </c:pt>
                <c:pt idx="2029">
                  <c:v>92.666669999999996</c:v>
                </c:pt>
                <c:pt idx="2030">
                  <c:v>75</c:v>
                </c:pt>
                <c:pt idx="2031">
                  <c:v>87.333330000000004</c:v>
                </c:pt>
                <c:pt idx="2032">
                  <c:v>90.6</c:v>
                </c:pt>
                <c:pt idx="2033">
                  <c:v>88</c:v>
                </c:pt>
                <c:pt idx="2034">
                  <c:v>80.333330000000004</c:v>
                </c:pt>
                <c:pt idx="2035">
                  <c:v>73.333330000000004</c:v>
                </c:pt>
                <c:pt idx="2036">
                  <c:v>105.6</c:v>
                </c:pt>
                <c:pt idx="2037">
                  <c:v>92.333330000000004</c:v>
                </c:pt>
                <c:pt idx="2038">
                  <c:v>99.333330000000004</c:v>
                </c:pt>
                <c:pt idx="2039">
                  <c:v>71.5</c:v>
                </c:pt>
                <c:pt idx="2040">
                  <c:v>96</c:v>
                </c:pt>
                <c:pt idx="2041">
                  <c:v>90.5</c:v>
                </c:pt>
                <c:pt idx="2042">
                  <c:v>86.2</c:v>
                </c:pt>
                <c:pt idx="2043">
                  <c:v>90.166669999999996</c:v>
                </c:pt>
                <c:pt idx="2044">
                  <c:v>89.571430000000007</c:v>
                </c:pt>
                <c:pt idx="2045">
                  <c:v>91.8</c:v>
                </c:pt>
                <c:pt idx="2046">
                  <c:v>96.285709999999995</c:v>
                </c:pt>
                <c:pt idx="2047">
                  <c:v>95.875</c:v>
                </c:pt>
                <c:pt idx="2048">
                  <c:v>84.142859999999999</c:v>
                </c:pt>
                <c:pt idx="2049">
                  <c:v>86.428569999999993</c:v>
                </c:pt>
                <c:pt idx="2050">
                  <c:v>88.166669999999996</c:v>
                </c:pt>
                <c:pt idx="2051">
                  <c:v>89.166669999999996</c:v>
                </c:pt>
                <c:pt idx="2052">
                  <c:v>81.166669999999996</c:v>
                </c:pt>
                <c:pt idx="2053">
                  <c:v>91.166669999999996</c:v>
                </c:pt>
                <c:pt idx="2054">
                  <c:v>81.625</c:v>
                </c:pt>
                <c:pt idx="2055">
                  <c:v>96.2</c:v>
                </c:pt>
                <c:pt idx="2056">
                  <c:v>115.33329999999999</c:v>
                </c:pt>
                <c:pt idx="2057">
                  <c:v>91</c:v>
                </c:pt>
                <c:pt idx="2058">
                  <c:v>79.714290000000005</c:v>
                </c:pt>
                <c:pt idx="2059">
                  <c:v>107.5</c:v>
                </c:pt>
                <c:pt idx="2060">
                  <c:v>106</c:v>
                </c:pt>
                <c:pt idx="2061">
                  <c:v>88</c:v>
                </c:pt>
                <c:pt idx="2062">
                  <c:v>97.5</c:v>
                </c:pt>
                <c:pt idx="2063">
                  <c:v>80</c:v>
                </c:pt>
                <c:pt idx="2064">
                  <c:v>99</c:v>
                </c:pt>
                <c:pt idx="2065">
                  <c:v>90</c:v>
                </c:pt>
                <c:pt idx="2066">
                  <c:v>118</c:v>
                </c:pt>
                <c:pt idx="2067">
                  <c:v>74</c:v>
                </c:pt>
                <c:pt idx="2068">
                  <c:v>70.25</c:v>
                </c:pt>
                <c:pt idx="2069">
                  <c:v>103.4</c:v>
                </c:pt>
                <c:pt idx="2070">
                  <c:v>79</c:v>
                </c:pt>
                <c:pt idx="2071">
                  <c:v>76.2</c:v>
                </c:pt>
                <c:pt idx="2072">
                  <c:v>85.5</c:v>
                </c:pt>
                <c:pt idx="2073">
                  <c:v>97.333330000000004</c:v>
                </c:pt>
                <c:pt idx="2074">
                  <c:v>111</c:v>
                </c:pt>
                <c:pt idx="2075">
                  <c:v>101.16670000000001</c:v>
                </c:pt>
                <c:pt idx="2076">
                  <c:v>94.666669999999996</c:v>
                </c:pt>
                <c:pt idx="2077">
                  <c:v>81</c:v>
                </c:pt>
                <c:pt idx="2078">
                  <c:v>111</c:v>
                </c:pt>
                <c:pt idx="2079">
                  <c:v>83</c:v>
                </c:pt>
                <c:pt idx="2080">
                  <c:v>109</c:v>
                </c:pt>
                <c:pt idx="2081">
                  <c:v>109</c:v>
                </c:pt>
                <c:pt idx="2082">
                  <c:v>85</c:v>
                </c:pt>
                <c:pt idx="2083">
                  <c:v>88.5</c:v>
                </c:pt>
                <c:pt idx="2084">
                  <c:v>99.2</c:v>
                </c:pt>
                <c:pt idx="2085">
                  <c:v>91.5</c:v>
                </c:pt>
                <c:pt idx="2086">
                  <c:v>96.666669999999996</c:v>
                </c:pt>
                <c:pt idx="2087">
                  <c:v>89</c:v>
                </c:pt>
                <c:pt idx="2088">
                  <c:v>91.5</c:v>
                </c:pt>
                <c:pt idx="2089">
                  <c:v>110</c:v>
                </c:pt>
                <c:pt idx="2090">
                  <c:v>82.5</c:v>
                </c:pt>
                <c:pt idx="2091">
                  <c:v>97.75</c:v>
                </c:pt>
                <c:pt idx="2092">
                  <c:v>98.833330000000004</c:v>
                </c:pt>
                <c:pt idx="2093">
                  <c:v>86.571430000000007</c:v>
                </c:pt>
                <c:pt idx="2094">
                  <c:v>86.75</c:v>
                </c:pt>
                <c:pt idx="2095">
                  <c:v>97.2</c:v>
                </c:pt>
                <c:pt idx="2096">
                  <c:v>98</c:v>
                </c:pt>
                <c:pt idx="2097">
                  <c:v>95.5</c:v>
                </c:pt>
                <c:pt idx="2098">
                  <c:v>91</c:v>
                </c:pt>
                <c:pt idx="2099">
                  <c:v>115</c:v>
                </c:pt>
                <c:pt idx="2100">
                  <c:v>109.75</c:v>
                </c:pt>
                <c:pt idx="2101">
                  <c:v>90</c:v>
                </c:pt>
                <c:pt idx="2102">
                  <c:v>106.33329999999999</c:v>
                </c:pt>
                <c:pt idx="2103">
                  <c:v>98.166669999999996</c:v>
                </c:pt>
                <c:pt idx="2104">
                  <c:v>86.833330000000004</c:v>
                </c:pt>
                <c:pt idx="2105">
                  <c:v>97</c:v>
                </c:pt>
                <c:pt idx="2106">
                  <c:v>98.833330000000004</c:v>
                </c:pt>
                <c:pt idx="2107">
                  <c:v>86.666669999999996</c:v>
                </c:pt>
                <c:pt idx="2108">
                  <c:v>101.71429999999999</c:v>
                </c:pt>
                <c:pt idx="2109">
                  <c:v>95.333330000000004</c:v>
                </c:pt>
                <c:pt idx="2110">
                  <c:v>104.25</c:v>
                </c:pt>
                <c:pt idx="2111">
                  <c:v>79.666669999999996</c:v>
                </c:pt>
                <c:pt idx="2112">
                  <c:v>102</c:v>
                </c:pt>
                <c:pt idx="2113">
                  <c:v>82.857140000000001</c:v>
                </c:pt>
                <c:pt idx="2114">
                  <c:v>86</c:v>
                </c:pt>
                <c:pt idx="2115">
                  <c:v>108.5</c:v>
                </c:pt>
                <c:pt idx="2116">
                  <c:v>87</c:v>
                </c:pt>
                <c:pt idx="2117">
                  <c:v>78.8</c:v>
                </c:pt>
                <c:pt idx="2118">
                  <c:v>86.333330000000004</c:v>
                </c:pt>
                <c:pt idx="2119">
                  <c:v>99.6</c:v>
                </c:pt>
                <c:pt idx="2120">
                  <c:v>79.714290000000005</c:v>
                </c:pt>
                <c:pt idx="2121">
                  <c:v>81.666669999999996</c:v>
                </c:pt>
                <c:pt idx="2122">
                  <c:v>74.599999999999994</c:v>
                </c:pt>
                <c:pt idx="2123">
                  <c:v>78</c:v>
                </c:pt>
                <c:pt idx="2124">
                  <c:v>92</c:v>
                </c:pt>
                <c:pt idx="2125">
                  <c:v>104</c:v>
                </c:pt>
                <c:pt idx="2126">
                  <c:v>80.666669999999996</c:v>
                </c:pt>
                <c:pt idx="2127">
                  <c:v>88</c:v>
                </c:pt>
                <c:pt idx="2128">
                  <c:v>88.333330000000004</c:v>
                </c:pt>
                <c:pt idx="2129">
                  <c:v>98</c:v>
                </c:pt>
                <c:pt idx="2130">
                  <c:v>86.666669999999996</c:v>
                </c:pt>
                <c:pt idx="2131">
                  <c:v>84</c:v>
                </c:pt>
                <c:pt idx="2132">
                  <c:v>78</c:v>
                </c:pt>
                <c:pt idx="2133">
                  <c:v>83</c:v>
                </c:pt>
                <c:pt idx="2134">
                  <c:v>94.333330000000004</c:v>
                </c:pt>
                <c:pt idx="2135">
                  <c:v>102</c:v>
                </c:pt>
                <c:pt idx="2136">
                  <c:v>89.4</c:v>
                </c:pt>
                <c:pt idx="2137">
                  <c:v>90.5</c:v>
                </c:pt>
                <c:pt idx="2138">
                  <c:v>92</c:v>
                </c:pt>
                <c:pt idx="2139">
                  <c:v>105.5</c:v>
                </c:pt>
                <c:pt idx="2140">
                  <c:v>100</c:v>
                </c:pt>
                <c:pt idx="2141">
                  <c:v>90.5</c:v>
                </c:pt>
                <c:pt idx="2142">
                  <c:v>68.5</c:v>
                </c:pt>
                <c:pt idx="2143">
                  <c:v>77.5</c:v>
                </c:pt>
                <c:pt idx="2144">
                  <c:v>85</c:v>
                </c:pt>
                <c:pt idx="2145">
                  <c:v>82</c:v>
                </c:pt>
                <c:pt idx="2146">
                  <c:v>86.5</c:v>
                </c:pt>
                <c:pt idx="2147">
                  <c:v>106</c:v>
                </c:pt>
                <c:pt idx="2148">
                  <c:v>71</c:v>
                </c:pt>
                <c:pt idx="2149">
                  <c:v>84.4</c:v>
                </c:pt>
                <c:pt idx="2150">
                  <c:v>86</c:v>
                </c:pt>
                <c:pt idx="2151">
                  <c:v>77.857140000000001</c:v>
                </c:pt>
                <c:pt idx="2152">
                  <c:v>66.8</c:v>
                </c:pt>
                <c:pt idx="2153">
                  <c:v>117.5</c:v>
                </c:pt>
                <c:pt idx="2154">
                  <c:v>96.2</c:v>
                </c:pt>
                <c:pt idx="2155">
                  <c:v>82.5</c:v>
                </c:pt>
                <c:pt idx="2156">
                  <c:v>84</c:v>
                </c:pt>
                <c:pt idx="2157">
                  <c:v>113.28570000000001</c:v>
                </c:pt>
                <c:pt idx="2158">
                  <c:v>76.666669999999996</c:v>
                </c:pt>
                <c:pt idx="2159">
                  <c:v>77</c:v>
                </c:pt>
                <c:pt idx="2160">
                  <c:v>99.25</c:v>
                </c:pt>
                <c:pt idx="2161">
                  <c:v>86</c:v>
                </c:pt>
                <c:pt idx="2162">
                  <c:v>84.333330000000004</c:v>
                </c:pt>
                <c:pt idx="2163">
                  <c:v>90</c:v>
                </c:pt>
                <c:pt idx="2164">
                  <c:v>86.5</c:v>
                </c:pt>
                <c:pt idx="2165">
                  <c:v>78.5</c:v>
                </c:pt>
                <c:pt idx="2166">
                  <c:v>64</c:v>
                </c:pt>
                <c:pt idx="2167">
                  <c:v>90</c:v>
                </c:pt>
                <c:pt idx="2168">
                  <c:v>84.2</c:v>
                </c:pt>
                <c:pt idx="2169">
                  <c:v>84</c:v>
                </c:pt>
                <c:pt idx="2170">
                  <c:v>98</c:v>
                </c:pt>
                <c:pt idx="2171">
                  <c:v>93.6</c:v>
                </c:pt>
                <c:pt idx="2172">
                  <c:v>102</c:v>
                </c:pt>
                <c:pt idx="2173">
                  <c:v>87.5</c:v>
                </c:pt>
                <c:pt idx="2174">
                  <c:v>107.5</c:v>
                </c:pt>
                <c:pt idx="2175">
                  <c:v>78.5</c:v>
                </c:pt>
                <c:pt idx="2176">
                  <c:v>104.5</c:v>
                </c:pt>
                <c:pt idx="2177">
                  <c:v>97</c:v>
                </c:pt>
                <c:pt idx="2178">
                  <c:v>100.6</c:v>
                </c:pt>
                <c:pt idx="2179">
                  <c:v>90.5</c:v>
                </c:pt>
                <c:pt idx="2180">
                  <c:v>95.333330000000004</c:v>
                </c:pt>
                <c:pt idx="2181">
                  <c:v>88</c:v>
                </c:pt>
                <c:pt idx="2182">
                  <c:v>93</c:v>
                </c:pt>
                <c:pt idx="2183">
                  <c:v>60</c:v>
                </c:pt>
                <c:pt idx="2184">
                  <c:v>86.333330000000004</c:v>
                </c:pt>
                <c:pt idx="2185">
                  <c:v>78.5</c:v>
                </c:pt>
                <c:pt idx="2186">
                  <c:v>71.5</c:v>
                </c:pt>
                <c:pt idx="2187">
                  <c:v>96</c:v>
                </c:pt>
                <c:pt idx="2188">
                  <c:v>97</c:v>
                </c:pt>
                <c:pt idx="2189">
                  <c:v>83</c:v>
                </c:pt>
                <c:pt idx="2190">
                  <c:v>83.2</c:v>
                </c:pt>
                <c:pt idx="2191">
                  <c:v>84.5</c:v>
                </c:pt>
                <c:pt idx="2192">
                  <c:v>76</c:v>
                </c:pt>
                <c:pt idx="2193">
                  <c:v>85</c:v>
                </c:pt>
                <c:pt idx="2194">
                  <c:v>87</c:v>
                </c:pt>
                <c:pt idx="2195">
                  <c:v>82.75</c:v>
                </c:pt>
                <c:pt idx="2196">
                  <c:v>83.5</c:v>
                </c:pt>
                <c:pt idx="2197">
                  <c:v>87.666669999999996</c:v>
                </c:pt>
                <c:pt idx="2198">
                  <c:v>95</c:v>
                </c:pt>
                <c:pt idx="2199">
                  <c:v>92.6</c:v>
                </c:pt>
                <c:pt idx="2200">
                  <c:v>103</c:v>
                </c:pt>
                <c:pt idx="2201">
                  <c:v>105</c:v>
                </c:pt>
                <c:pt idx="2202">
                  <c:v>71</c:v>
                </c:pt>
                <c:pt idx="2203">
                  <c:v>75</c:v>
                </c:pt>
                <c:pt idx="2204">
                  <c:v>109.33329999999999</c:v>
                </c:pt>
                <c:pt idx="2205">
                  <c:v>92.5</c:v>
                </c:pt>
                <c:pt idx="2206">
                  <c:v>83</c:v>
                </c:pt>
                <c:pt idx="2207">
                  <c:v>60</c:v>
                </c:pt>
                <c:pt idx="2208">
                  <c:v>104</c:v>
                </c:pt>
                <c:pt idx="2209">
                  <c:v>85</c:v>
                </c:pt>
                <c:pt idx="2210">
                  <c:v>103.33329999999999</c:v>
                </c:pt>
                <c:pt idx="2211">
                  <c:v>91</c:v>
                </c:pt>
                <c:pt idx="2212">
                  <c:v>87.666669999999996</c:v>
                </c:pt>
                <c:pt idx="2213">
                  <c:v>116</c:v>
                </c:pt>
                <c:pt idx="2214">
                  <c:v>82</c:v>
                </c:pt>
                <c:pt idx="2215">
                  <c:v>81</c:v>
                </c:pt>
                <c:pt idx="2216">
                  <c:v>67.333330000000004</c:v>
                </c:pt>
                <c:pt idx="2217">
                  <c:v>86.666669999999996</c:v>
                </c:pt>
                <c:pt idx="2218">
                  <c:v>89.25</c:v>
                </c:pt>
                <c:pt idx="2219">
                  <c:v>85.666669999999996</c:v>
                </c:pt>
                <c:pt idx="2220">
                  <c:v>88</c:v>
                </c:pt>
                <c:pt idx="2221">
                  <c:v>84.333330000000004</c:v>
                </c:pt>
                <c:pt idx="2222">
                  <c:v>108.4</c:v>
                </c:pt>
                <c:pt idx="2223">
                  <c:v>77.55556</c:v>
                </c:pt>
                <c:pt idx="2224">
                  <c:v>91</c:v>
                </c:pt>
                <c:pt idx="2225">
                  <c:v>89</c:v>
                </c:pt>
                <c:pt idx="2226">
                  <c:v>86.333330000000004</c:v>
                </c:pt>
                <c:pt idx="2227">
                  <c:v>81.666669999999996</c:v>
                </c:pt>
                <c:pt idx="2228">
                  <c:v>88</c:v>
                </c:pt>
                <c:pt idx="2229">
                  <c:v>72.5</c:v>
                </c:pt>
                <c:pt idx="2230">
                  <c:v>84</c:v>
                </c:pt>
                <c:pt idx="2231">
                  <c:v>89.4</c:v>
                </c:pt>
                <c:pt idx="2232">
                  <c:v>84.6</c:v>
                </c:pt>
                <c:pt idx="2233">
                  <c:v>90.75</c:v>
                </c:pt>
                <c:pt idx="2234">
                  <c:v>86.75</c:v>
                </c:pt>
                <c:pt idx="2235">
                  <c:v>101.33329999999999</c:v>
                </c:pt>
                <c:pt idx="2236">
                  <c:v>107.5</c:v>
                </c:pt>
                <c:pt idx="2237">
                  <c:v>93.333330000000004</c:v>
                </c:pt>
                <c:pt idx="2238">
                  <c:v>99.8</c:v>
                </c:pt>
                <c:pt idx="2239">
                  <c:v>89.5</c:v>
                </c:pt>
                <c:pt idx="2240">
                  <c:v>82</c:v>
                </c:pt>
                <c:pt idx="2241">
                  <c:v>92</c:v>
                </c:pt>
                <c:pt idx="2242">
                  <c:v>87.5</c:v>
                </c:pt>
                <c:pt idx="2243">
                  <c:v>86.333330000000004</c:v>
                </c:pt>
                <c:pt idx="2244">
                  <c:v>77</c:v>
                </c:pt>
                <c:pt idx="2245">
                  <c:v>88.75</c:v>
                </c:pt>
                <c:pt idx="2246">
                  <c:v>88</c:v>
                </c:pt>
                <c:pt idx="2247">
                  <c:v>82</c:v>
                </c:pt>
                <c:pt idx="2248">
                  <c:v>69</c:v>
                </c:pt>
                <c:pt idx="2249">
                  <c:v>109</c:v>
                </c:pt>
                <c:pt idx="2250">
                  <c:v>85</c:v>
                </c:pt>
                <c:pt idx="2251">
                  <c:v>92</c:v>
                </c:pt>
                <c:pt idx="2252">
                  <c:v>74</c:v>
                </c:pt>
                <c:pt idx="2253">
                  <c:v>80.5</c:v>
                </c:pt>
                <c:pt idx="2254">
                  <c:v>90</c:v>
                </c:pt>
                <c:pt idx="2255">
                  <c:v>80.599999999999994</c:v>
                </c:pt>
                <c:pt idx="2256">
                  <c:v>81.5</c:v>
                </c:pt>
                <c:pt idx="2257">
                  <c:v>88.75</c:v>
                </c:pt>
                <c:pt idx="2258">
                  <c:v>89.333330000000004</c:v>
                </c:pt>
                <c:pt idx="2259">
                  <c:v>89.666669999999996</c:v>
                </c:pt>
                <c:pt idx="2260">
                  <c:v>85</c:v>
                </c:pt>
                <c:pt idx="2261">
                  <c:v>91.333330000000004</c:v>
                </c:pt>
                <c:pt idx="2262">
                  <c:v>78.599999999999994</c:v>
                </c:pt>
                <c:pt idx="2263">
                  <c:v>92.833330000000004</c:v>
                </c:pt>
                <c:pt idx="2264">
                  <c:v>92.5</c:v>
                </c:pt>
                <c:pt idx="2265">
                  <c:v>87</c:v>
                </c:pt>
                <c:pt idx="2266">
                  <c:v>90.2</c:v>
                </c:pt>
                <c:pt idx="2267">
                  <c:v>85</c:v>
                </c:pt>
                <c:pt idx="2268">
                  <c:v>74</c:v>
                </c:pt>
                <c:pt idx="2269">
                  <c:v>90</c:v>
                </c:pt>
                <c:pt idx="2270">
                  <c:v>88</c:v>
                </c:pt>
                <c:pt idx="2271">
                  <c:v>93.2</c:v>
                </c:pt>
                <c:pt idx="2272">
                  <c:v>79</c:v>
                </c:pt>
                <c:pt idx="2273">
                  <c:v>82.4</c:v>
                </c:pt>
                <c:pt idx="2274">
                  <c:v>83.166669999999996</c:v>
                </c:pt>
                <c:pt idx="2275">
                  <c:v>78</c:v>
                </c:pt>
                <c:pt idx="2276">
                  <c:v>72.5</c:v>
                </c:pt>
                <c:pt idx="2277">
                  <c:v>94.5</c:v>
                </c:pt>
                <c:pt idx="2278">
                  <c:v>116.75</c:v>
                </c:pt>
                <c:pt idx="2279">
                  <c:v>121.2</c:v>
                </c:pt>
                <c:pt idx="2280">
                  <c:v>76</c:v>
                </c:pt>
                <c:pt idx="2281">
                  <c:v>84.5</c:v>
                </c:pt>
                <c:pt idx="2282">
                  <c:v>96</c:v>
                </c:pt>
                <c:pt idx="2283">
                  <c:v>92.333330000000004</c:v>
                </c:pt>
                <c:pt idx="2284">
                  <c:v>84</c:v>
                </c:pt>
                <c:pt idx="2285">
                  <c:v>71.5</c:v>
                </c:pt>
                <c:pt idx="2286">
                  <c:v>92.5</c:v>
                </c:pt>
                <c:pt idx="2287">
                  <c:v>69.5</c:v>
                </c:pt>
                <c:pt idx="2288">
                  <c:v>80.2</c:v>
                </c:pt>
                <c:pt idx="2289">
                  <c:v>81.5</c:v>
                </c:pt>
                <c:pt idx="2290">
                  <c:v>72</c:v>
                </c:pt>
                <c:pt idx="2291">
                  <c:v>75.5</c:v>
                </c:pt>
                <c:pt idx="2292">
                  <c:v>62</c:v>
                </c:pt>
                <c:pt idx="2293">
                  <c:v>99</c:v>
                </c:pt>
                <c:pt idx="2294">
                  <c:v>88.5</c:v>
                </c:pt>
                <c:pt idx="2295">
                  <c:v>98</c:v>
                </c:pt>
                <c:pt idx="2296">
                  <c:v>89</c:v>
                </c:pt>
                <c:pt idx="2297">
                  <c:v>88.5</c:v>
                </c:pt>
                <c:pt idx="2298">
                  <c:v>63</c:v>
                </c:pt>
                <c:pt idx="2299">
                  <c:v>84</c:v>
                </c:pt>
                <c:pt idx="2300">
                  <c:v>78</c:v>
                </c:pt>
                <c:pt idx="2301">
                  <c:v>85.75</c:v>
                </c:pt>
                <c:pt idx="2302">
                  <c:v>94.333330000000004</c:v>
                </c:pt>
                <c:pt idx="2303">
                  <c:v>96.5</c:v>
                </c:pt>
                <c:pt idx="2304">
                  <c:v>91.714290000000005</c:v>
                </c:pt>
                <c:pt idx="2305">
                  <c:v>90.75</c:v>
                </c:pt>
                <c:pt idx="2306">
                  <c:v>93</c:v>
                </c:pt>
                <c:pt idx="2307">
                  <c:v>96</c:v>
                </c:pt>
                <c:pt idx="2308">
                  <c:v>89.666669999999996</c:v>
                </c:pt>
                <c:pt idx="2309">
                  <c:v>93.75</c:v>
                </c:pt>
                <c:pt idx="2310">
                  <c:v>95.25</c:v>
                </c:pt>
                <c:pt idx="2311">
                  <c:v>73</c:v>
                </c:pt>
                <c:pt idx="2312">
                  <c:v>69.2</c:v>
                </c:pt>
                <c:pt idx="2313">
                  <c:v>87</c:v>
                </c:pt>
                <c:pt idx="2314">
                  <c:v>97</c:v>
                </c:pt>
                <c:pt idx="2315">
                  <c:v>96.666669999999996</c:v>
                </c:pt>
                <c:pt idx="2316">
                  <c:v>77.333330000000004</c:v>
                </c:pt>
                <c:pt idx="2317">
                  <c:v>89.666669999999996</c:v>
                </c:pt>
                <c:pt idx="2318">
                  <c:v>104</c:v>
                </c:pt>
                <c:pt idx="2319">
                  <c:v>109</c:v>
                </c:pt>
                <c:pt idx="2320">
                  <c:v>98</c:v>
                </c:pt>
                <c:pt idx="2321">
                  <c:v>84</c:v>
                </c:pt>
                <c:pt idx="2322">
                  <c:v>63.5</c:v>
                </c:pt>
                <c:pt idx="2323">
                  <c:v>90.5</c:v>
                </c:pt>
                <c:pt idx="2324">
                  <c:v>95.666669999999996</c:v>
                </c:pt>
                <c:pt idx="2325">
                  <c:v>103</c:v>
                </c:pt>
                <c:pt idx="2326">
                  <c:v>89.166669999999996</c:v>
                </c:pt>
                <c:pt idx="2327">
                  <c:v>81.599999999999994</c:v>
                </c:pt>
                <c:pt idx="2328">
                  <c:v>83</c:v>
                </c:pt>
                <c:pt idx="2329">
                  <c:v>69</c:v>
                </c:pt>
                <c:pt idx="2330">
                  <c:v>92</c:v>
                </c:pt>
                <c:pt idx="2331">
                  <c:v>96</c:v>
                </c:pt>
                <c:pt idx="2332">
                  <c:v>86</c:v>
                </c:pt>
                <c:pt idx="2333">
                  <c:v>105</c:v>
                </c:pt>
                <c:pt idx="2334">
                  <c:v>105.2</c:v>
                </c:pt>
                <c:pt idx="2335">
                  <c:v>94.333330000000004</c:v>
                </c:pt>
                <c:pt idx="2336">
                  <c:v>93</c:v>
                </c:pt>
                <c:pt idx="2337">
                  <c:v>81</c:v>
                </c:pt>
                <c:pt idx="2338">
                  <c:v>92.4</c:v>
                </c:pt>
                <c:pt idx="2339">
                  <c:v>128.5</c:v>
                </c:pt>
                <c:pt idx="2340">
                  <c:v>90</c:v>
                </c:pt>
                <c:pt idx="2341">
                  <c:v>76</c:v>
                </c:pt>
                <c:pt idx="2342">
                  <c:v>112</c:v>
                </c:pt>
                <c:pt idx="2343">
                  <c:v>81</c:v>
                </c:pt>
                <c:pt idx="2344">
                  <c:v>85.333330000000004</c:v>
                </c:pt>
                <c:pt idx="2345">
                  <c:v>95</c:v>
                </c:pt>
                <c:pt idx="2346">
                  <c:v>69.5</c:v>
                </c:pt>
                <c:pt idx="2347">
                  <c:v>78</c:v>
                </c:pt>
                <c:pt idx="2348">
                  <c:v>84</c:v>
                </c:pt>
                <c:pt idx="2349">
                  <c:v>96</c:v>
                </c:pt>
                <c:pt idx="2350">
                  <c:v>109</c:v>
                </c:pt>
                <c:pt idx="2351">
                  <c:v>73</c:v>
                </c:pt>
                <c:pt idx="2352">
                  <c:v>90</c:v>
                </c:pt>
                <c:pt idx="2353">
                  <c:v>73</c:v>
                </c:pt>
                <c:pt idx="2354">
                  <c:v>87.5</c:v>
                </c:pt>
                <c:pt idx="2355">
                  <c:v>109.75</c:v>
                </c:pt>
                <c:pt idx="2356">
                  <c:v>96</c:v>
                </c:pt>
                <c:pt idx="2357">
                  <c:v>121</c:v>
                </c:pt>
                <c:pt idx="2358">
                  <c:v>82</c:v>
                </c:pt>
                <c:pt idx="2359">
                  <c:v>87.666669999999996</c:v>
                </c:pt>
                <c:pt idx="2360">
                  <c:v>79.5</c:v>
                </c:pt>
                <c:pt idx="2361">
                  <c:v>104</c:v>
                </c:pt>
                <c:pt idx="2362">
                  <c:v>94</c:v>
                </c:pt>
                <c:pt idx="2363">
                  <c:v>91</c:v>
                </c:pt>
                <c:pt idx="2364">
                  <c:v>77.666669999999996</c:v>
                </c:pt>
                <c:pt idx="2365">
                  <c:v>102.5</c:v>
                </c:pt>
                <c:pt idx="2366">
                  <c:v>104.5</c:v>
                </c:pt>
                <c:pt idx="2367">
                  <c:v>91</c:v>
                </c:pt>
                <c:pt idx="2368">
                  <c:v>99</c:v>
                </c:pt>
                <c:pt idx="2369">
                  <c:v>78</c:v>
                </c:pt>
                <c:pt idx="2370">
                  <c:v>85</c:v>
                </c:pt>
                <c:pt idx="2371">
                  <c:v>76.333330000000004</c:v>
                </c:pt>
                <c:pt idx="2372">
                  <c:v>83</c:v>
                </c:pt>
                <c:pt idx="2373">
                  <c:v>81</c:v>
                </c:pt>
                <c:pt idx="2374">
                  <c:v>72</c:v>
                </c:pt>
                <c:pt idx="2375">
                  <c:v>79</c:v>
                </c:pt>
                <c:pt idx="2376">
                  <c:v>82.833330000000004</c:v>
                </c:pt>
                <c:pt idx="2377">
                  <c:v>125</c:v>
                </c:pt>
                <c:pt idx="2378">
                  <c:v>100</c:v>
                </c:pt>
                <c:pt idx="2379">
                  <c:v>77.666669999999996</c:v>
                </c:pt>
                <c:pt idx="2380">
                  <c:v>104.5</c:v>
                </c:pt>
                <c:pt idx="2381">
                  <c:v>95</c:v>
                </c:pt>
                <c:pt idx="2382">
                  <c:v>110</c:v>
                </c:pt>
                <c:pt idx="2383">
                  <c:v>83</c:v>
                </c:pt>
                <c:pt idx="2384">
                  <c:v>64</c:v>
                </c:pt>
                <c:pt idx="2385">
                  <c:v>113</c:v>
                </c:pt>
                <c:pt idx="2386">
                  <c:v>103.25</c:v>
                </c:pt>
                <c:pt idx="2387">
                  <c:v>70</c:v>
                </c:pt>
                <c:pt idx="2388">
                  <c:v>96</c:v>
                </c:pt>
                <c:pt idx="2389">
                  <c:v>104</c:v>
                </c:pt>
                <c:pt idx="2390">
                  <c:v>130</c:v>
                </c:pt>
                <c:pt idx="2391">
                  <c:v>87</c:v>
                </c:pt>
                <c:pt idx="2392">
                  <c:v>129</c:v>
                </c:pt>
                <c:pt idx="2393">
                  <c:v>107</c:v>
                </c:pt>
                <c:pt idx="2394">
                  <c:v>64</c:v>
                </c:pt>
                <c:pt idx="2395">
                  <c:v>81</c:v>
                </c:pt>
                <c:pt idx="2396">
                  <c:v>97</c:v>
                </c:pt>
                <c:pt idx="2397">
                  <c:v>115.5</c:v>
                </c:pt>
                <c:pt idx="2398">
                  <c:v>123.5</c:v>
                </c:pt>
                <c:pt idx="2399">
                  <c:v>85</c:v>
                </c:pt>
                <c:pt idx="2400">
                  <c:v>115</c:v>
                </c:pt>
                <c:pt idx="2401">
                  <c:v>81.5</c:v>
                </c:pt>
                <c:pt idx="2402">
                  <c:v>132.5</c:v>
                </c:pt>
                <c:pt idx="2403">
                  <c:v>96</c:v>
                </c:pt>
                <c:pt idx="2404">
                  <c:v>112</c:v>
                </c:pt>
                <c:pt idx="2405">
                  <c:v>85</c:v>
                </c:pt>
                <c:pt idx="2406">
                  <c:v>92.5</c:v>
                </c:pt>
                <c:pt idx="2407">
                  <c:v>80.25</c:v>
                </c:pt>
                <c:pt idx="2408">
                  <c:v>62</c:v>
                </c:pt>
                <c:pt idx="2409">
                  <c:v>94</c:v>
                </c:pt>
                <c:pt idx="2410">
                  <c:v>117</c:v>
                </c:pt>
                <c:pt idx="2411">
                  <c:v>84.333330000000004</c:v>
                </c:pt>
                <c:pt idx="2412">
                  <c:v>113</c:v>
                </c:pt>
                <c:pt idx="2413">
                  <c:v>129</c:v>
                </c:pt>
                <c:pt idx="2414">
                  <c:v>97</c:v>
                </c:pt>
                <c:pt idx="2415">
                  <c:v>101</c:v>
                </c:pt>
                <c:pt idx="2416">
                  <c:v>88</c:v>
                </c:pt>
                <c:pt idx="2417">
                  <c:v>99.5</c:v>
                </c:pt>
                <c:pt idx="2418">
                  <c:v>103</c:v>
                </c:pt>
                <c:pt idx="2419">
                  <c:v>94</c:v>
                </c:pt>
                <c:pt idx="2420">
                  <c:v>105</c:v>
                </c:pt>
                <c:pt idx="2421">
                  <c:v>116</c:v>
                </c:pt>
                <c:pt idx="2422">
                  <c:v>48</c:v>
                </c:pt>
                <c:pt idx="2423">
                  <c:v>82.666669999999996</c:v>
                </c:pt>
                <c:pt idx="2424">
                  <c:v>68</c:v>
                </c:pt>
                <c:pt idx="2425">
                  <c:v>83</c:v>
                </c:pt>
                <c:pt idx="2426">
                  <c:v>88</c:v>
                </c:pt>
                <c:pt idx="2427">
                  <c:v>114.5</c:v>
                </c:pt>
                <c:pt idx="2428">
                  <c:v>90.25</c:v>
                </c:pt>
                <c:pt idx="2429">
                  <c:v>100.75</c:v>
                </c:pt>
                <c:pt idx="2430">
                  <c:v>96.5</c:v>
                </c:pt>
                <c:pt idx="2431">
                  <c:v>79</c:v>
                </c:pt>
                <c:pt idx="2432">
                  <c:v>142</c:v>
                </c:pt>
                <c:pt idx="2433">
                  <c:v>120.5</c:v>
                </c:pt>
                <c:pt idx="2434">
                  <c:v>131</c:v>
                </c:pt>
                <c:pt idx="2435">
                  <c:v>91.666669999999996</c:v>
                </c:pt>
                <c:pt idx="2436">
                  <c:v>91.25</c:v>
                </c:pt>
                <c:pt idx="2437">
                  <c:v>93</c:v>
                </c:pt>
                <c:pt idx="2438">
                  <c:v>104.75</c:v>
                </c:pt>
                <c:pt idx="2439">
                  <c:v>124</c:v>
                </c:pt>
                <c:pt idx="2440">
                  <c:v>99.5</c:v>
                </c:pt>
                <c:pt idx="2441">
                  <c:v>88</c:v>
                </c:pt>
                <c:pt idx="2442">
                  <c:v>103</c:v>
                </c:pt>
                <c:pt idx="2443">
                  <c:v>115</c:v>
                </c:pt>
                <c:pt idx="2444">
                  <c:v>142</c:v>
                </c:pt>
                <c:pt idx="2445">
                  <c:v>98</c:v>
                </c:pt>
                <c:pt idx="2446">
                  <c:v>107</c:v>
                </c:pt>
                <c:pt idx="2447">
                  <c:v>74</c:v>
                </c:pt>
                <c:pt idx="2448">
                  <c:v>115</c:v>
                </c:pt>
                <c:pt idx="2449">
                  <c:v>106</c:v>
                </c:pt>
                <c:pt idx="2450">
                  <c:v>97</c:v>
                </c:pt>
                <c:pt idx="2451">
                  <c:v>100</c:v>
                </c:pt>
                <c:pt idx="2452">
                  <c:v>90</c:v>
                </c:pt>
                <c:pt idx="2453">
                  <c:v>83.666669999999996</c:v>
                </c:pt>
                <c:pt idx="2454">
                  <c:v>127</c:v>
                </c:pt>
                <c:pt idx="2455">
                  <c:v>87</c:v>
                </c:pt>
                <c:pt idx="2456">
                  <c:v>121</c:v>
                </c:pt>
                <c:pt idx="2457">
                  <c:v>108</c:v>
                </c:pt>
                <c:pt idx="2458">
                  <c:v>112.5</c:v>
                </c:pt>
                <c:pt idx="2459">
                  <c:v>142</c:v>
                </c:pt>
                <c:pt idx="2460">
                  <c:v>109.5</c:v>
                </c:pt>
                <c:pt idx="2461">
                  <c:v>91.5</c:v>
                </c:pt>
                <c:pt idx="2462">
                  <c:v>89.4</c:v>
                </c:pt>
                <c:pt idx="2463">
                  <c:v>94</c:v>
                </c:pt>
                <c:pt idx="2464">
                  <c:v>109</c:v>
                </c:pt>
                <c:pt idx="2465">
                  <c:v>123</c:v>
                </c:pt>
                <c:pt idx="2466">
                  <c:v>115.5</c:v>
                </c:pt>
                <c:pt idx="2467">
                  <c:v>105</c:v>
                </c:pt>
                <c:pt idx="2468">
                  <c:v>96.333330000000004</c:v>
                </c:pt>
                <c:pt idx="2469">
                  <c:v>90</c:v>
                </c:pt>
                <c:pt idx="2470">
                  <c:v>89</c:v>
                </c:pt>
                <c:pt idx="2471">
                  <c:v>77</c:v>
                </c:pt>
                <c:pt idx="2472">
                  <c:v>42</c:v>
                </c:pt>
                <c:pt idx="2473">
                  <c:v>127.6</c:v>
                </c:pt>
                <c:pt idx="2474">
                  <c:v>87.5</c:v>
                </c:pt>
                <c:pt idx="2475">
                  <c:v>75</c:v>
                </c:pt>
                <c:pt idx="2476">
                  <c:v>135</c:v>
                </c:pt>
                <c:pt idx="2477">
                  <c:v>92</c:v>
                </c:pt>
                <c:pt idx="2478">
                  <c:v>84</c:v>
                </c:pt>
                <c:pt idx="2479">
                  <c:v>103.75</c:v>
                </c:pt>
                <c:pt idx="2480">
                  <c:v>104</c:v>
                </c:pt>
                <c:pt idx="2481">
                  <c:v>87.666669999999996</c:v>
                </c:pt>
                <c:pt idx="2482">
                  <c:v>105.4</c:v>
                </c:pt>
                <c:pt idx="2483">
                  <c:v>102.5</c:v>
                </c:pt>
                <c:pt idx="2484">
                  <c:v>70.8</c:v>
                </c:pt>
                <c:pt idx="2485">
                  <c:v>111.5</c:v>
                </c:pt>
                <c:pt idx="2486">
                  <c:v>132</c:v>
                </c:pt>
                <c:pt idx="2487">
                  <c:v>108</c:v>
                </c:pt>
                <c:pt idx="2488">
                  <c:v>105.66670000000001</c:v>
                </c:pt>
                <c:pt idx="2489">
                  <c:v>91</c:v>
                </c:pt>
                <c:pt idx="2490">
                  <c:v>82.333330000000004</c:v>
                </c:pt>
                <c:pt idx="2491">
                  <c:v>121.25</c:v>
                </c:pt>
                <c:pt idx="2492">
                  <c:v>93.5</c:v>
                </c:pt>
                <c:pt idx="2493">
                  <c:v>95</c:v>
                </c:pt>
                <c:pt idx="2494">
                  <c:v>88</c:v>
                </c:pt>
                <c:pt idx="2495">
                  <c:v>75</c:v>
                </c:pt>
                <c:pt idx="2496">
                  <c:v>146</c:v>
                </c:pt>
                <c:pt idx="2497">
                  <c:v>72.5</c:v>
                </c:pt>
                <c:pt idx="2498">
                  <c:v>82.333330000000004</c:v>
                </c:pt>
                <c:pt idx="2499">
                  <c:v>78.2</c:v>
                </c:pt>
                <c:pt idx="2500">
                  <c:v>107</c:v>
                </c:pt>
                <c:pt idx="2501">
                  <c:v>84.75</c:v>
                </c:pt>
                <c:pt idx="2502">
                  <c:v>86.5</c:v>
                </c:pt>
                <c:pt idx="2503">
                  <c:v>94</c:v>
                </c:pt>
                <c:pt idx="2504">
                  <c:v>90</c:v>
                </c:pt>
                <c:pt idx="2505">
                  <c:v>119</c:v>
                </c:pt>
                <c:pt idx="2506">
                  <c:v>73.666669999999996</c:v>
                </c:pt>
                <c:pt idx="2507">
                  <c:v>78</c:v>
                </c:pt>
                <c:pt idx="2508">
                  <c:v>90</c:v>
                </c:pt>
                <c:pt idx="2509">
                  <c:v>72</c:v>
                </c:pt>
                <c:pt idx="2510">
                  <c:v>81</c:v>
                </c:pt>
                <c:pt idx="2511">
                  <c:v>88</c:v>
                </c:pt>
                <c:pt idx="2512">
                  <c:v>94</c:v>
                </c:pt>
                <c:pt idx="2513">
                  <c:v>87.333330000000004</c:v>
                </c:pt>
                <c:pt idx="2514">
                  <c:v>65</c:v>
                </c:pt>
                <c:pt idx="2515">
                  <c:v>88.75</c:v>
                </c:pt>
                <c:pt idx="2516">
                  <c:v>82</c:v>
                </c:pt>
                <c:pt idx="2517">
                  <c:v>98.4</c:v>
                </c:pt>
                <c:pt idx="2518">
                  <c:v>66</c:v>
                </c:pt>
                <c:pt idx="2519">
                  <c:v>128</c:v>
                </c:pt>
                <c:pt idx="2520">
                  <c:v>113.75</c:v>
                </c:pt>
                <c:pt idx="2521">
                  <c:v>65</c:v>
                </c:pt>
                <c:pt idx="2522">
                  <c:v>57</c:v>
                </c:pt>
                <c:pt idx="2523">
                  <c:v>90.666669999999996</c:v>
                </c:pt>
                <c:pt idx="2524">
                  <c:v>96</c:v>
                </c:pt>
                <c:pt idx="2525">
                  <c:v>93</c:v>
                </c:pt>
                <c:pt idx="2526">
                  <c:v>122</c:v>
                </c:pt>
                <c:pt idx="2527">
                  <c:v>62</c:v>
                </c:pt>
                <c:pt idx="2528">
                  <c:v>58</c:v>
                </c:pt>
                <c:pt idx="2529">
                  <c:v>99.2</c:v>
                </c:pt>
                <c:pt idx="2530">
                  <c:v>85.166669999999996</c:v>
                </c:pt>
                <c:pt idx="2531">
                  <c:v>87.666669999999996</c:v>
                </c:pt>
                <c:pt idx="2532">
                  <c:v>101.5</c:v>
                </c:pt>
                <c:pt idx="2533">
                  <c:v>82.666669999999996</c:v>
                </c:pt>
                <c:pt idx="2534">
                  <c:v>86.5</c:v>
                </c:pt>
                <c:pt idx="2535">
                  <c:v>106.4286</c:v>
                </c:pt>
                <c:pt idx="2536">
                  <c:v>96</c:v>
                </c:pt>
                <c:pt idx="2537">
                  <c:v>83.75</c:v>
                </c:pt>
                <c:pt idx="2538">
                  <c:v>78.666669999999996</c:v>
                </c:pt>
                <c:pt idx="2539">
                  <c:v>92.5</c:v>
                </c:pt>
                <c:pt idx="2540">
                  <c:v>103.33329999999999</c:v>
                </c:pt>
                <c:pt idx="2541">
                  <c:v>80</c:v>
                </c:pt>
                <c:pt idx="2542">
                  <c:v>101</c:v>
                </c:pt>
                <c:pt idx="2543">
                  <c:v>77.285709999999995</c:v>
                </c:pt>
                <c:pt idx="2544">
                  <c:v>122</c:v>
                </c:pt>
                <c:pt idx="2545">
                  <c:v>98.714290000000005</c:v>
                </c:pt>
                <c:pt idx="2546">
                  <c:v>111</c:v>
                </c:pt>
                <c:pt idx="2547">
                  <c:v>68</c:v>
                </c:pt>
                <c:pt idx="2548">
                  <c:v>103</c:v>
                </c:pt>
                <c:pt idx="2549">
                  <c:v>88.5</c:v>
                </c:pt>
                <c:pt idx="2550">
                  <c:v>107</c:v>
                </c:pt>
                <c:pt idx="2551">
                  <c:v>83.875</c:v>
                </c:pt>
                <c:pt idx="2552">
                  <c:v>82</c:v>
                </c:pt>
                <c:pt idx="2553">
                  <c:v>57.5</c:v>
                </c:pt>
                <c:pt idx="2554">
                  <c:v>66</c:v>
                </c:pt>
                <c:pt idx="2555">
                  <c:v>104.375</c:v>
                </c:pt>
                <c:pt idx="2556">
                  <c:v>89</c:v>
                </c:pt>
                <c:pt idx="2557">
                  <c:v>72.333330000000004</c:v>
                </c:pt>
                <c:pt idx="2558">
                  <c:v>90.75</c:v>
                </c:pt>
                <c:pt idx="2559">
                  <c:v>86.166669999999996</c:v>
                </c:pt>
                <c:pt idx="2560">
                  <c:v>80.5</c:v>
                </c:pt>
                <c:pt idx="2561">
                  <c:v>82</c:v>
                </c:pt>
                <c:pt idx="2562">
                  <c:v>91.333330000000004</c:v>
                </c:pt>
                <c:pt idx="2563">
                  <c:v>97.25</c:v>
                </c:pt>
                <c:pt idx="2564">
                  <c:v>89.666669999999996</c:v>
                </c:pt>
                <c:pt idx="2565">
                  <c:v>97.333330000000004</c:v>
                </c:pt>
                <c:pt idx="2566">
                  <c:v>90</c:v>
                </c:pt>
                <c:pt idx="2567">
                  <c:v>99.6</c:v>
                </c:pt>
                <c:pt idx="2568">
                  <c:v>75</c:v>
                </c:pt>
                <c:pt idx="2569">
                  <c:v>83</c:v>
                </c:pt>
                <c:pt idx="2570">
                  <c:v>92</c:v>
                </c:pt>
                <c:pt idx="2571">
                  <c:v>45.5</c:v>
                </c:pt>
                <c:pt idx="2572">
                  <c:v>97</c:v>
                </c:pt>
                <c:pt idx="2573">
                  <c:v>92</c:v>
                </c:pt>
                <c:pt idx="2574">
                  <c:v>106</c:v>
                </c:pt>
                <c:pt idx="2575">
                  <c:v>113</c:v>
                </c:pt>
                <c:pt idx="2576">
                  <c:v>91</c:v>
                </c:pt>
                <c:pt idx="2577">
                  <c:v>123.5</c:v>
                </c:pt>
                <c:pt idx="2578">
                  <c:v>84.666669999999996</c:v>
                </c:pt>
                <c:pt idx="2579">
                  <c:v>68.666669999999996</c:v>
                </c:pt>
                <c:pt idx="2580">
                  <c:v>93</c:v>
                </c:pt>
                <c:pt idx="2581">
                  <c:v>63</c:v>
                </c:pt>
                <c:pt idx="2582">
                  <c:v>77</c:v>
                </c:pt>
                <c:pt idx="2583">
                  <c:v>78</c:v>
                </c:pt>
                <c:pt idx="2584">
                  <c:v>63</c:v>
                </c:pt>
                <c:pt idx="2585">
                  <c:v>55</c:v>
                </c:pt>
                <c:pt idx="2586">
                  <c:v>95.166669999999996</c:v>
                </c:pt>
                <c:pt idx="2587">
                  <c:v>75.55556</c:v>
                </c:pt>
                <c:pt idx="2588">
                  <c:v>76.25</c:v>
                </c:pt>
                <c:pt idx="2589">
                  <c:v>71.5</c:v>
                </c:pt>
                <c:pt idx="2590">
                  <c:v>95.333330000000004</c:v>
                </c:pt>
                <c:pt idx="2591">
                  <c:v>86</c:v>
                </c:pt>
                <c:pt idx="2592">
                  <c:v>89</c:v>
                </c:pt>
                <c:pt idx="2593">
                  <c:v>84.5</c:v>
                </c:pt>
                <c:pt idx="2594">
                  <c:v>109.5</c:v>
                </c:pt>
                <c:pt idx="2595">
                  <c:v>97</c:v>
                </c:pt>
                <c:pt idx="2596">
                  <c:v>85</c:v>
                </c:pt>
                <c:pt idx="2597">
                  <c:v>102</c:v>
                </c:pt>
                <c:pt idx="2598">
                  <c:v>78.5</c:v>
                </c:pt>
                <c:pt idx="2599">
                  <c:v>86.571430000000007</c:v>
                </c:pt>
                <c:pt idx="2600">
                  <c:v>116.33329999999999</c:v>
                </c:pt>
                <c:pt idx="2601">
                  <c:v>96.75</c:v>
                </c:pt>
                <c:pt idx="2602">
                  <c:v>72.5</c:v>
                </c:pt>
                <c:pt idx="2603">
                  <c:v>96</c:v>
                </c:pt>
                <c:pt idx="2604">
                  <c:v>101</c:v>
                </c:pt>
                <c:pt idx="2605">
                  <c:v>80</c:v>
                </c:pt>
                <c:pt idx="2606">
                  <c:v>105.4</c:v>
                </c:pt>
                <c:pt idx="2607">
                  <c:v>65.8</c:v>
                </c:pt>
                <c:pt idx="2608">
                  <c:v>76.2</c:v>
                </c:pt>
                <c:pt idx="2609">
                  <c:v>101.75</c:v>
                </c:pt>
                <c:pt idx="2610">
                  <c:v>111</c:v>
                </c:pt>
                <c:pt idx="2611">
                  <c:v>86</c:v>
                </c:pt>
                <c:pt idx="2612">
                  <c:v>108.4</c:v>
                </c:pt>
                <c:pt idx="2613">
                  <c:v>74.666669999999996</c:v>
                </c:pt>
                <c:pt idx="2614">
                  <c:v>99.333330000000004</c:v>
                </c:pt>
                <c:pt idx="2615">
                  <c:v>78.333330000000004</c:v>
                </c:pt>
                <c:pt idx="2616">
                  <c:v>85.166669999999996</c:v>
                </c:pt>
                <c:pt idx="2617">
                  <c:v>146</c:v>
                </c:pt>
                <c:pt idx="2618">
                  <c:v>88</c:v>
                </c:pt>
                <c:pt idx="2619">
                  <c:v>109.5</c:v>
                </c:pt>
                <c:pt idx="2620">
                  <c:v>94.8</c:v>
                </c:pt>
                <c:pt idx="2621">
                  <c:v>77.2</c:v>
                </c:pt>
                <c:pt idx="2622">
                  <c:v>87.333330000000004</c:v>
                </c:pt>
                <c:pt idx="2623">
                  <c:v>83.714290000000005</c:v>
                </c:pt>
                <c:pt idx="2624">
                  <c:v>77.333330000000004</c:v>
                </c:pt>
                <c:pt idx="2625">
                  <c:v>103.4</c:v>
                </c:pt>
                <c:pt idx="2626">
                  <c:v>104</c:v>
                </c:pt>
                <c:pt idx="2627">
                  <c:v>83</c:v>
                </c:pt>
                <c:pt idx="2628">
                  <c:v>73</c:v>
                </c:pt>
                <c:pt idx="2629">
                  <c:v>81.2</c:v>
                </c:pt>
                <c:pt idx="2630">
                  <c:v>81</c:v>
                </c:pt>
                <c:pt idx="2631">
                  <c:v>69.75</c:v>
                </c:pt>
                <c:pt idx="2632">
                  <c:v>81.5</c:v>
                </c:pt>
                <c:pt idx="2633">
                  <c:v>81.5</c:v>
                </c:pt>
                <c:pt idx="2634">
                  <c:v>74.75</c:v>
                </c:pt>
                <c:pt idx="2635">
                  <c:v>66.75</c:v>
                </c:pt>
                <c:pt idx="2636">
                  <c:v>90</c:v>
                </c:pt>
                <c:pt idx="2637">
                  <c:v>90</c:v>
                </c:pt>
                <c:pt idx="2638">
                  <c:v>132.80000000000001</c:v>
                </c:pt>
                <c:pt idx="2639">
                  <c:v>64</c:v>
                </c:pt>
                <c:pt idx="2640">
                  <c:v>121</c:v>
                </c:pt>
                <c:pt idx="2641">
                  <c:v>99.5</c:v>
                </c:pt>
                <c:pt idx="2642">
                  <c:v>69</c:v>
                </c:pt>
                <c:pt idx="2643">
                  <c:v>67</c:v>
                </c:pt>
                <c:pt idx="2644">
                  <c:v>75.8</c:v>
                </c:pt>
                <c:pt idx="2645">
                  <c:v>127</c:v>
                </c:pt>
                <c:pt idx="2646">
                  <c:v>83</c:v>
                </c:pt>
                <c:pt idx="2647">
                  <c:v>83.75</c:v>
                </c:pt>
                <c:pt idx="2648">
                  <c:v>60</c:v>
                </c:pt>
                <c:pt idx="2649">
                  <c:v>121</c:v>
                </c:pt>
                <c:pt idx="2650">
                  <c:v>93.75</c:v>
                </c:pt>
                <c:pt idx="2651">
                  <c:v>119.66670000000001</c:v>
                </c:pt>
                <c:pt idx="2652">
                  <c:v>93.666669999999996</c:v>
                </c:pt>
                <c:pt idx="2653">
                  <c:v>85</c:v>
                </c:pt>
                <c:pt idx="2654">
                  <c:v>90.5</c:v>
                </c:pt>
                <c:pt idx="2655">
                  <c:v>72</c:v>
                </c:pt>
                <c:pt idx="2656">
                  <c:v>103.6</c:v>
                </c:pt>
                <c:pt idx="2657">
                  <c:v>92</c:v>
                </c:pt>
                <c:pt idx="2658">
                  <c:v>95.6</c:v>
                </c:pt>
                <c:pt idx="2659">
                  <c:v>97.5</c:v>
                </c:pt>
                <c:pt idx="2660">
                  <c:v>50</c:v>
                </c:pt>
                <c:pt idx="2661">
                  <c:v>82.333330000000004</c:v>
                </c:pt>
                <c:pt idx="2662">
                  <c:v>56</c:v>
                </c:pt>
                <c:pt idx="2663">
                  <c:v>82</c:v>
                </c:pt>
                <c:pt idx="2664">
                  <c:v>59.5</c:v>
                </c:pt>
                <c:pt idx="2665">
                  <c:v>65</c:v>
                </c:pt>
                <c:pt idx="2666">
                  <c:v>93.428569999999993</c:v>
                </c:pt>
                <c:pt idx="2667">
                  <c:v>96</c:v>
                </c:pt>
                <c:pt idx="2668">
                  <c:v>110</c:v>
                </c:pt>
                <c:pt idx="2669">
                  <c:v>99.25</c:v>
                </c:pt>
                <c:pt idx="2670">
                  <c:v>90</c:v>
                </c:pt>
                <c:pt idx="2671">
                  <c:v>76</c:v>
                </c:pt>
                <c:pt idx="2672">
                  <c:v>88.6</c:v>
                </c:pt>
                <c:pt idx="2673">
                  <c:v>86</c:v>
                </c:pt>
                <c:pt idx="2674">
                  <c:v>77.5</c:v>
                </c:pt>
                <c:pt idx="2675">
                  <c:v>76.666669999999996</c:v>
                </c:pt>
                <c:pt idx="2676">
                  <c:v>55</c:v>
                </c:pt>
                <c:pt idx="2677">
                  <c:v>101</c:v>
                </c:pt>
                <c:pt idx="2678">
                  <c:v>64.666669999999996</c:v>
                </c:pt>
                <c:pt idx="2679">
                  <c:v>116</c:v>
                </c:pt>
                <c:pt idx="2680">
                  <c:v>75</c:v>
                </c:pt>
                <c:pt idx="2681">
                  <c:v>81</c:v>
                </c:pt>
                <c:pt idx="2682">
                  <c:v>75</c:v>
                </c:pt>
                <c:pt idx="2683">
                  <c:v>95</c:v>
                </c:pt>
                <c:pt idx="2684">
                  <c:v>80</c:v>
                </c:pt>
                <c:pt idx="2685">
                  <c:v>87.5</c:v>
                </c:pt>
                <c:pt idx="2686">
                  <c:v>101.6</c:v>
                </c:pt>
                <c:pt idx="2687">
                  <c:v>93</c:v>
                </c:pt>
                <c:pt idx="2688">
                  <c:v>80</c:v>
                </c:pt>
                <c:pt idx="2689">
                  <c:v>83</c:v>
                </c:pt>
                <c:pt idx="2690">
                  <c:v>109.6</c:v>
                </c:pt>
                <c:pt idx="2691">
                  <c:v>81.8</c:v>
                </c:pt>
                <c:pt idx="2692">
                  <c:v>85</c:v>
                </c:pt>
                <c:pt idx="2693">
                  <c:v>122.25</c:v>
                </c:pt>
                <c:pt idx="2694">
                  <c:v>97</c:v>
                </c:pt>
                <c:pt idx="2695">
                  <c:v>60</c:v>
                </c:pt>
                <c:pt idx="2696">
                  <c:v>102</c:v>
                </c:pt>
                <c:pt idx="2697">
                  <c:v>94</c:v>
                </c:pt>
                <c:pt idx="2698">
                  <c:v>102.5</c:v>
                </c:pt>
                <c:pt idx="2699">
                  <c:v>41</c:v>
                </c:pt>
                <c:pt idx="2700">
                  <c:v>107</c:v>
                </c:pt>
                <c:pt idx="2701">
                  <c:v>95.666669999999996</c:v>
                </c:pt>
                <c:pt idx="2702">
                  <c:v>66</c:v>
                </c:pt>
                <c:pt idx="2703">
                  <c:v>115</c:v>
                </c:pt>
                <c:pt idx="2704">
                  <c:v>83</c:v>
                </c:pt>
                <c:pt idx="2705">
                  <c:v>92.5</c:v>
                </c:pt>
                <c:pt idx="2706">
                  <c:v>49</c:v>
                </c:pt>
                <c:pt idx="2707">
                  <c:v>98.5</c:v>
                </c:pt>
                <c:pt idx="2708">
                  <c:v>94</c:v>
                </c:pt>
                <c:pt idx="2709">
                  <c:v>119</c:v>
                </c:pt>
                <c:pt idx="2710">
                  <c:v>56</c:v>
                </c:pt>
                <c:pt idx="2711">
                  <c:v>103</c:v>
                </c:pt>
                <c:pt idx="271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E-4604-B413-E4D4F718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mydas nesting year'!$P$1</c:f>
              <c:strCache>
                <c:ptCount val="1"/>
                <c:pt idx="0">
                  <c:v>L-W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549234470691158"/>
                  <c:y val="-0.1017834965751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year'!$P$2:$P$2714</c:f>
              <c:numCache>
                <c:formatCode>General</c:formatCode>
                <c:ptCount val="2713"/>
                <c:pt idx="0">
                  <c:v>4</c:v>
                </c:pt>
                <c:pt idx="1">
                  <c:v>13</c:v>
                </c:pt>
                <c:pt idx="2">
                  <c:v>12.5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22.7667</c:v>
                </c:pt>
                <c:pt idx="14">
                  <c:v>15.75</c:v>
                </c:pt>
                <c:pt idx="15">
                  <c:v>9</c:v>
                </c:pt>
                <c:pt idx="16">
                  <c:v>27</c:v>
                </c:pt>
                <c:pt idx="17">
                  <c:v>15</c:v>
                </c:pt>
                <c:pt idx="18">
                  <c:v>22</c:v>
                </c:pt>
                <c:pt idx="19">
                  <c:v>30.5</c:v>
                </c:pt>
                <c:pt idx="20">
                  <c:v>11</c:v>
                </c:pt>
                <c:pt idx="21">
                  <c:v>14</c:v>
                </c:pt>
                <c:pt idx="22">
                  <c:v>14.833330000000004</c:v>
                </c:pt>
                <c:pt idx="23">
                  <c:v>27</c:v>
                </c:pt>
                <c:pt idx="24">
                  <c:v>20</c:v>
                </c:pt>
                <c:pt idx="25">
                  <c:v>25</c:v>
                </c:pt>
                <c:pt idx="26">
                  <c:v>14</c:v>
                </c:pt>
                <c:pt idx="27">
                  <c:v>16</c:v>
                </c:pt>
                <c:pt idx="28">
                  <c:v>19</c:v>
                </c:pt>
                <c:pt idx="29">
                  <c:v>32.799999999999997</c:v>
                </c:pt>
                <c:pt idx="30">
                  <c:v>22.5</c:v>
                </c:pt>
                <c:pt idx="31">
                  <c:v>13</c:v>
                </c:pt>
                <c:pt idx="32">
                  <c:v>22</c:v>
                </c:pt>
                <c:pt idx="33">
                  <c:v>17</c:v>
                </c:pt>
                <c:pt idx="34">
                  <c:v>22</c:v>
                </c:pt>
                <c:pt idx="35">
                  <c:v>17</c:v>
                </c:pt>
                <c:pt idx="36">
                  <c:v>12.266670000000005</c:v>
                </c:pt>
                <c:pt idx="37">
                  <c:v>28.5</c:v>
                </c:pt>
                <c:pt idx="38">
                  <c:v>21.5</c:v>
                </c:pt>
                <c:pt idx="39">
                  <c:v>20.25</c:v>
                </c:pt>
                <c:pt idx="40">
                  <c:v>25</c:v>
                </c:pt>
                <c:pt idx="41">
                  <c:v>19.75</c:v>
                </c:pt>
                <c:pt idx="42">
                  <c:v>11.166669999999996</c:v>
                </c:pt>
                <c:pt idx="43">
                  <c:v>13</c:v>
                </c:pt>
                <c:pt idx="44">
                  <c:v>19.75</c:v>
                </c:pt>
                <c:pt idx="45">
                  <c:v>21.666700000000006</c:v>
                </c:pt>
                <c:pt idx="46">
                  <c:v>20.5</c:v>
                </c:pt>
                <c:pt idx="47">
                  <c:v>22</c:v>
                </c:pt>
                <c:pt idx="48">
                  <c:v>18</c:v>
                </c:pt>
                <c:pt idx="49">
                  <c:v>27</c:v>
                </c:pt>
                <c:pt idx="50">
                  <c:v>14</c:v>
                </c:pt>
                <c:pt idx="51">
                  <c:v>15.5</c:v>
                </c:pt>
                <c:pt idx="52">
                  <c:v>27.833299999999994</c:v>
                </c:pt>
                <c:pt idx="53">
                  <c:v>19.25</c:v>
                </c:pt>
                <c:pt idx="54">
                  <c:v>14</c:v>
                </c:pt>
                <c:pt idx="55">
                  <c:v>10</c:v>
                </c:pt>
                <c:pt idx="56">
                  <c:v>25</c:v>
                </c:pt>
                <c:pt idx="57">
                  <c:v>21</c:v>
                </c:pt>
                <c:pt idx="58">
                  <c:v>22.25</c:v>
                </c:pt>
                <c:pt idx="59">
                  <c:v>16</c:v>
                </c:pt>
                <c:pt idx="60">
                  <c:v>17.333330000000004</c:v>
                </c:pt>
                <c:pt idx="61">
                  <c:v>16.400000000000006</c:v>
                </c:pt>
                <c:pt idx="62">
                  <c:v>17.25</c:v>
                </c:pt>
                <c:pt idx="63">
                  <c:v>17.5</c:v>
                </c:pt>
                <c:pt idx="64">
                  <c:v>16</c:v>
                </c:pt>
                <c:pt idx="65">
                  <c:v>19.333330000000004</c:v>
                </c:pt>
                <c:pt idx="66">
                  <c:v>18</c:v>
                </c:pt>
                <c:pt idx="67">
                  <c:v>19.833330000000004</c:v>
                </c:pt>
                <c:pt idx="68">
                  <c:v>15</c:v>
                </c:pt>
                <c:pt idx="69">
                  <c:v>9</c:v>
                </c:pt>
                <c:pt idx="70">
                  <c:v>13.5</c:v>
                </c:pt>
                <c:pt idx="71">
                  <c:v>20.5</c:v>
                </c:pt>
                <c:pt idx="72">
                  <c:v>28.5</c:v>
                </c:pt>
                <c:pt idx="73">
                  <c:v>24.375</c:v>
                </c:pt>
                <c:pt idx="74">
                  <c:v>19</c:v>
                </c:pt>
                <c:pt idx="75">
                  <c:v>14.25</c:v>
                </c:pt>
                <c:pt idx="76">
                  <c:v>19.333330000000004</c:v>
                </c:pt>
                <c:pt idx="77">
                  <c:v>23.5</c:v>
                </c:pt>
                <c:pt idx="78">
                  <c:v>16</c:v>
                </c:pt>
                <c:pt idx="79">
                  <c:v>24</c:v>
                </c:pt>
                <c:pt idx="80">
                  <c:v>13</c:v>
                </c:pt>
                <c:pt idx="81">
                  <c:v>10</c:v>
                </c:pt>
                <c:pt idx="82">
                  <c:v>21</c:v>
                </c:pt>
                <c:pt idx="83">
                  <c:v>25.666700000000006</c:v>
                </c:pt>
                <c:pt idx="84">
                  <c:v>26</c:v>
                </c:pt>
                <c:pt idx="85">
                  <c:v>27</c:v>
                </c:pt>
                <c:pt idx="86">
                  <c:v>22.5</c:v>
                </c:pt>
                <c:pt idx="87">
                  <c:v>26</c:v>
                </c:pt>
                <c:pt idx="88">
                  <c:v>9.5</c:v>
                </c:pt>
                <c:pt idx="89">
                  <c:v>25.200000000000003</c:v>
                </c:pt>
                <c:pt idx="90">
                  <c:v>17.5</c:v>
                </c:pt>
                <c:pt idx="91">
                  <c:v>14</c:v>
                </c:pt>
                <c:pt idx="92">
                  <c:v>25.666700000000006</c:v>
                </c:pt>
                <c:pt idx="93">
                  <c:v>20</c:v>
                </c:pt>
                <c:pt idx="94">
                  <c:v>22.571399999999997</c:v>
                </c:pt>
                <c:pt idx="95">
                  <c:v>23.666700000000006</c:v>
                </c:pt>
                <c:pt idx="96">
                  <c:v>16</c:v>
                </c:pt>
                <c:pt idx="97">
                  <c:v>24.666700000000006</c:v>
                </c:pt>
                <c:pt idx="98">
                  <c:v>30.666700000000006</c:v>
                </c:pt>
                <c:pt idx="99">
                  <c:v>27.799999999999997</c:v>
                </c:pt>
                <c:pt idx="100">
                  <c:v>10</c:v>
                </c:pt>
                <c:pt idx="101">
                  <c:v>18.833330000000004</c:v>
                </c:pt>
                <c:pt idx="102">
                  <c:v>17</c:v>
                </c:pt>
                <c:pt idx="103">
                  <c:v>27.666700000000006</c:v>
                </c:pt>
                <c:pt idx="104">
                  <c:v>18.5</c:v>
                </c:pt>
                <c:pt idx="105">
                  <c:v>19.75</c:v>
                </c:pt>
                <c:pt idx="106">
                  <c:v>10.5</c:v>
                </c:pt>
                <c:pt idx="107">
                  <c:v>16.333330000000004</c:v>
                </c:pt>
                <c:pt idx="108">
                  <c:v>23.5</c:v>
                </c:pt>
                <c:pt idx="109">
                  <c:v>14.285709999999995</c:v>
                </c:pt>
                <c:pt idx="110">
                  <c:v>19.200000000000003</c:v>
                </c:pt>
                <c:pt idx="111">
                  <c:v>14.400000000000006</c:v>
                </c:pt>
                <c:pt idx="112">
                  <c:v>14.333330000000004</c:v>
                </c:pt>
                <c:pt idx="113">
                  <c:v>26</c:v>
                </c:pt>
                <c:pt idx="114">
                  <c:v>18.5</c:v>
                </c:pt>
                <c:pt idx="115">
                  <c:v>15.599999999999994</c:v>
                </c:pt>
                <c:pt idx="116">
                  <c:v>21</c:v>
                </c:pt>
                <c:pt idx="117">
                  <c:v>23.400000000000006</c:v>
                </c:pt>
                <c:pt idx="118">
                  <c:v>12.25</c:v>
                </c:pt>
                <c:pt idx="119">
                  <c:v>14.5</c:v>
                </c:pt>
                <c:pt idx="120">
                  <c:v>15</c:v>
                </c:pt>
                <c:pt idx="121">
                  <c:v>8.75</c:v>
                </c:pt>
                <c:pt idx="122">
                  <c:v>29</c:v>
                </c:pt>
                <c:pt idx="123">
                  <c:v>23.75</c:v>
                </c:pt>
                <c:pt idx="124">
                  <c:v>22.75</c:v>
                </c:pt>
                <c:pt idx="125">
                  <c:v>29.666700000000006</c:v>
                </c:pt>
                <c:pt idx="126">
                  <c:v>20</c:v>
                </c:pt>
                <c:pt idx="127">
                  <c:v>17</c:v>
                </c:pt>
                <c:pt idx="128">
                  <c:v>14.400000000000006</c:v>
                </c:pt>
                <c:pt idx="129">
                  <c:v>23.5</c:v>
                </c:pt>
                <c:pt idx="130">
                  <c:v>21.111099999999993</c:v>
                </c:pt>
                <c:pt idx="131">
                  <c:v>20</c:v>
                </c:pt>
                <c:pt idx="132">
                  <c:v>16.900000000000006</c:v>
                </c:pt>
                <c:pt idx="133">
                  <c:v>21</c:v>
                </c:pt>
                <c:pt idx="134">
                  <c:v>20</c:v>
                </c:pt>
                <c:pt idx="135">
                  <c:v>19</c:v>
                </c:pt>
                <c:pt idx="136">
                  <c:v>18</c:v>
                </c:pt>
                <c:pt idx="137">
                  <c:v>14</c:v>
                </c:pt>
                <c:pt idx="138">
                  <c:v>20.5</c:v>
                </c:pt>
                <c:pt idx="139">
                  <c:v>24.599999999999994</c:v>
                </c:pt>
                <c:pt idx="140">
                  <c:v>14.333330000000004</c:v>
                </c:pt>
                <c:pt idx="141">
                  <c:v>30.666700000000006</c:v>
                </c:pt>
                <c:pt idx="142">
                  <c:v>21</c:v>
                </c:pt>
                <c:pt idx="143">
                  <c:v>22.111099999999993</c:v>
                </c:pt>
                <c:pt idx="144">
                  <c:v>20.25</c:v>
                </c:pt>
                <c:pt idx="145">
                  <c:v>19</c:v>
                </c:pt>
                <c:pt idx="146">
                  <c:v>19.666669999999996</c:v>
                </c:pt>
                <c:pt idx="147">
                  <c:v>16.333330000000004</c:v>
                </c:pt>
                <c:pt idx="148">
                  <c:v>20</c:v>
                </c:pt>
                <c:pt idx="149">
                  <c:v>14.285709999999995</c:v>
                </c:pt>
                <c:pt idx="150">
                  <c:v>7.75</c:v>
                </c:pt>
                <c:pt idx="151">
                  <c:v>19.5</c:v>
                </c:pt>
                <c:pt idx="152">
                  <c:v>21.5</c:v>
                </c:pt>
                <c:pt idx="153">
                  <c:v>28.333299999999994</c:v>
                </c:pt>
                <c:pt idx="154">
                  <c:v>21</c:v>
                </c:pt>
                <c:pt idx="155">
                  <c:v>22.25</c:v>
                </c:pt>
                <c:pt idx="156">
                  <c:v>25.25</c:v>
                </c:pt>
                <c:pt idx="157">
                  <c:v>25.333299999999994</c:v>
                </c:pt>
                <c:pt idx="158">
                  <c:v>20</c:v>
                </c:pt>
                <c:pt idx="159">
                  <c:v>21.5</c:v>
                </c:pt>
                <c:pt idx="160">
                  <c:v>33</c:v>
                </c:pt>
                <c:pt idx="161">
                  <c:v>12</c:v>
                </c:pt>
                <c:pt idx="162">
                  <c:v>14.666669999999996</c:v>
                </c:pt>
                <c:pt idx="163">
                  <c:v>18</c:v>
                </c:pt>
                <c:pt idx="164">
                  <c:v>12</c:v>
                </c:pt>
                <c:pt idx="165">
                  <c:v>21</c:v>
                </c:pt>
                <c:pt idx="166">
                  <c:v>24</c:v>
                </c:pt>
                <c:pt idx="167">
                  <c:v>16</c:v>
                </c:pt>
                <c:pt idx="168">
                  <c:v>18.166669999999996</c:v>
                </c:pt>
                <c:pt idx="169">
                  <c:v>22.333299999999994</c:v>
                </c:pt>
                <c:pt idx="170">
                  <c:v>17.200000000000003</c:v>
                </c:pt>
                <c:pt idx="171">
                  <c:v>21.333299999999994</c:v>
                </c:pt>
                <c:pt idx="172">
                  <c:v>14.5</c:v>
                </c:pt>
                <c:pt idx="173">
                  <c:v>23</c:v>
                </c:pt>
                <c:pt idx="174">
                  <c:v>22.5</c:v>
                </c:pt>
                <c:pt idx="175">
                  <c:v>20.25</c:v>
                </c:pt>
                <c:pt idx="176">
                  <c:v>29.833299999999994</c:v>
                </c:pt>
                <c:pt idx="177">
                  <c:v>14.599999999999994</c:v>
                </c:pt>
                <c:pt idx="178">
                  <c:v>14.200000000000003</c:v>
                </c:pt>
                <c:pt idx="179">
                  <c:v>23</c:v>
                </c:pt>
                <c:pt idx="180">
                  <c:v>25</c:v>
                </c:pt>
                <c:pt idx="181">
                  <c:v>12.75</c:v>
                </c:pt>
                <c:pt idx="182">
                  <c:v>19.714290000000005</c:v>
                </c:pt>
                <c:pt idx="183">
                  <c:v>13.222219999999993</c:v>
                </c:pt>
                <c:pt idx="184">
                  <c:v>16</c:v>
                </c:pt>
                <c:pt idx="185">
                  <c:v>22.599999999999994</c:v>
                </c:pt>
                <c:pt idx="186">
                  <c:v>24.799999999999997</c:v>
                </c:pt>
                <c:pt idx="187">
                  <c:v>19</c:v>
                </c:pt>
                <c:pt idx="188">
                  <c:v>17.5</c:v>
                </c:pt>
                <c:pt idx="189">
                  <c:v>16.5</c:v>
                </c:pt>
                <c:pt idx="190">
                  <c:v>24.25</c:v>
                </c:pt>
                <c:pt idx="191">
                  <c:v>27.666700000000006</c:v>
                </c:pt>
                <c:pt idx="192">
                  <c:v>17.666669999999996</c:v>
                </c:pt>
                <c:pt idx="193">
                  <c:v>20.333299999999994</c:v>
                </c:pt>
                <c:pt idx="194">
                  <c:v>19.857140000000001</c:v>
                </c:pt>
                <c:pt idx="195">
                  <c:v>17.285709999999995</c:v>
                </c:pt>
                <c:pt idx="196">
                  <c:v>17</c:v>
                </c:pt>
                <c:pt idx="197">
                  <c:v>11</c:v>
                </c:pt>
                <c:pt idx="198">
                  <c:v>25.714299999999994</c:v>
                </c:pt>
                <c:pt idx="199">
                  <c:v>25.333299999999994</c:v>
                </c:pt>
                <c:pt idx="200">
                  <c:v>24</c:v>
                </c:pt>
                <c:pt idx="201">
                  <c:v>18.5</c:v>
                </c:pt>
                <c:pt idx="202">
                  <c:v>14.25</c:v>
                </c:pt>
                <c:pt idx="203">
                  <c:v>14</c:v>
                </c:pt>
                <c:pt idx="204">
                  <c:v>18.666669999999996</c:v>
                </c:pt>
                <c:pt idx="205">
                  <c:v>10.599999999999994</c:v>
                </c:pt>
                <c:pt idx="206">
                  <c:v>15.75</c:v>
                </c:pt>
                <c:pt idx="207">
                  <c:v>13.5</c:v>
                </c:pt>
                <c:pt idx="208">
                  <c:v>19.5</c:v>
                </c:pt>
                <c:pt idx="209">
                  <c:v>24</c:v>
                </c:pt>
                <c:pt idx="210">
                  <c:v>16</c:v>
                </c:pt>
                <c:pt idx="211">
                  <c:v>23</c:v>
                </c:pt>
                <c:pt idx="212">
                  <c:v>15.799999999999997</c:v>
                </c:pt>
                <c:pt idx="213">
                  <c:v>19.333330000000004</c:v>
                </c:pt>
                <c:pt idx="214">
                  <c:v>24.25</c:v>
                </c:pt>
                <c:pt idx="215">
                  <c:v>18</c:v>
                </c:pt>
                <c:pt idx="216">
                  <c:v>9</c:v>
                </c:pt>
                <c:pt idx="217">
                  <c:v>14</c:v>
                </c:pt>
                <c:pt idx="218">
                  <c:v>18.5</c:v>
                </c:pt>
                <c:pt idx="219">
                  <c:v>9</c:v>
                </c:pt>
                <c:pt idx="220">
                  <c:v>16</c:v>
                </c:pt>
                <c:pt idx="221">
                  <c:v>23</c:v>
                </c:pt>
                <c:pt idx="222">
                  <c:v>12</c:v>
                </c:pt>
                <c:pt idx="223">
                  <c:v>21</c:v>
                </c:pt>
                <c:pt idx="224">
                  <c:v>30</c:v>
                </c:pt>
                <c:pt idx="225">
                  <c:v>33.333299999999994</c:v>
                </c:pt>
                <c:pt idx="226">
                  <c:v>11</c:v>
                </c:pt>
                <c:pt idx="227">
                  <c:v>26</c:v>
                </c:pt>
                <c:pt idx="228">
                  <c:v>23</c:v>
                </c:pt>
                <c:pt idx="229">
                  <c:v>23</c:v>
                </c:pt>
                <c:pt idx="230">
                  <c:v>17</c:v>
                </c:pt>
                <c:pt idx="231">
                  <c:v>21</c:v>
                </c:pt>
                <c:pt idx="232">
                  <c:v>17.666669999999996</c:v>
                </c:pt>
                <c:pt idx="233">
                  <c:v>23</c:v>
                </c:pt>
                <c:pt idx="234">
                  <c:v>22.5</c:v>
                </c:pt>
                <c:pt idx="235">
                  <c:v>19</c:v>
                </c:pt>
                <c:pt idx="236">
                  <c:v>21.400000000000006</c:v>
                </c:pt>
                <c:pt idx="237">
                  <c:v>31</c:v>
                </c:pt>
                <c:pt idx="238">
                  <c:v>24.799999999999997</c:v>
                </c:pt>
                <c:pt idx="239">
                  <c:v>18</c:v>
                </c:pt>
                <c:pt idx="240">
                  <c:v>24</c:v>
                </c:pt>
                <c:pt idx="241">
                  <c:v>11</c:v>
                </c:pt>
                <c:pt idx="242">
                  <c:v>21</c:v>
                </c:pt>
                <c:pt idx="243">
                  <c:v>14.333330000000004</c:v>
                </c:pt>
                <c:pt idx="244">
                  <c:v>11</c:v>
                </c:pt>
                <c:pt idx="245">
                  <c:v>11.625</c:v>
                </c:pt>
                <c:pt idx="246">
                  <c:v>25.25</c:v>
                </c:pt>
                <c:pt idx="247">
                  <c:v>13.775000000000006</c:v>
                </c:pt>
                <c:pt idx="248">
                  <c:v>22.5</c:v>
                </c:pt>
                <c:pt idx="249">
                  <c:v>23.571399999999997</c:v>
                </c:pt>
                <c:pt idx="250">
                  <c:v>18.737499999999997</c:v>
                </c:pt>
                <c:pt idx="251">
                  <c:v>24.825000000000003</c:v>
                </c:pt>
                <c:pt idx="252">
                  <c:v>27.450000000000003</c:v>
                </c:pt>
                <c:pt idx="253">
                  <c:v>15.849999999999994</c:v>
                </c:pt>
                <c:pt idx="254">
                  <c:v>14.31429</c:v>
                </c:pt>
                <c:pt idx="255">
                  <c:v>23.866699999999994</c:v>
                </c:pt>
                <c:pt idx="256">
                  <c:v>21.400000000000006</c:v>
                </c:pt>
                <c:pt idx="257">
                  <c:v>28.400000000000006</c:v>
                </c:pt>
                <c:pt idx="258">
                  <c:v>24.799999999999997</c:v>
                </c:pt>
                <c:pt idx="259">
                  <c:v>28.5</c:v>
                </c:pt>
                <c:pt idx="260">
                  <c:v>13.980000000000004</c:v>
                </c:pt>
                <c:pt idx="261">
                  <c:v>21.966700000000003</c:v>
                </c:pt>
                <c:pt idx="262">
                  <c:v>17.866669999999999</c:v>
                </c:pt>
                <c:pt idx="263">
                  <c:v>19.271429999999995</c:v>
                </c:pt>
                <c:pt idx="264">
                  <c:v>21.866699999999994</c:v>
                </c:pt>
                <c:pt idx="265">
                  <c:v>28.396000000000001</c:v>
                </c:pt>
                <c:pt idx="266">
                  <c:v>24.299999999999997</c:v>
                </c:pt>
                <c:pt idx="267">
                  <c:v>18.200000000000003</c:v>
                </c:pt>
                <c:pt idx="268">
                  <c:v>19.766670000000005</c:v>
                </c:pt>
                <c:pt idx="269">
                  <c:v>25.625</c:v>
                </c:pt>
                <c:pt idx="270">
                  <c:v>17.180000000000007</c:v>
                </c:pt>
                <c:pt idx="271">
                  <c:v>18.150000000000006</c:v>
                </c:pt>
                <c:pt idx="272">
                  <c:v>16.224999999999994</c:v>
                </c:pt>
                <c:pt idx="273">
                  <c:v>21.599999999999994</c:v>
                </c:pt>
                <c:pt idx="274">
                  <c:v>20.900000000000006</c:v>
                </c:pt>
                <c:pt idx="275">
                  <c:v>28.2667</c:v>
                </c:pt>
                <c:pt idx="276">
                  <c:v>7</c:v>
                </c:pt>
                <c:pt idx="277">
                  <c:v>24.383300000000006</c:v>
                </c:pt>
                <c:pt idx="278">
                  <c:v>16.599999999999994</c:v>
                </c:pt>
                <c:pt idx="279">
                  <c:v>17.099999999999994</c:v>
                </c:pt>
                <c:pt idx="280">
                  <c:v>23.340000000000003</c:v>
                </c:pt>
                <c:pt idx="281">
                  <c:v>16.900000000000006</c:v>
                </c:pt>
                <c:pt idx="282">
                  <c:v>26.142899999999997</c:v>
                </c:pt>
                <c:pt idx="283">
                  <c:v>17.200000000000003</c:v>
                </c:pt>
                <c:pt idx="284">
                  <c:v>16.939999999999998</c:v>
                </c:pt>
                <c:pt idx="285">
                  <c:v>23.319999999999993</c:v>
                </c:pt>
                <c:pt idx="286">
                  <c:v>18.375</c:v>
                </c:pt>
                <c:pt idx="287">
                  <c:v>26.25</c:v>
                </c:pt>
                <c:pt idx="288">
                  <c:v>11.244439999999997</c:v>
                </c:pt>
                <c:pt idx="289">
                  <c:v>26.7333</c:v>
                </c:pt>
                <c:pt idx="290">
                  <c:v>17.516670000000005</c:v>
                </c:pt>
                <c:pt idx="291">
                  <c:v>16.959999999999994</c:v>
                </c:pt>
                <c:pt idx="292">
                  <c:v>18</c:v>
                </c:pt>
                <c:pt idx="293">
                  <c:v>22.819999999999993</c:v>
                </c:pt>
                <c:pt idx="294">
                  <c:v>18.075000000000003</c:v>
                </c:pt>
                <c:pt idx="295">
                  <c:v>15</c:v>
                </c:pt>
                <c:pt idx="296">
                  <c:v>16.625</c:v>
                </c:pt>
                <c:pt idx="297">
                  <c:v>16.275000000000006</c:v>
                </c:pt>
                <c:pt idx="298">
                  <c:v>22.116699999999994</c:v>
                </c:pt>
                <c:pt idx="299">
                  <c:v>22.099999999999994</c:v>
                </c:pt>
                <c:pt idx="300">
                  <c:v>16.299999999999997</c:v>
                </c:pt>
                <c:pt idx="301">
                  <c:v>12.075000000000003</c:v>
                </c:pt>
                <c:pt idx="302">
                  <c:v>10.266670000000005</c:v>
                </c:pt>
                <c:pt idx="303">
                  <c:v>23.7333</c:v>
                </c:pt>
                <c:pt idx="304">
                  <c:v>21.900000000000006</c:v>
                </c:pt>
                <c:pt idx="305">
                  <c:v>29.599999999999994</c:v>
                </c:pt>
                <c:pt idx="306">
                  <c:v>23.333299999999994</c:v>
                </c:pt>
                <c:pt idx="307">
                  <c:v>13.120000000000005</c:v>
                </c:pt>
                <c:pt idx="308">
                  <c:v>28.25</c:v>
                </c:pt>
                <c:pt idx="309">
                  <c:v>21.833299999999994</c:v>
                </c:pt>
                <c:pt idx="310">
                  <c:v>27.400000000000006</c:v>
                </c:pt>
                <c:pt idx="311">
                  <c:v>20.200000000000003</c:v>
                </c:pt>
                <c:pt idx="312">
                  <c:v>16.400000000000006</c:v>
                </c:pt>
                <c:pt idx="313">
                  <c:v>21.849999999999994</c:v>
                </c:pt>
                <c:pt idx="314">
                  <c:v>15.900000000000006</c:v>
                </c:pt>
                <c:pt idx="315">
                  <c:v>25.200000000000003</c:v>
                </c:pt>
                <c:pt idx="316">
                  <c:v>17.833330000000004</c:v>
                </c:pt>
                <c:pt idx="317">
                  <c:v>29.599999999999994</c:v>
                </c:pt>
                <c:pt idx="318">
                  <c:v>15.785709999999995</c:v>
                </c:pt>
                <c:pt idx="319">
                  <c:v>25.5</c:v>
                </c:pt>
                <c:pt idx="320">
                  <c:v>25.957099999999997</c:v>
                </c:pt>
                <c:pt idx="321">
                  <c:v>13.383330000000001</c:v>
                </c:pt>
                <c:pt idx="322">
                  <c:v>21.900000000000006</c:v>
                </c:pt>
                <c:pt idx="323">
                  <c:v>20.966700000000003</c:v>
                </c:pt>
                <c:pt idx="324">
                  <c:v>19.799999999999997</c:v>
                </c:pt>
                <c:pt idx="325">
                  <c:v>18.650000000000006</c:v>
                </c:pt>
                <c:pt idx="326">
                  <c:v>15.474999999999994</c:v>
                </c:pt>
                <c:pt idx="327">
                  <c:v>20.400000000000006</c:v>
                </c:pt>
                <c:pt idx="328">
                  <c:v>22.1143</c:v>
                </c:pt>
                <c:pt idx="329">
                  <c:v>27.9833</c:v>
                </c:pt>
                <c:pt idx="330">
                  <c:v>18.540000000000006</c:v>
                </c:pt>
                <c:pt idx="331">
                  <c:v>13.666669999999996</c:v>
                </c:pt>
                <c:pt idx="332">
                  <c:v>22.125</c:v>
                </c:pt>
                <c:pt idx="333">
                  <c:v>22.866699999999994</c:v>
                </c:pt>
                <c:pt idx="334">
                  <c:v>21.92</c:v>
                </c:pt>
                <c:pt idx="335">
                  <c:v>22.525000000000006</c:v>
                </c:pt>
                <c:pt idx="336">
                  <c:v>24</c:v>
                </c:pt>
                <c:pt idx="337">
                  <c:v>32.666700000000006</c:v>
                </c:pt>
                <c:pt idx="338">
                  <c:v>23</c:v>
                </c:pt>
                <c:pt idx="339">
                  <c:v>14.700000000000003</c:v>
                </c:pt>
                <c:pt idx="340">
                  <c:v>19.200000000000003</c:v>
                </c:pt>
                <c:pt idx="341">
                  <c:v>15</c:v>
                </c:pt>
                <c:pt idx="342">
                  <c:v>19.900000000000006</c:v>
                </c:pt>
                <c:pt idx="343">
                  <c:v>21</c:v>
                </c:pt>
                <c:pt idx="344">
                  <c:v>19.5</c:v>
                </c:pt>
                <c:pt idx="345">
                  <c:v>17.400000000000006</c:v>
                </c:pt>
                <c:pt idx="346">
                  <c:v>13.674999999999997</c:v>
                </c:pt>
                <c:pt idx="347">
                  <c:v>13.299999999999997</c:v>
                </c:pt>
                <c:pt idx="348">
                  <c:v>7.942859999999996</c:v>
                </c:pt>
                <c:pt idx="349">
                  <c:v>13.31429</c:v>
                </c:pt>
                <c:pt idx="350">
                  <c:v>17.900000000000006</c:v>
                </c:pt>
                <c:pt idx="351">
                  <c:v>23.599999999999994</c:v>
                </c:pt>
                <c:pt idx="352">
                  <c:v>18.433329999999998</c:v>
                </c:pt>
                <c:pt idx="353">
                  <c:v>21.450000000000003</c:v>
                </c:pt>
                <c:pt idx="354">
                  <c:v>22.200000000000003</c:v>
                </c:pt>
                <c:pt idx="355">
                  <c:v>26.849999999999994</c:v>
                </c:pt>
                <c:pt idx="356">
                  <c:v>20.099999999999994</c:v>
                </c:pt>
                <c:pt idx="357">
                  <c:v>15.275000000000006</c:v>
                </c:pt>
                <c:pt idx="358">
                  <c:v>6.2800000000000011</c:v>
                </c:pt>
                <c:pt idx="359">
                  <c:v>22.185699999999997</c:v>
                </c:pt>
                <c:pt idx="360">
                  <c:v>19.799999999999997</c:v>
                </c:pt>
                <c:pt idx="361">
                  <c:v>24</c:v>
                </c:pt>
                <c:pt idx="362">
                  <c:v>17.433329999999998</c:v>
                </c:pt>
                <c:pt idx="363">
                  <c:v>15.299999999999997</c:v>
                </c:pt>
                <c:pt idx="364">
                  <c:v>22.462500000000006</c:v>
                </c:pt>
                <c:pt idx="365">
                  <c:v>31.971400000000003</c:v>
                </c:pt>
                <c:pt idx="366">
                  <c:v>20.36</c:v>
                </c:pt>
                <c:pt idx="367">
                  <c:v>13.916669999999996</c:v>
                </c:pt>
                <c:pt idx="368">
                  <c:v>20.875</c:v>
                </c:pt>
                <c:pt idx="369">
                  <c:v>22.533299999999997</c:v>
                </c:pt>
                <c:pt idx="370">
                  <c:v>15.416669999999996</c:v>
                </c:pt>
                <c:pt idx="371">
                  <c:v>22.180000000000007</c:v>
                </c:pt>
                <c:pt idx="372">
                  <c:v>25.542900000000003</c:v>
                </c:pt>
                <c:pt idx="373">
                  <c:v>16.633330000000001</c:v>
                </c:pt>
                <c:pt idx="374">
                  <c:v>21.5</c:v>
                </c:pt>
                <c:pt idx="375">
                  <c:v>16.766670000000005</c:v>
                </c:pt>
                <c:pt idx="376">
                  <c:v>19.75</c:v>
                </c:pt>
                <c:pt idx="377">
                  <c:v>13.650000000000006</c:v>
                </c:pt>
                <c:pt idx="378">
                  <c:v>12.325000000000003</c:v>
                </c:pt>
                <c:pt idx="379">
                  <c:v>19.75</c:v>
                </c:pt>
                <c:pt idx="380">
                  <c:v>6.3833300000000008</c:v>
                </c:pt>
                <c:pt idx="381">
                  <c:v>12.150000000000006</c:v>
                </c:pt>
                <c:pt idx="382">
                  <c:v>13.980000000000004</c:v>
                </c:pt>
                <c:pt idx="383">
                  <c:v>25.86</c:v>
                </c:pt>
                <c:pt idx="384">
                  <c:v>20.519999999999996</c:v>
                </c:pt>
                <c:pt idx="385">
                  <c:v>15.433329999999998</c:v>
                </c:pt>
                <c:pt idx="386">
                  <c:v>22.42</c:v>
                </c:pt>
                <c:pt idx="387">
                  <c:v>18.650000000000006</c:v>
                </c:pt>
                <c:pt idx="388">
                  <c:v>14.766670000000005</c:v>
                </c:pt>
                <c:pt idx="389">
                  <c:v>14.233329999999995</c:v>
                </c:pt>
                <c:pt idx="390">
                  <c:v>22</c:v>
                </c:pt>
                <c:pt idx="391">
                  <c:v>15.900000000000006</c:v>
                </c:pt>
                <c:pt idx="392">
                  <c:v>17.849999999999994</c:v>
                </c:pt>
                <c:pt idx="393">
                  <c:v>26.883300000000006</c:v>
                </c:pt>
                <c:pt idx="394">
                  <c:v>17.549999999999997</c:v>
                </c:pt>
                <c:pt idx="395">
                  <c:v>15</c:v>
                </c:pt>
                <c:pt idx="396">
                  <c:v>16.299999999999997</c:v>
                </c:pt>
                <c:pt idx="397">
                  <c:v>19.066670000000002</c:v>
                </c:pt>
                <c:pt idx="398">
                  <c:v>21.533299999999997</c:v>
                </c:pt>
                <c:pt idx="399">
                  <c:v>31.25</c:v>
                </c:pt>
                <c:pt idx="400">
                  <c:v>23.189999999999998</c:v>
                </c:pt>
                <c:pt idx="401">
                  <c:v>24.122200000000007</c:v>
                </c:pt>
                <c:pt idx="402">
                  <c:v>24.659999999999997</c:v>
                </c:pt>
                <c:pt idx="403">
                  <c:v>21.8429</c:v>
                </c:pt>
                <c:pt idx="404">
                  <c:v>20</c:v>
                </c:pt>
                <c:pt idx="405">
                  <c:v>20.799999999999997</c:v>
                </c:pt>
                <c:pt idx="406">
                  <c:v>21.620000000000005</c:v>
                </c:pt>
                <c:pt idx="407">
                  <c:v>30.799999999999997</c:v>
                </c:pt>
                <c:pt idx="408">
                  <c:v>23.28</c:v>
                </c:pt>
                <c:pt idx="409">
                  <c:v>15.25</c:v>
                </c:pt>
                <c:pt idx="410">
                  <c:v>20.78</c:v>
                </c:pt>
                <c:pt idx="411">
                  <c:v>22.325000000000003</c:v>
                </c:pt>
                <c:pt idx="412">
                  <c:v>21.400000000000006</c:v>
                </c:pt>
                <c:pt idx="413">
                  <c:v>27.150000000000006</c:v>
                </c:pt>
                <c:pt idx="414">
                  <c:v>17.86</c:v>
                </c:pt>
                <c:pt idx="415">
                  <c:v>16.375</c:v>
                </c:pt>
                <c:pt idx="416">
                  <c:v>18</c:v>
                </c:pt>
                <c:pt idx="417">
                  <c:v>12.058329999999998</c:v>
                </c:pt>
                <c:pt idx="418">
                  <c:v>23.214299999999994</c:v>
                </c:pt>
                <c:pt idx="419">
                  <c:v>16.977779999999996</c:v>
                </c:pt>
                <c:pt idx="420">
                  <c:v>21.849999999999994</c:v>
                </c:pt>
                <c:pt idx="421">
                  <c:v>21.066699999999997</c:v>
                </c:pt>
                <c:pt idx="422">
                  <c:v>23</c:v>
                </c:pt>
                <c:pt idx="423">
                  <c:v>20.299999999999997</c:v>
                </c:pt>
                <c:pt idx="424">
                  <c:v>18.325000000000003</c:v>
                </c:pt>
                <c:pt idx="425">
                  <c:v>17.662499999999994</c:v>
                </c:pt>
                <c:pt idx="426">
                  <c:v>22.666700000000006</c:v>
                </c:pt>
                <c:pt idx="427">
                  <c:v>30.099999999999994</c:v>
                </c:pt>
                <c:pt idx="428">
                  <c:v>22.980000000000004</c:v>
                </c:pt>
                <c:pt idx="429">
                  <c:v>21.5167</c:v>
                </c:pt>
                <c:pt idx="430">
                  <c:v>19.485709999999997</c:v>
                </c:pt>
                <c:pt idx="431">
                  <c:v>18</c:v>
                </c:pt>
                <c:pt idx="432">
                  <c:v>9.0999999999999943</c:v>
                </c:pt>
                <c:pt idx="433">
                  <c:v>13.855559999999997</c:v>
                </c:pt>
                <c:pt idx="434">
                  <c:v>17.299999999999997</c:v>
                </c:pt>
                <c:pt idx="435">
                  <c:v>18.599999999999994</c:v>
                </c:pt>
                <c:pt idx="436">
                  <c:v>10.666669999999996</c:v>
                </c:pt>
                <c:pt idx="437">
                  <c:v>22.5</c:v>
                </c:pt>
                <c:pt idx="438">
                  <c:v>17.239999999999995</c:v>
                </c:pt>
                <c:pt idx="439">
                  <c:v>18.5</c:v>
                </c:pt>
                <c:pt idx="440">
                  <c:v>15.700000000000003</c:v>
                </c:pt>
                <c:pt idx="441">
                  <c:v>17.5</c:v>
                </c:pt>
                <c:pt idx="442">
                  <c:v>25.650000000000006</c:v>
                </c:pt>
                <c:pt idx="443">
                  <c:v>20.200000000000003</c:v>
                </c:pt>
                <c:pt idx="444">
                  <c:v>28.777799999999999</c:v>
                </c:pt>
                <c:pt idx="445">
                  <c:v>18.766670000000005</c:v>
                </c:pt>
                <c:pt idx="446">
                  <c:v>21</c:v>
                </c:pt>
                <c:pt idx="447">
                  <c:v>15.114289999999997</c:v>
                </c:pt>
                <c:pt idx="448">
                  <c:v>22.316699999999997</c:v>
                </c:pt>
                <c:pt idx="449">
                  <c:v>17.525000000000006</c:v>
                </c:pt>
                <c:pt idx="450">
                  <c:v>18.583330000000004</c:v>
                </c:pt>
                <c:pt idx="451">
                  <c:v>20.075000000000003</c:v>
                </c:pt>
                <c:pt idx="452">
                  <c:v>20.366699999999994</c:v>
                </c:pt>
                <c:pt idx="453">
                  <c:v>17.242859999999993</c:v>
                </c:pt>
                <c:pt idx="454">
                  <c:v>19.549999999999997</c:v>
                </c:pt>
                <c:pt idx="455">
                  <c:v>21.171400000000006</c:v>
                </c:pt>
                <c:pt idx="456">
                  <c:v>18</c:v>
                </c:pt>
                <c:pt idx="457">
                  <c:v>23.787499999999994</c:v>
                </c:pt>
                <c:pt idx="458">
                  <c:v>19.099999999999994</c:v>
                </c:pt>
                <c:pt idx="459">
                  <c:v>23.424999999999997</c:v>
                </c:pt>
                <c:pt idx="460">
                  <c:v>13.299999999999997</c:v>
                </c:pt>
                <c:pt idx="461">
                  <c:v>13.079999999999998</c:v>
                </c:pt>
                <c:pt idx="462">
                  <c:v>13.599999999999994</c:v>
                </c:pt>
                <c:pt idx="463">
                  <c:v>16.716669999999993</c:v>
                </c:pt>
                <c:pt idx="464">
                  <c:v>23.5</c:v>
                </c:pt>
                <c:pt idx="465">
                  <c:v>20.724999999999994</c:v>
                </c:pt>
                <c:pt idx="466">
                  <c:v>11.5</c:v>
                </c:pt>
                <c:pt idx="467">
                  <c:v>23.349999999999994</c:v>
                </c:pt>
                <c:pt idx="468">
                  <c:v>11.5</c:v>
                </c:pt>
                <c:pt idx="469">
                  <c:v>18.875</c:v>
                </c:pt>
                <c:pt idx="470">
                  <c:v>16.125</c:v>
                </c:pt>
                <c:pt idx="471">
                  <c:v>22.36</c:v>
                </c:pt>
                <c:pt idx="472">
                  <c:v>6.75</c:v>
                </c:pt>
                <c:pt idx="473">
                  <c:v>23.700000000000003</c:v>
                </c:pt>
                <c:pt idx="474">
                  <c:v>17.200000000000003</c:v>
                </c:pt>
                <c:pt idx="475">
                  <c:v>17.5</c:v>
                </c:pt>
                <c:pt idx="476">
                  <c:v>27.599999999999994</c:v>
                </c:pt>
                <c:pt idx="477">
                  <c:v>16.5</c:v>
                </c:pt>
                <c:pt idx="478">
                  <c:v>16.5</c:v>
                </c:pt>
                <c:pt idx="479">
                  <c:v>30.739999999999995</c:v>
                </c:pt>
                <c:pt idx="480">
                  <c:v>25.480000000000004</c:v>
                </c:pt>
                <c:pt idx="481">
                  <c:v>18.799999999999997</c:v>
                </c:pt>
                <c:pt idx="482">
                  <c:v>23.275000000000006</c:v>
                </c:pt>
                <c:pt idx="483">
                  <c:v>26.433300000000003</c:v>
                </c:pt>
                <c:pt idx="484">
                  <c:v>27.5</c:v>
                </c:pt>
                <c:pt idx="485">
                  <c:v>16.866669999999999</c:v>
                </c:pt>
                <c:pt idx="486">
                  <c:v>19.079999999999998</c:v>
                </c:pt>
                <c:pt idx="487">
                  <c:v>26.433300000000003</c:v>
                </c:pt>
                <c:pt idx="488">
                  <c:v>19.571430000000007</c:v>
                </c:pt>
                <c:pt idx="489">
                  <c:v>12.766670000000005</c:v>
                </c:pt>
                <c:pt idx="490">
                  <c:v>15.349999999999994</c:v>
                </c:pt>
                <c:pt idx="491">
                  <c:v>14.299999999999997</c:v>
                </c:pt>
                <c:pt idx="492">
                  <c:v>11.599999999999994</c:v>
                </c:pt>
                <c:pt idx="493">
                  <c:v>22.299999999999997</c:v>
                </c:pt>
                <c:pt idx="494">
                  <c:v>17.716669999999993</c:v>
                </c:pt>
                <c:pt idx="495">
                  <c:v>19.950000000000003</c:v>
                </c:pt>
                <c:pt idx="496">
                  <c:v>9.6800000000000068</c:v>
                </c:pt>
                <c:pt idx="497">
                  <c:v>28.7333</c:v>
                </c:pt>
                <c:pt idx="498">
                  <c:v>20.185699999999997</c:v>
                </c:pt>
                <c:pt idx="499">
                  <c:v>20.200000000000003</c:v>
                </c:pt>
                <c:pt idx="500">
                  <c:v>25.566699999999997</c:v>
                </c:pt>
                <c:pt idx="501">
                  <c:v>17.049999999999997</c:v>
                </c:pt>
                <c:pt idx="502">
                  <c:v>16.5</c:v>
                </c:pt>
                <c:pt idx="503">
                  <c:v>10.742859999999993</c:v>
                </c:pt>
                <c:pt idx="504">
                  <c:v>16.579999999999998</c:v>
                </c:pt>
                <c:pt idx="505">
                  <c:v>22.099999999999994</c:v>
                </c:pt>
                <c:pt idx="506">
                  <c:v>14.566670000000002</c:v>
                </c:pt>
                <c:pt idx="507">
                  <c:v>30.349999999999994</c:v>
                </c:pt>
                <c:pt idx="508">
                  <c:v>17.575000000000003</c:v>
                </c:pt>
                <c:pt idx="509">
                  <c:v>12.650000000000006</c:v>
                </c:pt>
                <c:pt idx="510">
                  <c:v>14.466669999999993</c:v>
                </c:pt>
                <c:pt idx="511">
                  <c:v>24.900000000000006</c:v>
                </c:pt>
                <c:pt idx="512">
                  <c:v>29.424999999999997</c:v>
                </c:pt>
                <c:pt idx="513">
                  <c:v>19.700000000000003</c:v>
                </c:pt>
                <c:pt idx="514">
                  <c:v>23.849999999999994</c:v>
                </c:pt>
                <c:pt idx="515">
                  <c:v>24.200000000000003</c:v>
                </c:pt>
                <c:pt idx="516">
                  <c:v>20.474999999999994</c:v>
                </c:pt>
                <c:pt idx="517">
                  <c:v>22.625</c:v>
                </c:pt>
                <c:pt idx="518">
                  <c:v>13.666669999999996</c:v>
                </c:pt>
                <c:pt idx="519">
                  <c:v>28.78</c:v>
                </c:pt>
                <c:pt idx="520">
                  <c:v>24.355599999999995</c:v>
                </c:pt>
                <c:pt idx="521">
                  <c:v>16.771429999999995</c:v>
                </c:pt>
                <c:pt idx="522">
                  <c:v>16.700000000000003</c:v>
                </c:pt>
                <c:pt idx="523">
                  <c:v>26.128600000000006</c:v>
                </c:pt>
                <c:pt idx="524">
                  <c:v>19.033330000000007</c:v>
                </c:pt>
                <c:pt idx="525">
                  <c:v>12.157139999999998</c:v>
                </c:pt>
                <c:pt idx="526">
                  <c:v>24.1875</c:v>
                </c:pt>
                <c:pt idx="527">
                  <c:v>18.450000000000003</c:v>
                </c:pt>
                <c:pt idx="528">
                  <c:v>16.450000000000003</c:v>
                </c:pt>
                <c:pt idx="529">
                  <c:v>27.514300000000006</c:v>
                </c:pt>
                <c:pt idx="530">
                  <c:v>22.144400000000005</c:v>
                </c:pt>
                <c:pt idx="531">
                  <c:v>21.857100000000003</c:v>
                </c:pt>
                <c:pt idx="532">
                  <c:v>25.471400000000003</c:v>
                </c:pt>
                <c:pt idx="533">
                  <c:v>21.357100000000003</c:v>
                </c:pt>
                <c:pt idx="534">
                  <c:v>31.957099999999997</c:v>
                </c:pt>
                <c:pt idx="535">
                  <c:v>18.383330000000001</c:v>
                </c:pt>
                <c:pt idx="536">
                  <c:v>18.939999999999998</c:v>
                </c:pt>
                <c:pt idx="537">
                  <c:v>16.366669999999999</c:v>
                </c:pt>
                <c:pt idx="538">
                  <c:v>22.099999999999994</c:v>
                </c:pt>
                <c:pt idx="539">
                  <c:v>32.819999999999993</c:v>
                </c:pt>
                <c:pt idx="540">
                  <c:v>11.214290000000005</c:v>
                </c:pt>
                <c:pt idx="541">
                  <c:v>10.771429999999995</c:v>
                </c:pt>
                <c:pt idx="542">
                  <c:v>17.25</c:v>
                </c:pt>
                <c:pt idx="543">
                  <c:v>19.349999999999994</c:v>
                </c:pt>
                <c:pt idx="544">
                  <c:v>13.485709999999997</c:v>
                </c:pt>
                <c:pt idx="545">
                  <c:v>31.049999999999997</c:v>
                </c:pt>
                <c:pt idx="546">
                  <c:v>21.066699999999997</c:v>
                </c:pt>
                <c:pt idx="547">
                  <c:v>13.766670000000005</c:v>
                </c:pt>
                <c:pt idx="548">
                  <c:v>22.116699999999994</c:v>
                </c:pt>
                <c:pt idx="549">
                  <c:v>22.099999999999994</c:v>
                </c:pt>
                <c:pt idx="550">
                  <c:v>17.933329999999998</c:v>
                </c:pt>
                <c:pt idx="551">
                  <c:v>14.5</c:v>
                </c:pt>
                <c:pt idx="552">
                  <c:v>24.349999999999994</c:v>
                </c:pt>
                <c:pt idx="553">
                  <c:v>22.412499999999994</c:v>
                </c:pt>
                <c:pt idx="554">
                  <c:v>12.299999999999997</c:v>
                </c:pt>
                <c:pt idx="555">
                  <c:v>19.357140000000001</c:v>
                </c:pt>
                <c:pt idx="556">
                  <c:v>15.633330000000001</c:v>
                </c:pt>
                <c:pt idx="557">
                  <c:v>21.125</c:v>
                </c:pt>
                <c:pt idx="558">
                  <c:v>13.283330000000007</c:v>
                </c:pt>
                <c:pt idx="559">
                  <c:v>27.439999999999998</c:v>
                </c:pt>
                <c:pt idx="560">
                  <c:v>12.933329999999998</c:v>
                </c:pt>
                <c:pt idx="561">
                  <c:v>22.971400000000003</c:v>
                </c:pt>
                <c:pt idx="562">
                  <c:v>25.066699999999997</c:v>
                </c:pt>
                <c:pt idx="563">
                  <c:v>12.075000000000003</c:v>
                </c:pt>
                <c:pt idx="564">
                  <c:v>16.083330000000004</c:v>
                </c:pt>
                <c:pt idx="565">
                  <c:v>23.429199999999994</c:v>
                </c:pt>
                <c:pt idx="566">
                  <c:v>22.939999999999998</c:v>
                </c:pt>
                <c:pt idx="567">
                  <c:v>22.966700000000003</c:v>
                </c:pt>
                <c:pt idx="568">
                  <c:v>17.099999999999994</c:v>
                </c:pt>
                <c:pt idx="569">
                  <c:v>15.275000000000006</c:v>
                </c:pt>
                <c:pt idx="570">
                  <c:v>16.939999999999998</c:v>
                </c:pt>
                <c:pt idx="571">
                  <c:v>15.400000000000006</c:v>
                </c:pt>
                <c:pt idx="572">
                  <c:v>22.933300000000003</c:v>
                </c:pt>
                <c:pt idx="573">
                  <c:v>11.849999999999994</c:v>
                </c:pt>
                <c:pt idx="574">
                  <c:v>16.474999999999994</c:v>
                </c:pt>
                <c:pt idx="575">
                  <c:v>18.200000000000003</c:v>
                </c:pt>
                <c:pt idx="576">
                  <c:v>19.200000000000003</c:v>
                </c:pt>
                <c:pt idx="577">
                  <c:v>22.900000000000006</c:v>
                </c:pt>
                <c:pt idx="578">
                  <c:v>22.650000000000006</c:v>
                </c:pt>
                <c:pt idx="579">
                  <c:v>18.700000000000003</c:v>
                </c:pt>
                <c:pt idx="580">
                  <c:v>25.900000000000006</c:v>
                </c:pt>
                <c:pt idx="581">
                  <c:v>23.900000000000006</c:v>
                </c:pt>
                <c:pt idx="582">
                  <c:v>29.200000000000003</c:v>
                </c:pt>
                <c:pt idx="583">
                  <c:v>12.212500000000006</c:v>
                </c:pt>
                <c:pt idx="584">
                  <c:v>19.019999999999996</c:v>
                </c:pt>
                <c:pt idx="585">
                  <c:v>24.916700000000006</c:v>
                </c:pt>
                <c:pt idx="586">
                  <c:v>22.166700000000006</c:v>
                </c:pt>
                <c:pt idx="587">
                  <c:v>27.625</c:v>
                </c:pt>
                <c:pt idx="588">
                  <c:v>14.079999999999998</c:v>
                </c:pt>
                <c:pt idx="589">
                  <c:v>22.739999999999995</c:v>
                </c:pt>
                <c:pt idx="590">
                  <c:v>34.618200000000002</c:v>
                </c:pt>
                <c:pt idx="591">
                  <c:v>21.814300000000003</c:v>
                </c:pt>
                <c:pt idx="592">
                  <c:v>19.785709999999995</c:v>
                </c:pt>
                <c:pt idx="593">
                  <c:v>20.950000000000003</c:v>
                </c:pt>
                <c:pt idx="594">
                  <c:v>19.375</c:v>
                </c:pt>
                <c:pt idx="595">
                  <c:v>10.849999999999994</c:v>
                </c:pt>
                <c:pt idx="596">
                  <c:v>16.159999999999997</c:v>
                </c:pt>
                <c:pt idx="597">
                  <c:v>28.439999999999998</c:v>
                </c:pt>
                <c:pt idx="598">
                  <c:v>30.633300000000006</c:v>
                </c:pt>
                <c:pt idx="599">
                  <c:v>21.466700000000003</c:v>
                </c:pt>
                <c:pt idx="600">
                  <c:v>23.466700000000003</c:v>
                </c:pt>
                <c:pt idx="601">
                  <c:v>23.514300000000006</c:v>
                </c:pt>
                <c:pt idx="602">
                  <c:v>20.760000000000005</c:v>
                </c:pt>
                <c:pt idx="603">
                  <c:v>24.166700000000006</c:v>
                </c:pt>
                <c:pt idx="604">
                  <c:v>16.700000000000003</c:v>
                </c:pt>
                <c:pt idx="605">
                  <c:v>15.5</c:v>
                </c:pt>
                <c:pt idx="606">
                  <c:v>26.900000000000006</c:v>
                </c:pt>
                <c:pt idx="607">
                  <c:v>18.299999999999997</c:v>
                </c:pt>
                <c:pt idx="608">
                  <c:v>10.599999999999994</c:v>
                </c:pt>
                <c:pt idx="609">
                  <c:v>14.400000000000006</c:v>
                </c:pt>
                <c:pt idx="610">
                  <c:v>22.257099999999994</c:v>
                </c:pt>
                <c:pt idx="611">
                  <c:v>22.116699999999994</c:v>
                </c:pt>
                <c:pt idx="612">
                  <c:v>18</c:v>
                </c:pt>
                <c:pt idx="613">
                  <c:v>12.599999999999994</c:v>
                </c:pt>
                <c:pt idx="614">
                  <c:v>26.5</c:v>
                </c:pt>
                <c:pt idx="615">
                  <c:v>21.5167</c:v>
                </c:pt>
                <c:pt idx="616">
                  <c:v>16.200000000000003</c:v>
                </c:pt>
                <c:pt idx="617">
                  <c:v>25.900000000000006</c:v>
                </c:pt>
                <c:pt idx="618">
                  <c:v>16.299999999999997</c:v>
                </c:pt>
                <c:pt idx="619">
                  <c:v>20.2333</c:v>
                </c:pt>
                <c:pt idx="620">
                  <c:v>22.2667</c:v>
                </c:pt>
                <c:pt idx="621">
                  <c:v>13.966669999999993</c:v>
                </c:pt>
                <c:pt idx="622">
                  <c:v>13.633330000000001</c:v>
                </c:pt>
                <c:pt idx="623">
                  <c:v>23.799999999999997</c:v>
                </c:pt>
                <c:pt idx="624">
                  <c:v>15.939999999999998</c:v>
                </c:pt>
                <c:pt idx="625">
                  <c:v>25.099999999999994</c:v>
                </c:pt>
                <c:pt idx="626">
                  <c:v>19.599999999999994</c:v>
                </c:pt>
                <c:pt idx="627">
                  <c:v>15</c:v>
                </c:pt>
                <c:pt idx="628">
                  <c:v>26.716700000000003</c:v>
                </c:pt>
                <c:pt idx="629">
                  <c:v>19.077780000000004</c:v>
                </c:pt>
                <c:pt idx="630">
                  <c:v>22.683300000000003</c:v>
                </c:pt>
                <c:pt idx="631">
                  <c:v>22.571399999999997</c:v>
                </c:pt>
                <c:pt idx="632">
                  <c:v>19.299999999999997</c:v>
                </c:pt>
                <c:pt idx="633">
                  <c:v>22.462500000000006</c:v>
                </c:pt>
                <c:pt idx="634">
                  <c:v>7.5499999999999972</c:v>
                </c:pt>
                <c:pt idx="635">
                  <c:v>14.760000000000005</c:v>
                </c:pt>
                <c:pt idx="636">
                  <c:v>13.900000000000006</c:v>
                </c:pt>
                <c:pt idx="637">
                  <c:v>20.3429</c:v>
                </c:pt>
                <c:pt idx="638">
                  <c:v>17.328569999999999</c:v>
                </c:pt>
                <c:pt idx="639">
                  <c:v>11.616669999999999</c:v>
                </c:pt>
                <c:pt idx="640">
                  <c:v>16.930000000000007</c:v>
                </c:pt>
                <c:pt idx="641">
                  <c:v>22.275000000000006</c:v>
                </c:pt>
                <c:pt idx="642">
                  <c:v>24.950000000000003</c:v>
                </c:pt>
                <c:pt idx="643">
                  <c:v>18.533330000000007</c:v>
                </c:pt>
                <c:pt idx="644">
                  <c:v>18.900000000000006</c:v>
                </c:pt>
                <c:pt idx="645">
                  <c:v>27.299999999999997</c:v>
                </c:pt>
                <c:pt idx="646">
                  <c:v>24.037499999999994</c:v>
                </c:pt>
                <c:pt idx="647">
                  <c:v>17.950000000000003</c:v>
                </c:pt>
                <c:pt idx="648">
                  <c:v>22.375</c:v>
                </c:pt>
                <c:pt idx="649">
                  <c:v>23.58</c:v>
                </c:pt>
                <c:pt idx="650">
                  <c:v>18.900000000000006</c:v>
                </c:pt>
                <c:pt idx="651">
                  <c:v>19.78</c:v>
                </c:pt>
                <c:pt idx="652">
                  <c:v>18.239999999999995</c:v>
                </c:pt>
                <c:pt idx="653">
                  <c:v>17.799999999999997</c:v>
                </c:pt>
                <c:pt idx="654">
                  <c:v>19.875</c:v>
                </c:pt>
                <c:pt idx="655">
                  <c:v>18.099999999999994</c:v>
                </c:pt>
                <c:pt idx="656">
                  <c:v>17.18571</c:v>
                </c:pt>
                <c:pt idx="657">
                  <c:v>26.171400000000006</c:v>
                </c:pt>
                <c:pt idx="658">
                  <c:v>18.657139999999998</c:v>
                </c:pt>
                <c:pt idx="659">
                  <c:v>15.485709999999997</c:v>
                </c:pt>
                <c:pt idx="660">
                  <c:v>23.4833</c:v>
                </c:pt>
                <c:pt idx="661">
                  <c:v>24.625</c:v>
                </c:pt>
                <c:pt idx="662">
                  <c:v>14.650000000000006</c:v>
                </c:pt>
                <c:pt idx="663">
                  <c:v>20.099999999999994</c:v>
                </c:pt>
                <c:pt idx="664">
                  <c:v>17.650000000000006</c:v>
                </c:pt>
                <c:pt idx="665">
                  <c:v>32.099999999999994</c:v>
                </c:pt>
                <c:pt idx="666">
                  <c:v>24.066699999999997</c:v>
                </c:pt>
                <c:pt idx="667">
                  <c:v>20.914299999999997</c:v>
                </c:pt>
                <c:pt idx="668">
                  <c:v>17.762500000000003</c:v>
                </c:pt>
                <c:pt idx="669">
                  <c:v>28.340000000000003</c:v>
                </c:pt>
                <c:pt idx="670">
                  <c:v>19.411109999999994</c:v>
                </c:pt>
                <c:pt idx="671">
                  <c:v>17.114289999999997</c:v>
                </c:pt>
                <c:pt idx="672">
                  <c:v>14.883330000000001</c:v>
                </c:pt>
                <c:pt idx="673">
                  <c:v>20.950000000000003</c:v>
                </c:pt>
                <c:pt idx="674">
                  <c:v>25.542900000000003</c:v>
                </c:pt>
                <c:pt idx="675">
                  <c:v>28.716700000000003</c:v>
                </c:pt>
                <c:pt idx="676">
                  <c:v>16.299999999999997</c:v>
                </c:pt>
                <c:pt idx="677">
                  <c:v>20.209999999999994</c:v>
                </c:pt>
                <c:pt idx="678">
                  <c:v>21</c:v>
                </c:pt>
                <c:pt idx="679">
                  <c:v>16.287499999999994</c:v>
                </c:pt>
                <c:pt idx="680">
                  <c:v>4.7000000000000028</c:v>
                </c:pt>
                <c:pt idx="681">
                  <c:v>13.266670000000005</c:v>
                </c:pt>
                <c:pt idx="682">
                  <c:v>28.014300000000006</c:v>
                </c:pt>
                <c:pt idx="683">
                  <c:v>18.933329999999998</c:v>
                </c:pt>
                <c:pt idx="684">
                  <c:v>26.887500000000003</c:v>
                </c:pt>
                <c:pt idx="685">
                  <c:v>22.011099999999999</c:v>
                </c:pt>
                <c:pt idx="686">
                  <c:v>16.299999999999997</c:v>
                </c:pt>
                <c:pt idx="687">
                  <c:v>20.799999999999997</c:v>
                </c:pt>
                <c:pt idx="688">
                  <c:v>16.5</c:v>
                </c:pt>
                <c:pt idx="689">
                  <c:v>16.366669999999999</c:v>
                </c:pt>
                <c:pt idx="690">
                  <c:v>13.099999999999994</c:v>
                </c:pt>
                <c:pt idx="691">
                  <c:v>28.571399999999997</c:v>
                </c:pt>
                <c:pt idx="692">
                  <c:v>23.057100000000005</c:v>
                </c:pt>
                <c:pt idx="693">
                  <c:v>9.4399999999999977</c:v>
                </c:pt>
                <c:pt idx="694">
                  <c:v>13.900000000000006</c:v>
                </c:pt>
                <c:pt idx="695">
                  <c:v>17.980000000000004</c:v>
                </c:pt>
                <c:pt idx="696">
                  <c:v>30.459999999999994</c:v>
                </c:pt>
                <c:pt idx="697">
                  <c:v>11.349999999999994</c:v>
                </c:pt>
                <c:pt idx="698">
                  <c:v>20.049999999999997</c:v>
                </c:pt>
                <c:pt idx="699">
                  <c:v>19.900000000000006</c:v>
                </c:pt>
                <c:pt idx="700">
                  <c:v>17</c:v>
                </c:pt>
                <c:pt idx="701">
                  <c:v>20</c:v>
                </c:pt>
                <c:pt idx="702">
                  <c:v>19.200000000000003</c:v>
                </c:pt>
                <c:pt idx="703">
                  <c:v>23.299999999999997</c:v>
                </c:pt>
                <c:pt idx="704">
                  <c:v>19</c:v>
                </c:pt>
                <c:pt idx="705">
                  <c:v>21.799999999999997</c:v>
                </c:pt>
                <c:pt idx="706">
                  <c:v>27.162499999999994</c:v>
                </c:pt>
                <c:pt idx="707">
                  <c:v>26.909099999999995</c:v>
                </c:pt>
                <c:pt idx="708">
                  <c:v>17.44444</c:v>
                </c:pt>
                <c:pt idx="709">
                  <c:v>20.7333</c:v>
                </c:pt>
                <c:pt idx="710">
                  <c:v>30.088899999999995</c:v>
                </c:pt>
                <c:pt idx="711">
                  <c:v>20.557100000000005</c:v>
                </c:pt>
                <c:pt idx="712">
                  <c:v>17</c:v>
                </c:pt>
                <c:pt idx="713">
                  <c:v>22.028599999999997</c:v>
                </c:pt>
                <c:pt idx="714">
                  <c:v>20.042900000000003</c:v>
                </c:pt>
                <c:pt idx="715">
                  <c:v>24.512500000000003</c:v>
                </c:pt>
                <c:pt idx="716">
                  <c:v>14.400000000000006</c:v>
                </c:pt>
                <c:pt idx="717">
                  <c:v>25.783299999999997</c:v>
                </c:pt>
                <c:pt idx="718">
                  <c:v>16.799999999999997</c:v>
                </c:pt>
                <c:pt idx="719">
                  <c:v>23.2333</c:v>
                </c:pt>
                <c:pt idx="720">
                  <c:v>25.511099999999999</c:v>
                </c:pt>
                <c:pt idx="721">
                  <c:v>26.849999999999994</c:v>
                </c:pt>
                <c:pt idx="722">
                  <c:v>11.900000000000006</c:v>
                </c:pt>
                <c:pt idx="723">
                  <c:v>30.612499999999997</c:v>
                </c:pt>
                <c:pt idx="724">
                  <c:v>17.428569999999993</c:v>
                </c:pt>
                <c:pt idx="725">
                  <c:v>15.183329999999998</c:v>
                </c:pt>
                <c:pt idx="726">
                  <c:v>18.585710000000006</c:v>
                </c:pt>
                <c:pt idx="727">
                  <c:v>18.333330000000004</c:v>
                </c:pt>
                <c:pt idx="728">
                  <c:v>91.7</c:v>
                </c:pt>
                <c:pt idx="729">
                  <c:v>6.5499999999999972</c:v>
                </c:pt>
                <c:pt idx="730">
                  <c:v>11.071429999999992</c:v>
                </c:pt>
                <c:pt idx="731">
                  <c:v>18.885729999999995</c:v>
                </c:pt>
                <c:pt idx="732">
                  <c:v>6.1400000000000006</c:v>
                </c:pt>
                <c:pt idx="733">
                  <c:v>16.242840000000001</c:v>
                </c:pt>
                <c:pt idx="734">
                  <c:v>14.320000000000007</c:v>
                </c:pt>
                <c:pt idx="735">
                  <c:v>11.990000000000009</c:v>
                </c:pt>
                <c:pt idx="736">
                  <c:v>5.9000000000000057</c:v>
                </c:pt>
                <c:pt idx="737">
                  <c:v>13.599969999999999</c:v>
                </c:pt>
                <c:pt idx="738">
                  <c:v>10.804760000000002</c:v>
                </c:pt>
                <c:pt idx="739">
                  <c:v>12.375</c:v>
                </c:pt>
                <c:pt idx="740">
                  <c:v>13.357159999999993</c:v>
                </c:pt>
                <c:pt idx="741">
                  <c:v>14.462500000000006</c:v>
                </c:pt>
                <c:pt idx="742">
                  <c:v>13.700000000000003</c:v>
                </c:pt>
                <c:pt idx="743">
                  <c:v>11.571470000000005</c:v>
                </c:pt>
                <c:pt idx="744">
                  <c:v>10.900000000000006</c:v>
                </c:pt>
                <c:pt idx="745">
                  <c:v>9.4500000000000028</c:v>
                </c:pt>
                <c:pt idx="746">
                  <c:v>9.6166699999999992</c:v>
                </c:pt>
                <c:pt idx="747">
                  <c:v>4.1166699999999992</c:v>
                </c:pt>
                <c:pt idx="748">
                  <c:v>10.450000000000003</c:v>
                </c:pt>
                <c:pt idx="749">
                  <c:v>11.622219999999999</c:v>
                </c:pt>
                <c:pt idx="750">
                  <c:v>11</c:v>
                </c:pt>
                <c:pt idx="751">
                  <c:v>8.7399999999999949</c:v>
                </c:pt>
                <c:pt idx="752">
                  <c:v>6.4000000000000057</c:v>
                </c:pt>
                <c:pt idx="753">
                  <c:v>8.0999999999999943</c:v>
                </c:pt>
                <c:pt idx="754">
                  <c:v>12</c:v>
                </c:pt>
                <c:pt idx="755">
                  <c:v>6.5999999999999943</c:v>
                </c:pt>
                <c:pt idx="756">
                  <c:v>11.77145999999999</c:v>
                </c:pt>
                <c:pt idx="757">
                  <c:v>13.466660000000005</c:v>
                </c:pt>
                <c:pt idx="758">
                  <c:v>17.755560000000003</c:v>
                </c:pt>
                <c:pt idx="759">
                  <c:v>11.75</c:v>
                </c:pt>
                <c:pt idx="760">
                  <c:v>11.712500000000006</c:v>
                </c:pt>
                <c:pt idx="761">
                  <c:v>13.328569999999999</c:v>
                </c:pt>
                <c:pt idx="762">
                  <c:v>6.8400000000000034</c:v>
                </c:pt>
                <c:pt idx="763">
                  <c:v>9.7333300000000094</c:v>
                </c:pt>
                <c:pt idx="764">
                  <c:v>10.14</c:v>
                </c:pt>
                <c:pt idx="765">
                  <c:v>14.085699999999989</c:v>
                </c:pt>
                <c:pt idx="766">
                  <c:v>11.121420000000001</c:v>
                </c:pt>
                <c:pt idx="767">
                  <c:v>8.4167000000000058</c:v>
                </c:pt>
                <c:pt idx="768">
                  <c:v>7.6999999999999886</c:v>
                </c:pt>
                <c:pt idx="769">
                  <c:v>9.0499999999999972</c:v>
                </c:pt>
                <c:pt idx="770">
                  <c:v>10.566670000000002</c:v>
                </c:pt>
                <c:pt idx="771">
                  <c:v>10.700000000000003</c:v>
                </c:pt>
                <c:pt idx="772">
                  <c:v>18.5</c:v>
                </c:pt>
                <c:pt idx="773">
                  <c:v>6.0333300000000065</c:v>
                </c:pt>
                <c:pt idx="774">
                  <c:v>13.449999999999989</c:v>
                </c:pt>
                <c:pt idx="775">
                  <c:v>11.75</c:v>
                </c:pt>
                <c:pt idx="776">
                  <c:v>13</c:v>
                </c:pt>
                <c:pt idx="777">
                  <c:v>15.950000000000003</c:v>
                </c:pt>
                <c:pt idx="778">
                  <c:v>11.933340000000001</c:v>
                </c:pt>
                <c:pt idx="779">
                  <c:v>7.7000000000000028</c:v>
                </c:pt>
                <c:pt idx="780">
                  <c:v>7.4000000000000057</c:v>
                </c:pt>
                <c:pt idx="781">
                  <c:v>14.024999999999991</c:v>
                </c:pt>
                <c:pt idx="782">
                  <c:v>11.357100000000003</c:v>
                </c:pt>
                <c:pt idx="783">
                  <c:v>16.300000000000011</c:v>
                </c:pt>
                <c:pt idx="784">
                  <c:v>10.474999999999994</c:v>
                </c:pt>
                <c:pt idx="785">
                  <c:v>15.716700000000003</c:v>
                </c:pt>
                <c:pt idx="786">
                  <c:v>11.566670000000002</c:v>
                </c:pt>
                <c:pt idx="787">
                  <c:v>9.566670000000002</c:v>
                </c:pt>
                <c:pt idx="788">
                  <c:v>15.149999999999991</c:v>
                </c:pt>
                <c:pt idx="789">
                  <c:v>6</c:v>
                </c:pt>
                <c:pt idx="790">
                  <c:v>12.700000000000003</c:v>
                </c:pt>
                <c:pt idx="791">
                  <c:v>15.150000000000006</c:v>
                </c:pt>
                <c:pt idx="792">
                  <c:v>7.9249999999999972</c:v>
                </c:pt>
                <c:pt idx="793">
                  <c:v>17.215000000000003</c:v>
                </c:pt>
                <c:pt idx="794">
                  <c:v>9.7999999999999972</c:v>
                </c:pt>
                <c:pt idx="795">
                  <c:v>12.339999999999989</c:v>
                </c:pt>
                <c:pt idx="796">
                  <c:v>10.824999999999989</c:v>
                </c:pt>
                <c:pt idx="797">
                  <c:v>12.357159999999993</c:v>
                </c:pt>
                <c:pt idx="798">
                  <c:v>10.700000000000003</c:v>
                </c:pt>
                <c:pt idx="799">
                  <c:v>11.25</c:v>
                </c:pt>
                <c:pt idx="800">
                  <c:v>13.424999999999997</c:v>
                </c:pt>
                <c:pt idx="801">
                  <c:v>11.000029999999995</c:v>
                </c:pt>
                <c:pt idx="802">
                  <c:v>10.266629999999992</c:v>
                </c:pt>
                <c:pt idx="803">
                  <c:v>13.149999999999991</c:v>
                </c:pt>
                <c:pt idx="804">
                  <c:v>10.299999999999997</c:v>
                </c:pt>
                <c:pt idx="805">
                  <c:v>14</c:v>
                </c:pt>
                <c:pt idx="806">
                  <c:v>13.354530000000011</c:v>
                </c:pt>
                <c:pt idx="807">
                  <c:v>6.433329999999998</c:v>
                </c:pt>
                <c:pt idx="808">
                  <c:v>14.885709999999989</c:v>
                </c:pt>
                <c:pt idx="809">
                  <c:v>15.350000000000009</c:v>
                </c:pt>
                <c:pt idx="810">
                  <c:v>11.480000000000004</c:v>
                </c:pt>
                <c:pt idx="811">
                  <c:v>12.933340000000001</c:v>
                </c:pt>
                <c:pt idx="812">
                  <c:v>11.299999999999997</c:v>
                </c:pt>
                <c:pt idx="813">
                  <c:v>15.400000000000006</c:v>
                </c:pt>
                <c:pt idx="814">
                  <c:v>10.36</c:v>
                </c:pt>
                <c:pt idx="815">
                  <c:v>13.799999999999997</c:v>
                </c:pt>
                <c:pt idx="816">
                  <c:v>14.599999999999994</c:v>
                </c:pt>
                <c:pt idx="817">
                  <c:v>14.100000000000009</c:v>
                </c:pt>
                <c:pt idx="818">
                  <c:v>16.533370000000005</c:v>
                </c:pt>
                <c:pt idx="819">
                  <c:v>7.2249999999999943</c:v>
                </c:pt>
                <c:pt idx="820">
                  <c:v>12.333370000000002</c:v>
                </c:pt>
                <c:pt idx="821">
                  <c:v>12.400000000000006</c:v>
                </c:pt>
                <c:pt idx="822">
                  <c:v>12.188870000000009</c:v>
                </c:pt>
                <c:pt idx="823">
                  <c:v>13.17777000000001</c:v>
                </c:pt>
                <c:pt idx="824">
                  <c:v>17.125</c:v>
                </c:pt>
                <c:pt idx="825">
                  <c:v>28.899999999999991</c:v>
                </c:pt>
                <c:pt idx="826">
                  <c:v>10.5</c:v>
                </c:pt>
                <c:pt idx="827">
                  <c:v>12.320000000000007</c:v>
                </c:pt>
                <c:pt idx="828">
                  <c:v>16.5</c:v>
                </c:pt>
                <c:pt idx="829">
                  <c:v>12.177779999999998</c:v>
                </c:pt>
                <c:pt idx="830">
                  <c:v>12.9833</c:v>
                </c:pt>
                <c:pt idx="831">
                  <c:v>5.5</c:v>
                </c:pt>
                <c:pt idx="832">
                  <c:v>14.299999999999997</c:v>
                </c:pt>
                <c:pt idx="833">
                  <c:v>6.5</c:v>
                </c:pt>
                <c:pt idx="834">
                  <c:v>15.033369999999991</c:v>
                </c:pt>
                <c:pt idx="835">
                  <c:v>11.233339999999998</c:v>
                </c:pt>
                <c:pt idx="836">
                  <c:v>12.680000000000007</c:v>
                </c:pt>
                <c:pt idx="837">
                  <c:v>11.233329999999995</c:v>
                </c:pt>
                <c:pt idx="838">
                  <c:v>10.316659999999999</c:v>
                </c:pt>
                <c:pt idx="839">
                  <c:v>13.737499999999997</c:v>
                </c:pt>
                <c:pt idx="840">
                  <c:v>14.69999</c:v>
                </c:pt>
                <c:pt idx="841">
                  <c:v>9.7999999999999972</c:v>
                </c:pt>
                <c:pt idx="842">
                  <c:v>9.6000000000000085</c:v>
                </c:pt>
                <c:pt idx="843">
                  <c:v>11.799999999999997</c:v>
                </c:pt>
                <c:pt idx="844">
                  <c:v>13.528530000000003</c:v>
                </c:pt>
                <c:pt idx="845">
                  <c:v>14.575000000000003</c:v>
                </c:pt>
                <c:pt idx="846">
                  <c:v>14.183329999999998</c:v>
                </c:pt>
                <c:pt idx="847">
                  <c:v>8.4750000000000085</c:v>
                </c:pt>
                <c:pt idx="848">
                  <c:v>9.3833300000000008</c:v>
                </c:pt>
                <c:pt idx="849">
                  <c:v>15.542870000000008</c:v>
                </c:pt>
                <c:pt idx="850">
                  <c:v>10.037499999999994</c:v>
                </c:pt>
                <c:pt idx="851">
                  <c:v>9.7999999999999972</c:v>
                </c:pt>
                <c:pt idx="852">
                  <c:v>13.837500000000006</c:v>
                </c:pt>
                <c:pt idx="853">
                  <c:v>18.299999999999997</c:v>
                </c:pt>
                <c:pt idx="854">
                  <c:v>11.973299999999995</c:v>
                </c:pt>
                <c:pt idx="855">
                  <c:v>10.274999999999991</c:v>
                </c:pt>
                <c:pt idx="856">
                  <c:v>8.7166999999999888</c:v>
                </c:pt>
                <c:pt idx="857">
                  <c:v>13.340000000000003</c:v>
                </c:pt>
                <c:pt idx="858">
                  <c:v>13.519999999999996</c:v>
                </c:pt>
                <c:pt idx="859">
                  <c:v>8.25</c:v>
                </c:pt>
                <c:pt idx="860">
                  <c:v>18.866699999999994</c:v>
                </c:pt>
                <c:pt idx="861">
                  <c:v>12.655549999999991</c:v>
                </c:pt>
                <c:pt idx="862">
                  <c:v>4.75</c:v>
                </c:pt>
                <c:pt idx="863">
                  <c:v>15.385709999999989</c:v>
                </c:pt>
                <c:pt idx="864">
                  <c:v>13.333339999999993</c:v>
                </c:pt>
                <c:pt idx="865">
                  <c:v>14.833339999999993</c:v>
                </c:pt>
                <c:pt idx="866">
                  <c:v>10</c:v>
                </c:pt>
                <c:pt idx="867">
                  <c:v>18.159999999999997</c:v>
                </c:pt>
                <c:pt idx="868">
                  <c:v>18.957099999999997</c:v>
                </c:pt>
                <c:pt idx="869">
                  <c:v>9.7999999999999972</c:v>
                </c:pt>
                <c:pt idx="870">
                  <c:v>10.75</c:v>
                </c:pt>
                <c:pt idx="871">
                  <c:v>13.75</c:v>
                </c:pt>
                <c:pt idx="872">
                  <c:v>10.183300000000003</c:v>
                </c:pt>
                <c:pt idx="873">
                  <c:v>16.760000000000005</c:v>
                </c:pt>
                <c:pt idx="874">
                  <c:v>8.1600000000000108</c:v>
                </c:pt>
                <c:pt idx="875">
                  <c:v>13</c:v>
                </c:pt>
                <c:pt idx="876">
                  <c:v>9.36</c:v>
                </c:pt>
                <c:pt idx="877">
                  <c:v>10.699999999999989</c:v>
                </c:pt>
                <c:pt idx="878">
                  <c:v>14.683329999999998</c:v>
                </c:pt>
                <c:pt idx="879">
                  <c:v>14.987499999999997</c:v>
                </c:pt>
                <c:pt idx="880">
                  <c:v>14.6143</c:v>
                </c:pt>
                <c:pt idx="881">
                  <c:v>12.100000000000009</c:v>
                </c:pt>
                <c:pt idx="882">
                  <c:v>11.528530000000003</c:v>
                </c:pt>
                <c:pt idx="883">
                  <c:v>12.299999999999997</c:v>
                </c:pt>
                <c:pt idx="884">
                  <c:v>16.785710000000009</c:v>
                </c:pt>
                <c:pt idx="885">
                  <c:v>15.120000000000005</c:v>
                </c:pt>
                <c:pt idx="886">
                  <c:v>12.575000000000003</c:v>
                </c:pt>
                <c:pt idx="887">
                  <c:v>17.58569</c:v>
                </c:pt>
                <c:pt idx="888">
                  <c:v>16.439999999999998</c:v>
                </c:pt>
                <c:pt idx="889">
                  <c:v>8.5333299999999923</c:v>
                </c:pt>
                <c:pt idx="890">
                  <c:v>18.2667</c:v>
                </c:pt>
                <c:pt idx="891">
                  <c:v>13.00800000000001</c:v>
                </c:pt>
                <c:pt idx="892">
                  <c:v>11.075000000000003</c:v>
                </c:pt>
                <c:pt idx="893">
                  <c:v>11.685729999999992</c:v>
                </c:pt>
                <c:pt idx="894">
                  <c:v>8.5</c:v>
                </c:pt>
                <c:pt idx="895">
                  <c:v>20.700000000000003</c:v>
                </c:pt>
                <c:pt idx="896">
                  <c:v>11.400000000000006</c:v>
                </c:pt>
                <c:pt idx="897">
                  <c:v>15.700000000000003</c:v>
                </c:pt>
                <c:pt idx="898">
                  <c:v>15.5</c:v>
                </c:pt>
                <c:pt idx="899">
                  <c:v>10.879999999999995</c:v>
                </c:pt>
                <c:pt idx="900">
                  <c:v>12.649999999999991</c:v>
                </c:pt>
                <c:pt idx="901">
                  <c:v>9.9666600000000045</c:v>
                </c:pt>
                <c:pt idx="902">
                  <c:v>10.733329999999995</c:v>
                </c:pt>
                <c:pt idx="903">
                  <c:v>13.700000000000003</c:v>
                </c:pt>
                <c:pt idx="904">
                  <c:v>13.700040000000001</c:v>
                </c:pt>
                <c:pt idx="905">
                  <c:v>13</c:v>
                </c:pt>
                <c:pt idx="906">
                  <c:v>9.4000000000000057</c:v>
                </c:pt>
                <c:pt idx="907">
                  <c:v>10.833299999999994</c:v>
                </c:pt>
                <c:pt idx="908">
                  <c:v>16</c:v>
                </c:pt>
                <c:pt idx="909">
                  <c:v>8.9666699999999935</c:v>
                </c:pt>
                <c:pt idx="910">
                  <c:v>6</c:v>
                </c:pt>
                <c:pt idx="911">
                  <c:v>13.75</c:v>
                </c:pt>
                <c:pt idx="912">
                  <c:v>8.4833299999999952</c:v>
                </c:pt>
                <c:pt idx="913">
                  <c:v>14.5</c:v>
                </c:pt>
                <c:pt idx="914">
                  <c:v>14.988859999999988</c:v>
                </c:pt>
                <c:pt idx="915">
                  <c:v>12.328569999999999</c:v>
                </c:pt>
                <c:pt idx="916">
                  <c:v>13.988889999999998</c:v>
                </c:pt>
                <c:pt idx="917">
                  <c:v>12.612500000000011</c:v>
                </c:pt>
                <c:pt idx="918">
                  <c:v>10.36</c:v>
                </c:pt>
                <c:pt idx="919">
                  <c:v>13</c:v>
                </c:pt>
                <c:pt idx="920">
                  <c:v>8.2000000000000028</c:v>
                </c:pt>
                <c:pt idx="921">
                  <c:v>11.066640000000007</c:v>
                </c:pt>
                <c:pt idx="922">
                  <c:v>17.64</c:v>
                </c:pt>
                <c:pt idx="923">
                  <c:v>12.950000000000003</c:v>
                </c:pt>
                <c:pt idx="924">
                  <c:v>6.2999999999999972</c:v>
                </c:pt>
                <c:pt idx="925">
                  <c:v>16.700000000000003</c:v>
                </c:pt>
                <c:pt idx="926">
                  <c:v>13.200000000000003</c:v>
                </c:pt>
                <c:pt idx="927">
                  <c:v>10.849999999999994</c:v>
                </c:pt>
                <c:pt idx="928">
                  <c:v>15.116630000000001</c:v>
                </c:pt>
                <c:pt idx="929">
                  <c:v>9.1666299999999978</c:v>
                </c:pt>
                <c:pt idx="930">
                  <c:v>9.2666700000000048</c:v>
                </c:pt>
                <c:pt idx="931">
                  <c:v>12.833339999999993</c:v>
                </c:pt>
                <c:pt idx="932">
                  <c:v>11.18571</c:v>
                </c:pt>
                <c:pt idx="933">
                  <c:v>7.7800000000000011</c:v>
                </c:pt>
                <c:pt idx="934">
                  <c:v>8.8799999999999955</c:v>
                </c:pt>
                <c:pt idx="935">
                  <c:v>6.5285999999999973</c:v>
                </c:pt>
                <c:pt idx="936">
                  <c:v>10.799999999999997</c:v>
                </c:pt>
                <c:pt idx="937">
                  <c:v>12.700000000000003</c:v>
                </c:pt>
                <c:pt idx="938">
                  <c:v>13.920000000000002</c:v>
                </c:pt>
                <c:pt idx="939">
                  <c:v>18.912499999999994</c:v>
                </c:pt>
                <c:pt idx="940">
                  <c:v>11.674999999999997</c:v>
                </c:pt>
                <c:pt idx="941">
                  <c:v>13.883300000000006</c:v>
                </c:pt>
                <c:pt idx="942">
                  <c:v>14</c:v>
                </c:pt>
                <c:pt idx="943">
                  <c:v>13.066670000000002</c:v>
                </c:pt>
                <c:pt idx="944">
                  <c:v>9.875</c:v>
                </c:pt>
                <c:pt idx="945">
                  <c:v>10.599999999999994</c:v>
                </c:pt>
                <c:pt idx="946">
                  <c:v>10.885759999999991</c:v>
                </c:pt>
                <c:pt idx="947">
                  <c:v>12.1875</c:v>
                </c:pt>
                <c:pt idx="948">
                  <c:v>8.2000000000000028</c:v>
                </c:pt>
                <c:pt idx="949">
                  <c:v>7.3799999999999955</c:v>
                </c:pt>
                <c:pt idx="950">
                  <c:v>11.066670000000002</c:v>
                </c:pt>
                <c:pt idx="951">
                  <c:v>9.4000000000000057</c:v>
                </c:pt>
                <c:pt idx="952">
                  <c:v>8.5499999999999972</c:v>
                </c:pt>
                <c:pt idx="953">
                  <c:v>10.219999999999999</c:v>
                </c:pt>
                <c:pt idx="954">
                  <c:v>12.560000000000002</c:v>
                </c:pt>
                <c:pt idx="955">
                  <c:v>13.433340000000001</c:v>
                </c:pt>
                <c:pt idx="956">
                  <c:v>10.25</c:v>
                </c:pt>
                <c:pt idx="957">
                  <c:v>11.049999999999997</c:v>
                </c:pt>
                <c:pt idx="958">
                  <c:v>11.266669999999991</c:v>
                </c:pt>
                <c:pt idx="959">
                  <c:v>9.6666699999999963</c:v>
                </c:pt>
                <c:pt idx="960">
                  <c:v>12.118569999999991</c:v>
                </c:pt>
                <c:pt idx="961">
                  <c:v>11.549999999999997</c:v>
                </c:pt>
                <c:pt idx="962">
                  <c:v>11</c:v>
                </c:pt>
                <c:pt idx="963">
                  <c:v>11.099999999999994</c:v>
                </c:pt>
                <c:pt idx="964">
                  <c:v>11.333329999999989</c:v>
                </c:pt>
                <c:pt idx="965">
                  <c:v>13.333330000000004</c:v>
                </c:pt>
                <c:pt idx="966">
                  <c:v>11.242869999999996</c:v>
                </c:pt>
                <c:pt idx="967">
                  <c:v>7</c:v>
                </c:pt>
                <c:pt idx="968">
                  <c:v>13.041669999999996</c:v>
                </c:pt>
                <c:pt idx="969">
                  <c:v>16.875</c:v>
                </c:pt>
                <c:pt idx="970">
                  <c:v>13.780000000000001</c:v>
                </c:pt>
                <c:pt idx="971">
                  <c:v>11.460000000000008</c:v>
                </c:pt>
                <c:pt idx="972">
                  <c:v>11.5</c:v>
                </c:pt>
                <c:pt idx="973">
                  <c:v>14</c:v>
                </c:pt>
                <c:pt idx="974">
                  <c:v>11.65719</c:v>
                </c:pt>
                <c:pt idx="975">
                  <c:v>11.799999999999997</c:v>
                </c:pt>
                <c:pt idx="976">
                  <c:v>15.075000000000003</c:v>
                </c:pt>
                <c:pt idx="977">
                  <c:v>10</c:v>
                </c:pt>
                <c:pt idx="978">
                  <c:v>8.5</c:v>
                </c:pt>
                <c:pt idx="979">
                  <c:v>11.583330000000004</c:v>
                </c:pt>
                <c:pt idx="980">
                  <c:v>15.333330000000004</c:v>
                </c:pt>
                <c:pt idx="981">
                  <c:v>13</c:v>
                </c:pt>
                <c:pt idx="982">
                  <c:v>18.700000000000003</c:v>
                </c:pt>
                <c:pt idx="983">
                  <c:v>15.840000000000003</c:v>
                </c:pt>
                <c:pt idx="984">
                  <c:v>13.299999999999997</c:v>
                </c:pt>
                <c:pt idx="985">
                  <c:v>12.477779999999996</c:v>
                </c:pt>
                <c:pt idx="986">
                  <c:v>8.3666699999999992</c:v>
                </c:pt>
                <c:pt idx="987">
                  <c:v>12.711100000000002</c:v>
                </c:pt>
                <c:pt idx="988">
                  <c:v>11.410000000000011</c:v>
                </c:pt>
                <c:pt idx="989">
                  <c:v>11.900000000000006</c:v>
                </c:pt>
                <c:pt idx="990">
                  <c:v>8</c:v>
                </c:pt>
                <c:pt idx="991">
                  <c:v>10.550000000000011</c:v>
                </c:pt>
                <c:pt idx="992">
                  <c:v>12.025000000000006</c:v>
                </c:pt>
                <c:pt idx="993">
                  <c:v>12.712500000000006</c:v>
                </c:pt>
                <c:pt idx="994">
                  <c:v>11.933299999999988</c:v>
                </c:pt>
                <c:pt idx="995">
                  <c:v>12.162499999999994</c:v>
                </c:pt>
                <c:pt idx="996">
                  <c:v>12.462500000000006</c:v>
                </c:pt>
                <c:pt idx="997">
                  <c:v>12.257130000000004</c:v>
                </c:pt>
                <c:pt idx="998">
                  <c:v>8.2999999999999972</c:v>
                </c:pt>
                <c:pt idx="999">
                  <c:v>10.700000000000003</c:v>
                </c:pt>
                <c:pt idx="1000">
                  <c:v>13.9375</c:v>
                </c:pt>
                <c:pt idx="1001">
                  <c:v>11.916669999999996</c:v>
                </c:pt>
                <c:pt idx="1002">
                  <c:v>11</c:v>
                </c:pt>
                <c:pt idx="1003">
                  <c:v>11.944460000000007</c:v>
                </c:pt>
                <c:pt idx="1004">
                  <c:v>13.512500000000003</c:v>
                </c:pt>
                <c:pt idx="1005">
                  <c:v>12.171430000000001</c:v>
                </c:pt>
                <c:pt idx="1006">
                  <c:v>12.5</c:v>
                </c:pt>
                <c:pt idx="1007">
                  <c:v>12.5</c:v>
                </c:pt>
                <c:pt idx="1008">
                  <c:v>13</c:v>
                </c:pt>
                <c:pt idx="1009">
                  <c:v>11.457130000000006</c:v>
                </c:pt>
                <c:pt idx="1010">
                  <c:v>12.762499999999989</c:v>
                </c:pt>
                <c:pt idx="1011">
                  <c:v>13.019999999999996</c:v>
                </c:pt>
                <c:pt idx="1012">
                  <c:v>12.649999999999991</c:v>
                </c:pt>
                <c:pt idx="1013">
                  <c:v>13.219999999999999</c:v>
                </c:pt>
                <c:pt idx="1014">
                  <c:v>11.350000000000009</c:v>
                </c:pt>
                <c:pt idx="1015">
                  <c:v>13.771429999999995</c:v>
                </c:pt>
                <c:pt idx="1016">
                  <c:v>13.600000000000009</c:v>
                </c:pt>
                <c:pt idx="1017">
                  <c:v>14.700000000000003</c:v>
                </c:pt>
                <c:pt idx="1018">
                  <c:v>12.014240000000001</c:v>
                </c:pt>
                <c:pt idx="1019">
                  <c:v>17.899999999999991</c:v>
                </c:pt>
                <c:pt idx="1020">
                  <c:v>11.971440000000001</c:v>
                </c:pt>
                <c:pt idx="1021">
                  <c:v>14.299999999999997</c:v>
                </c:pt>
                <c:pt idx="1022">
                  <c:v>13.125</c:v>
                </c:pt>
                <c:pt idx="1023">
                  <c:v>12.233329999999995</c:v>
                </c:pt>
                <c:pt idx="1024">
                  <c:v>13.299999999999997</c:v>
                </c:pt>
                <c:pt idx="1025">
                  <c:v>13.700000000000003</c:v>
                </c:pt>
                <c:pt idx="1026">
                  <c:v>10.533330000000007</c:v>
                </c:pt>
                <c:pt idx="1027">
                  <c:v>11.949999999999989</c:v>
                </c:pt>
                <c:pt idx="1028">
                  <c:v>10.316629999999989</c:v>
                </c:pt>
                <c:pt idx="1029">
                  <c:v>12.299999999999997</c:v>
                </c:pt>
                <c:pt idx="1030">
                  <c:v>12.6143</c:v>
                </c:pt>
                <c:pt idx="1031">
                  <c:v>11.879999999999995</c:v>
                </c:pt>
                <c:pt idx="1032">
                  <c:v>12.540000000000006</c:v>
                </c:pt>
                <c:pt idx="1033">
                  <c:v>10.033370000000005</c:v>
                </c:pt>
                <c:pt idx="1034">
                  <c:v>11.622219999999999</c:v>
                </c:pt>
                <c:pt idx="1035">
                  <c:v>14.150000000000006</c:v>
                </c:pt>
                <c:pt idx="1036">
                  <c:v>10.533300000000011</c:v>
                </c:pt>
                <c:pt idx="1037">
                  <c:v>11.121430000000004</c:v>
                </c:pt>
                <c:pt idx="1038">
                  <c:v>12.100000000000009</c:v>
                </c:pt>
                <c:pt idx="1039">
                  <c:v>11.700000000000003</c:v>
                </c:pt>
                <c:pt idx="1040">
                  <c:v>13.600000000000009</c:v>
                </c:pt>
                <c:pt idx="1041">
                  <c:v>12.885719999999992</c:v>
                </c:pt>
                <c:pt idx="1042">
                  <c:v>11.299999999999997</c:v>
                </c:pt>
                <c:pt idx="1043">
                  <c:v>13.900000000000006</c:v>
                </c:pt>
                <c:pt idx="1044">
                  <c:v>12.850000000000009</c:v>
                </c:pt>
                <c:pt idx="1045">
                  <c:v>12.599999999999994</c:v>
                </c:pt>
                <c:pt idx="1046">
                  <c:v>13.740000000000009</c:v>
                </c:pt>
                <c:pt idx="1047">
                  <c:v>12.325000000000003</c:v>
                </c:pt>
                <c:pt idx="1048">
                  <c:v>8</c:v>
                </c:pt>
                <c:pt idx="1049">
                  <c:v>11.700000000000003</c:v>
                </c:pt>
                <c:pt idx="1050">
                  <c:v>15.575000000000003</c:v>
                </c:pt>
                <c:pt idx="1051">
                  <c:v>13</c:v>
                </c:pt>
                <c:pt idx="1052">
                  <c:v>11.933329999999998</c:v>
                </c:pt>
                <c:pt idx="1053">
                  <c:v>9.9000000000000057</c:v>
                </c:pt>
                <c:pt idx="1054">
                  <c:v>10.716660000000005</c:v>
                </c:pt>
                <c:pt idx="1055">
                  <c:v>9.4666700000000077</c:v>
                </c:pt>
                <c:pt idx="1056">
                  <c:v>14.040000000000006</c:v>
                </c:pt>
                <c:pt idx="1057">
                  <c:v>12.510000000000005</c:v>
                </c:pt>
                <c:pt idx="1058">
                  <c:v>7.8666699999999992</c:v>
                </c:pt>
                <c:pt idx="1059">
                  <c:v>9.5</c:v>
                </c:pt>
                <c:pt idx="1060">
                  <c:v>13.870000000000005</c:v>
                </c:pt>
                <c:pt idx="1061">
                  <c:v>16.899999999999991</c:v>
                </c:pt>
                <c:pt idx="1062">
                  <c:v>11.125</c:v>
                </c:pt>
                <c:pt idx="1063">
                  <c:v>11.542860000000005</c:v>
                </c:pt>
                <c:pt idx="1064">
                  <c:v>20.157169999999994</c:v>
                </c:pt>
                <c:pt idx="1065">
                  <c:v>12.728569999999991</c:v>
                </c:pt>
                <c:pt idx="1066">
                  <c:v>8.1999999999999886</c:v>
                </c:pt>
                <c:pt idx="1067">
                  <c:v>7.039999999999992</c:v>
                </c:pt>
                <c:pt idx="1068">
                  <c:v>10.549999999999997</c:v>
                </c:pt>
                <c:pt idx="1069">
                  <c:v>7.2999999999999972</c:v>
                </c:pt>
                <c:pt idx="1070">
                  <c:v>11.5</c:v>
                </c:pt>
                <c:pt idx="1071">
                  <c:v>10.18574000000001</c:v>
                </c:pt>
                <c:pt idx="1072">
                  <c:v>14.450000000000003</c:v>
                </c:pt>
                <c:pt idx="1073">
                  <c:v>11.633330000000001</c:v>
                </c:pt>
                <c:pt idx="1074">
                  <c:v>14.966629999999995</c:v>
                </c:pt>
                <c:pt idx="1075">
                  <c:v>15.299970000000002</c:v>
                </c:pt>
                <c:pt idx="1076">
                  <c:v>12.825000000000003</c:v>
                </c:pt>
                <c:pt idx="1077">
                  <c:v>10.816669999999988</c:v>
                </c:pt>
                <c:pt idx="1078">
                  <c:v>7.6749999999999972</c:v>
                </c:pt>
                <c:pt idx="1079">
                  <c:v>11</c:v>
                </c:pt>
                <c:pt idx="1080">
                  <c:v>11.628590000000003</c:v>
                </c:pt>
                <c:pt idx="1081">
                  <c:v>6.3666699999999992</c:v>
                </c:pt>
                <c:pt idx="1082">
                  <c:v>10.971429999999998</c:v>
                </c:pt>
                <c:pt idx="1083">
                  <c:v>12.620000000000005</c:v>
                </c:pt>
                <c:pt idx="1084">
                  <c:v>11.899999999999991</c:v>
                </c:pt>
                <c:pt idx="1085">
                  <c:v>11.700000000000003</c:v>
                </c:pt>
                <c:pt idx="1086">
                  <c:v>14.019999999999996</c:v>
                </c:pt>
                <c:pt idx="1087">
                  <c:v>11.739999999999995</c:v>
                </c:pt>
                <c:pt idx="1088">
                  <c:v>9.36</c:v>
                </c:pt>
                <c:pt idx="1089">
                  <c:v>11.5</c:v>
                </c:pt>
                <c:pt idx="1090">
                  <c:v>4.9000000000000057</c:v>
                </c:pt>
                <c:pt idx="1091">
                  <c:v>12.450000000000003</c:v>
                </c:pt>
                <c:pt idx="1092">
                  <c:v>6.2325000000000017</c:v>
                </c:pt>
                <c:pt idx="1093">
                  <c:v>13.299970000000002</c:v>
                </c:pt>
                <c:pt idx="1094">
                  <c:v>9.75</c:v>
                </c:pt>
                <c:pt idx="1095">
                  <c:v>9.066670000000002</c:v>
                </c:pt>
                <c:pt idx="1096">
                  <c:v>11.439999999999998</c:v>
                </c:pt>
                <c:pt idx="1097">
                  <c:v>14.519999999999996</c:v>
                </c:pt>
                <c:pt idx="1098">
                  <c:v>10.514280000000014</c:v>
                </c:pt>
                <c:pt idx="1099">
                  <c:v>12.450000000000003</c:v>
                </c:pt>
                <c:pt idx="1100">
                  <c:v>13.866669999999999</c:v>
                </c:pt>
                <c:pt idx="1101">
                  <c:v>9.5</c:v>
                </c:pt>
                <c:pt idx="1102">
                  <c:v>9.6999999999999886</c:v>
                </c:pt>
                <c:pt idx="1103">
                  <c:v>4.019999999999996</c:v>
                </c:pt>
                <c:pt idx="1104">
                  <c:v>9.2999700000000018</c:v>
                </c:pt>
                <c:pt idx="1105">
                  <c:v>8.4249999999999972</c:v>
                </c:pt>
                <c:pt idx="1106">
                  <c:v>8.3666699999999992</c:v>
                </c:pt>
                <c:pt idx="1107">
                  <c:v>7.2999999999999972</c:v>
                </c:pt>
                <c:pt idx="1108">
                  <c:v>6.3428600000000017</c:v>
                </c:pt>
                <c:pt idx="1109">
                  <c:v>15.64</c:v>
                </c:pt>
                <c:pt idx="1110">
                  <c:v>13.262500000000003</c:v>
                </c:pt>
                <c:pt idx="1111">
                  <c:v>8.8500000000000085</c:v>
                </c:pt>
                <c:pt idx="1112">
                  <c:v>9.36</c:v>
                </c:pt>
                <c:pt idx="1113">
                  <c:v>13.871430000000004</c:v>
                </c:pt>
                <c:pt idx="1114">
                  <c:v>8.4000000000000057</c:v>
                </c:pt>
                <c:pt idx="1115">
                  <c:v>10.800000000000011</c:v>
                </c:pt>
                <c:pt idx="1116">
                  <c:v>9.5200000000000102</c:v>
                </c:pt>
                <c:pt idx="1117">
                  <c:v>10.283329999999992</c:v>
                </c:pt>
                <c:pt idx="1118">
                  <c:v>15.075000000000003</c:v>
                </c:pt>
                <c:pt idx="1119">
                  <c:v>7.8999999999999915</c:v>
                </c:pt>
                <c:pt idx="1120">
                  <c:v>12.519999999999996</c:v>
                </c:pt>
                <c:pt idx="1121">
                  <c:v>14.599999999999994</c:v>
                </c:pt>
                <c:pt idx="1122">
                  <c:v>15.833300000000008</c:v>
                </c:pt>
                <c:pt idx="1123">
                  <c:v>8.966700000000003</c:v>
                </c:pt>
                <c:pt idx="1124">
                  <c:v>15.349999999999994</c:v>
                </c:pt>
                <c:pt idx="1125">
                  <c:v>7.539999999999992</c:v>
                </c:pt>
                <c:pt idx="1126">
                  <c:v>8.5999999999999943</c:v>
                </c:pt>
                <c:pt idx="1127">
                  <c:v>2.5</c:v>
                </c:pt>
                <c:pt idx="1128">
                  <c:v>13.899999999999991</c:v>
                </c:pt>
                <c:pt idx="1129">
                  <c:v>12.142849999999996</c:v>
                </c:pt>
                <c:pt idx="1130">
                  <c:v>9.5999999999999943</c:v>
                </c:pt>
                <c:pt idx="1131">
                  <c:v>8.0200000000000102</c:v>
                </c:pt>
                <c:pt idx="1132">
                  <c:v>11.700000000000003</c:v>
                </c:pt>
                <c:pt idx="1133">
                  <c:v>11.200000000000003</c:v>
                </c:pt>
                <c:pt idx="1134">
                  <c:v>13</c:v>
                </c:pt>
                <c:pt idx="1135">
                  <c:v>8.125</c:v>
                </c:pt>
                <c:pt idx="1136">
                  <c:v>9.1428599999999989</c:v>
                </c:pt>
                <c:pt idx="1137">
                  <c:v>8.9799999999999898</c:v>
                </c:pt>
                <c:pt idx="1138">
                  <c:v>9.0799999999999983</c:v>
                </c:pt>
                <c:pt idx="1139">
                  <c:v>7.2999999999999972</c:v>
                </c:pt>
                <c:pt idx="1140">
                  <c:v>9.6000000000000085</c:v>
                </c:pt>
                <c:pt idx="1141">
                  <c:v>10.100000000000009</c:v>
                </c:pt>
                <c:pt idx="1142">
                  <c:v>11.283330000000007</c:v>
                </c:pt>
                <c:pt idx="1143">
                  <c:v>9.5750000000000028</c:v>
                </c:pt>
                <c:pt idx="1144">
                  <c:v>8.771419999999992</c:v>
                </c:pt>
                <c:pt idx="1145">
                  <c:v>10.075000000000003</c:v>
                </c:pt>
                <c:pt idx="1146">
                  <c:v>9.5714299999999923</c:v>
                </c:pt>
                <c:pt idx="1147">
                  <c:v>9.933329999999998</c:v>
                </c:pt>
                <c:pt idx="1148">
                  <c:v>8.2000000000000028</c:v>
                </c:pt>
                <c:pt idx="1149">
                  <c:v>10.94286000000001</c:v>
                </c:pt>
                <c:pt idx="1150">
                  <c:v>11.487500000000011</c:v>
                </c:pt>
                <c:pt idx="1151">
                  <c:v>8.7999999999999972</c:v>
                </c:pt>
                <c:pt idx="1152">
                  <c:v>8.8250000000000028</c:v>
                </c:pt>
                <c:pt idx="1153">
                  <c:v>8.5</c:v>
                </c:pt>
                <c:pt idx="1154">
                  <c:v>10.75</c:v>
                </c:pt>
                <c:pt idx="1155">
                  <c:v>9.625</c:v>
                </c:pt>
                <c:pt idx="1156">
                  <c:v>13.099999999999994</c:v>
                </c:pt>
                <c:pt idx="1157">
                  <c:v>11.879999999999995</c:v>
                </c:pt>
                <c:pt idx="1158">
                  <c:v>9.4749999999999943</c:v>
                </c:pt>
                <c:pt idx="1159">
                  <c:v>10.137499999999989</c:v>
                </c:pt>
                <c:pt idx="1160">
                  <c:v>10.083330000000004</c:v>
                </c:pt>
                <c:pt idx="1161">
                  <c:v>11.299999999999997</c:v>
                </c:pt>
                <c:pt idx="1162">
                  <c:v>12.399999999999991</c:v>
                </c:pt>
                <c:pt idx="1163">
                  <c:v>10.675000000000011</c:v>
                </c:pt>
                <c:pt idx="1164">
                  <c:v>10.120000000000005</c:v>
                </c:pt>
                <c:pt idx="1165">
                  <c:v>9.3999999999999915</c:v>
                </c:pt>
                <c:pt idx="1166">
                  <c:v>7.5999999999999943</c:v>
                </c:pt>
                <c:pt idx="1167">
                  <c:v>12.014279999999999</c:v>
                </c:pt>
                <c:pt idx="1168">
                  <c:v>12.349999999999994</c:v>
                </c:pt>
                <c:pt idx="1169">
                  <c:v>12.683330000000012</c:v>
                </c:pt>
                <c:pt idx="1170">
                  <c:v>10.483330000000009</c:v>
                </c:pt>
                <c:pt idx="1171">
                  <c:v>12</c:v>
                </c:pt>
                <c:pt idx="1172">
                  <c:v>12.533330000000007</c:v>
                </c:pt>
                <c:pt idx="1173">
                  <c:v>12.259999999999991</c:v>
                </c:pt>
                <c:pt idx="1174">
                  <c:v>11.057140000000004</c:v>
                </c:pt>
                <c:pt idx="1175">
                  <c:v>10.533329999999992</c:v>
                </c:pt>
                <c:pt idx="1176">
                  <c:v>12.14</c:v>
                </c:pt>
                <c:pt idx="1177">
                  <c:v>10.299999999999997</c:v>
                </c:pt>
                <c:pt idx="1178">
                  <c:v>11.366669999999999</c:v>
                </c:pt>
                <c:pt idx="1179">
                  <c:v>10.525000000000006</c:v>
                </c:pt>
                <c:pt idx="1180">
                  <c:v>10.900000000000006</c:v>
                </c:pt>
                <c:pt idx="1181">
                  <c:v>10.085719999999995</c:v>
                </c:pt>
                <c:pt idx="1182">
                  <c:v>14.5</c:v>
                </c:pt>
                <c:pt idx="1183">
                  <c:v>10.25</c:v>
                </c:pt>
                <c:pt idx="1184">
                  <c:v>10.5</c:v>
                </c:pt>
                <c:pt idx="1185">
                  <c:v>11.5</c:v>
                </c:pt>
                <c:pt idx="1186">
                  <c:v>10.700000000000003</c:v>
                </c:pt>
                <c:pt idx="1187">
                  <c:v>12.257149999999996</c:v>
                </c:pt>
                <c:pt idx="1188">
                  <c:v>12.087500000000006</c:v>
                </c:pt>
                <c:pt idx="1189">
                  <c:v>10.628569999999996</c:v>
                </c:pt>
                <c:pt idx="1190">
                  <c:v>12.899999999999991</c:v>
                </c:pt>
                <c:pt idx="1191">
                  <c:v>11.049999999999997</c:v>
                </c:pt>
                <c:pt idx="1192">
                  <c:v>12.428570000000008</c:v>
                </c:pt>
                <c:pt idx="1193">
                  <c:v>12.280000000000001</c:v>
                </c:pt>
                <c:pt idx="1194">
                  <c:v>7.4000000000000057</c:v>
                </c:pt>
                <c:pt idx="1195">
                  <c:v>10.771429999999995</c:v>
                </c:pt>
                <c:pt idx="1196">
                  <c:v>11.549999999999997</c:v>
                </c:pt>
                <c:pt idx="1197">
                  <c:v>11.524999999999991</c:v>
                </c:pt>
                <c:pt idx="1198">
                  <c:v>12.371420000000001</c:v>
                </c:pt>
                <c:pt idx="1199">
                  <c:v>14.299999999999997</c:v>
                </c:pt>
                <c:pt idx="1200">
                  <c:v>13.366669999999999</c:v>
                </c:pt>
                <c:pt idx="1201">
                  <c:v>10.833330000000004</c:v>
                </c:pt>
                <c:pt idx="1202">
                  <c:v>13</c:v>
                </c:pt>
                <c:pt idx="1203">
                  <c:v>11.828580000000002</c:v>
                </c:pt>
                <c:pt idx="1204">
                  <c:v>13.825000000000003</c:v>
                </c:pt>
                <c:pt idx="1205">
                  <c:v>13.425000000000011</c:v>
                </c:pt>
                <c:pt idx="1206">
                  <c:v>17.800000000000011</c:v>
                </c:pt>
                <c:pt idx="1207">
                  <c:v>13.474999999999994</c:v>
                </c:pt>
                <c:pt idx="1208">
                  <c:v>12</c:v>
                </c:pt>
                <c:pt idx="1209">
                  <c:v>10.950000000000003</c:v>
                </c:pt>
                <c:pt idx="1210">
                  <c:v>12.828800000000001</c:v>
                </c:pt>
                <c:pt idx="1211">
                  <c:v>13.166669999999996</c:v>
                </c:pt>
                <c:pt idx="1212">
                  <c:v>13.074999999999989</c:v>
                </c:pt>
                <c:pt idx="1213">
                  <c:v>11.099999999999994</c:v>
                </c:pt>
                <c:pt idx="1214">
                  <c:v>8.8999999999999915</c:v>
                </c:pt>
                <c:pt idx="1215">
                  <c:v>11.599999999999994</c:v>
                </c:pt>
                <c:pt idx="1216">
                  <c:v>9.6124999999999972</c:v>
                </c:pt>
                <c:pt idx="1217">
                  <c:v>12.885670000000005</c:v>
                </c:pt>
                <c:pt idx="1218">
                  <c:v>12.716700000000003</c:v>
                </c:pt>
                <c:pt idx="1219">
                  <c:v>7.7999999999999972</c:v>
                </c:pt>
                <c:pt idx="1220">
                  <c:v>12</c:v>
                </c:pt>
                <c:pt idx="1221">
                  <c:v>12.325000000000003</c:v>
                </c:pt>
                <c:pt idx="1222">
                  <c:v>12.9071</c:v>
                </c:pt>
                <c:pt idx="1223">
                  <c:v>14.942809999999994</c:v>
                </c:pt>
                <c:pt idx="1224">
                  <c:v>14.650000000000006</c:v>
                </c:pt>
                <c:pt idx="1225">
                  <c:v>13.875</c:v>
                </c:pt>
                <c:pt idx="1226">
                  <c:v>15.620000000000005</c:v>
                </c:pt>
                <c:pt idx="1227">
                  <c:v>12.599969999999999</c:v>
                </c:pt>
                <c:pt idx="1228">
                  <c:v>14.416669999999996</c:v>
                </c:pt>
                <c:pt idx="1229">
                  <c:v>12.357110000000006</c:v>
                </c:pt>
                <c:pt idx="1230">
                  <c:v>14.299999999999997</c:v>
                </c:pt>
                <c:pt idx="1231">
                  <c:v>14.400000000000006</c:v>
                </c:pt>
                <c:pt idx="1232">
                  <c:v>12.800000000000011</c:v>
                </c:pt>
                <c:pt idx="1233">
                  <c:v>11.600000000000009</c:v>
                </c:pt>
                <c:pt idx="1234">
                  <c:v>15.5</c:v>
                </c:pt>
                <c:pt idx="1235">
                  <c:v>13.599999999999994</c:v>
                </c:pt>
                <c:pt idx="1236">
                  <c:v>15.5</c:v>
                </c:pt>
                <c:pt idx="1237">
                  <c:v>11.5</c:v>
                </c:pt>
                <c:pt idx="1238">
                  <c:v>14.049999999999997</c:v>
                </c:pt>
                <c:pt idx="1239">
                  <c:v>11.700000000000003</c:v>
                </c:pt>
                <c:pt idx="1240">
                  <c:v>13.066629999999989</c:v>
                </c:pt>
                <c:pt idx="1241">
                  <c:v>11.5</c:v>
                </c:pt>
                <c:pt idx="1242">
                  <c:v>13.416630000000012</c:v>
                </c:pt>
                <c:pt idx="1243">
                  <c:v>9.4000000000000057</c:v>
                </c:pt>
                <c:pt idx="1244">
                  <c:v>8.966700000000003</c:v>
                </c:pt>
                <c:pt idx="1245">
                  <c:v>5.3499999999999943</c:v>
                </c:pt>
                <c:pt idx="1246">
                  <c:v>12.550030000000007</c:v>
                </c:pt>
                <c:pt idx="1247">
                  <c:v>12.799999999999997</c:v>
                </c:pt>
                <c:pt idx="1248">
                  <c:v>9.5999999999999943</c:v>
                </c:pt>
                <c:pt idx="1249">
                  <c:v>13.833370000000002</c:v>
                </c:pt>
                <c:pt idx="1250">
                  <c:v>11.700000000000003</c:v>
                </c:pt>
                <c:pt idx="1251">
                  <c:v>15.633369999999999</c:v>
                </c:pt>
                <c:pt idx="1252">
                  <c:v>15.575000000000003</c:v>
                </c:pt>
                <c:pt idx="1253">
                  <c:v>12.489999999999995</c:v>
                </c:pt>
                <c:pt idx="1254">
                  <c:v>12.449999999999989</c:v>
                </c:pt>
                <c:pt idx="1255">
                  <c:v>13.077789999999993</c:v>
                </c:pt>
                <c:pt idx="1256">
                  <c:v>12</c:v>
                </c:pt>
                <c:pt idx="1257">
                  <c:v>13.319999999999993</c:v>
                </c:pt>
                <c:pt idx="1258">
                  <c:v>11.828530000000001</c:v>
                </c:pt>
                <c:pt idx="1259">
                  <c:v>10.074999999999989</c:v>
                </c:pt>
                <c:pt idx="1260">
                  <c:v>11.75</c:v>
                </c:pt>
                <c:pt idx="1261">
                  <c:v>14</c:v>
                </c:pt>
                <c:pt idx="1262">
                  <c:v>14</c:v>
                </c:pt>
                <c:pt idx="1263">
                  <c:v>11</c:v>
                </c:pt>
                <c:pt idx="1264">
                  <c:v>12.079999999999998</c:v>
                </c:pt>
                <c:pt idx="1265">
                  <c:v>11.299999999999997</c:v>
                </c:pt>
                <c:pt idx="1266">
                  <c:v>13.400000000000006</c:v>
                </c:pt>
                <c:pt idx="1267">
                  <c:v>14.442899999999995</c:v>
                </c:pt>
                <c:pt idx="1268">
                  <c:v>12.299999999999997</c:v>
                </c:pt>
                <c:pt idx="1269">
                  <c:v>14.980000000000004</c:v>
                </c:pt>
                <c:pt idx="1270">
                  <c:v>13.466670000000008</c:v>
                </c:pt>
                <c:pt idx="1271">
                  <c:v>14.5</c:v>
                </c:pt>
                <c:pt idx="1272">
                  <c:v>15.219999999999999</c:v>
                </c:pt>
                <c:pt idx="1273">
                  <c:v>11.849999999999994</c:v>
                </c:pt>
                <c:pt idx="1274">
                  <c:v>10.299999999999997</c:v>
                </c:pt>
                <c:pt idx="1275">
                  <c:v>15</c:v>
                </c:pt>
                <c:pt idx="1276">
                  <c:v>10</c:v>
                </c:pt>
                <c:pt idx="1277">
                  <c:v>12.466670000000008</c:v>
                </c:pt>
                <c:pt idx="1278">
                  <c:v>13.150000000000006</c:v>
                </c:pt>
                <c:pt idx="1279">
                  <c:v>11.650000000000006</c:v>
                </c:pt>
                <c:pt idx="1280">
                  <c:v>15.150000000000006</c:v>
                </c:pt>
                <c:pt idx="1281">
                  <c:v>12.2333</c:v>
                </c:pt>
                <c:pt idx="1282">
                  <c:v>9.7999999999999972</c:v>
                </c:pt>
                <c:pt idx="1283">
                  <c:v>9.2000000000000028</c:v>
                </c:pt>
                <c:pt idx="1284">
                  <c:v>13.620000000000005</c:v>
                </c:pt>
                <c:pt idx="1285">
                  <c:v>12.349999999999994</c:v>
                </c:pt>
                <c:pt idx="1286">
                  <c:v>11.911110000000008</c:v>
                </c:pt>
                <c:pt idx="1287">
                  <c:v>6.9499999999999886</c:v>
                </c:pt>
                <c:pt idx="1288">
                  <c:v>11</c:v>
                </c:pt>
                <c:pt idx="1289">
                  <c:v>11.050030000000007</c:v>
                </c:pt>
                <c:pt idx="1290">
                  <c:v>13.200000000000003</c:v>
                </c:pt>
                <c:pt idx="1291">
                  <c:v>11.799999999999997</c:v>
                </c:pt>
                <c:pt idx="1292">
                  <c:v>13.099999999999994</c:v>
                </c:pt>
                <c:pt idx="1293">
                  <c:v>13.5</c:v>
                </c:pt>
                <c:pt idx="1294">
                  <c:v>11.620000000000005</c:v>
                </c:pt>
                <c:pt idx="1295">
                  <c:v>15.200000000000003</c:v>
                </c:pt>
                <c:pt idx="1296">
                  <c:v>9.433329999999998</c:v>
                </c:pt>
                <c:pt idx="1297">
                  <c:v>8.7999999999999972</c:v>
                </c:pt>
                <c:pt idx="1298">
                  <c:v>11.028559999999999</c:v>
                </c:pt>
                <c:pt idx="1299">
                  <c:v>10.928579999999997</c:v>
                </c:pt>
                <c:pt idx="1300">
                  <c:v>10.299999999999997</c:v>
                </c:pt>
                <c:pt idx="1301">
                  <c:v>12.833370000000002</c:v>
                </c:pt>
                <c:pt idx="1302">
                  <c:v>12.019999999999996</c:v>
                </c:pt>
                <c:pt idx="1303">
                  <c:v>10.799999999999997</c:v>
                </c:pt>
                <c:pt idx="1304">
                  <c:v>11.512500000000003</c:v>
                </c:pt>
                <c:pt idx="1305">
                  <c:v>11.728530000000006</c:v>
                </c:pt>
                <c:pt idx="1306">
                  <c:v>10.842860000000002</c:v>
                </c:pt>
                <c:pt idx="1307">
                  <c:v>10.575000000000003</c:v>
                </c:pt>
                <c:pt idx="1308">
                  <c:v>9.9249999999999972</c:v>
                </c:pt>
                <c:pt idx="1309">
                  <c:v>13.414290000000008</c:v>
                </c:pt>
                <c:pt idx="1310">
                  <c:v>13.783330000000007</c:v>
                </c:pt>
                <c:pt idx="1311">
                  <c:v>10.25</c:v>
                </c:pt>
                <c:pt idx="1312">
                  <c:v>10.75</c:v>
                </c:pt>
                <c:pt idx="1313">
                  <c:v>13.733329999999995</c:v>
                </c:pt>
                <c:pt idx="1314">
                  <c:v>12.375</c:v>
                </c:pt>
                <c:pt idx="1315">
                  <c:v>9.4200000000000017</c:v>
                </c:pt>
                <c:pt idx="1316">
                  <c:v>10.662499999999994</c:v>
                </c:pt>
                <c:pt idx="1317">
                  <c:v>10.766670000000005</c:v>
                </c:pt>
                <c:pt idx="1318">
                  <c:v>12.166700000000006</c:v>
                </c:pt>
                <c:pt idx="1319">
                  <c:v>11.325000000000003</c:v>
                </c:pt>
                <c:pt idx="1320">
                  <c:v>10.516660000000002</c:v>
                </c:pt>
                <c:pt idx="1321">
                  <c:v>9.25</c:v>
                </c:pt>
                <c:pt idx="1322">
                  <c:v>9.8500000000000085</c:v>
                </c:pt>
                <c:pt idx="1323">
                  <c:v>14.143750000000011</c:v>
                </c:pt>
                <c:pt idx="1324">
                  <c:v>12.287500000000009</c:v>
                </c:pt>
                <c:pt idx="1325">
                  <c:v>13.666669999999996</c:v>
                </c:pt>
                <c:pt idx="1326">
                  <c:v>13.86</c:v>
                </c:pt>
                <c:pt idx="1327">
                  <c:v>9.6500000000000057</c:v>
                </c:pt>
                <c:pt idx="1328">
                  <c:v>13.079999999999998</c:v>
                </c:pt>
                <c:pt idx="1329">
                  <c:v>16.100000000000009</c:v>
                </c:pt>
                <c:pt idx="1330">
                  <c:v>11.925000000000011</c:v>
                </c:pt>
                <c:pt idx="1331">
                  <c:v>10.700000000000003</c:v>
                </c:pt>
                <c:pt idx="1332">
                  <c:v>14.599999999999994</c:v>
                </c:pt>
                <c:pt idx="1333">
                  <c:v>10.866669999999999</c:v>
                </c:pt>
                <c:pt idx="1334">
                  <c:v>10.388890000000004</c:v>
                </c:pt>
                <c:pt idx="1335">
                  <c:v>14.049999999999997</c:v>
                </c:pt>
                <c:pt idx="1336">
                  <c:v>11.650000000000006</c:v>
                </c:pt>
                <c:pt idx="1337">
                  <c:v>10.75</c:v>
                </c:pt>
                <c:pt idx="1338">
                  <c:v>13.449999999999989</c:v>
                </c:pt>
                <c:pt idx="1339">
                  <c:v>13.699999999999989</c:v>
                </c:pt>
                <c:pt idx="1340">
                  <c:v>13</c:v>
                </c:pt>
                <c:pt idx="1341">
                  <c:v>8.5</c:v>
                </c:pt>
                <c:pt idx="1342">
                  <c:v>12.400000000000006</c:v>
                </c:pt>
                <c:pt idx="1343">
                  <c:v>12.400000000000006</c:v>
                </c:pt>
                <c:pt idx="1344">
                  <c:v>17.049999999999997</c:v>
                </c:pt>
                <c:pt idx="1345">
                  <c:v>15.5</c:v>
                </c:pt>
                <c:pt idx="1346">
                  <c:v>9.9166700000000105</c:v>
                </c:pt>
                <c:pt idx="1347">
                  <c:v>10.700000000000003</c:v>
                </c:pt>
                <c:pt idx="1348">
                  <c:v>10.900000000000006</c:v>
                </c:pt>
                <c:pt idx="1349">
                  <c:v>12.450000000000003</c:v>
                </c:pt>
                <c:pt idx="1350">
                  <c:v>18.216700000000003</c:v>
                </c:pt>
                <c:pt idx="1351">
                  <c:v>12.166700000000006</c:v>
                </c:pt>
                <c:pt idx="1352">
                  <c:v>10.200029999999998</c:v>
                </c:pt>
                <c:pt idx="1353">
                  <c:v>11.125</c:v>
                </c:pt>
                <c:pt idx="1354">
                  <c:v>11.47999999999999</c:v>
                </c:pt>
                <c:pt idx="1355">
                  <c:v>13.620000000000005</c:v>
                </c:pt>
                <c:pt idx="1356">
                  <c:v>9.3499999999999943</c:v>
                </c:pt>
                <c:pt idx="1357">
                  <c:v>11.300000000000011</c:v>
                </c:pt>
                <c:pt idx="1358">
                  <c:v>12.577780000000004</c:v>
                </c:pt>
                <c:pt idx="1359">
                  <c:v>11.174999999999997</c:v>
                </c:pt>
                <c:pt idx="1360">
                  <c:v>9.2999999999999972</c:v>
                </c:pt>
                <c:pt idx="1361">
                  <c:v>13</c:v>
                </c:pt>
                <c:pt idx="1362">
                  <c:v>11.133330000000001</c:v>
                </c:pt>
                <c:pt idx="1363">
                  <c:v>12.428530000000009</c:v>
                </c:pt>
                <c:pt idx="1364">
                  <c:v>11.233339999999998</c:v>
                </c:pt>
                <c:pt idx="1365">
                  <c:v>10</c:v>
                </c:pt>
                <c:pt idx="1366">
                  <c:v>15.339999999999989</c:v>
                </c:pt>
                <c:pt idx="1367">
                  <c:v>11.099999999999994</c:v>
                </c:pt>
                <c:pt idx="1368">
                  <c:v>11.879999999999995</c:v>
                </c:pt>
                <c:pt idx="1369">
                  <c:v>10</c:v>
                </c:pt>
                <c:pt idx="1370">
                  <c:v>11.983330000000009</c:v>
                </c:pt>
                <c:pt idx="1371">
                  <c:v>8.5</c:v>
                </c:pt>
                <c:pt idx="1372">
                  <c:v>10.699999999999989</c:v>
                </c:pt>
                <c:pt idx="1373">
                  <c:v>11.366669999999999</c:v>
                </c:pt>
                <c:pt idx="1374">
                  <c:v>10.924999999999997</c:v>
                </c:pt>
                <c:pt idx="1375">
                  <c:v>12.042810000000003</c:v>
                </c:pt>
                <c:pt idx="1376">
                  <c:v>12.780000000000001</c:v>
                </c:pt>
                <c:pt idx="1377">
                  <c:v>9.4000000000000057</c:v>
                </c:pt>
                <c:pt idx="1378">
                  <c:v>12.424999999999997</c:v>
                </c:pt>
                <c:pt idx="1379">
                  <c:v>11.799999999999997</c:v>
                </c:pt>
                <c:pt idx="1380">
                  <c:v>9.8250000000000028</c:v>
                </c:pt>
                <c:pt idx="1381">
                  <c:v>16.75</c:v>
                </c:pt>
                <c:pt idx="1382">
                  <c:v>17.299999999999997</c:v>
                </c:pt>
                <c:pt idx="1383">
                  <c:v>14.200000000000003</c:v>
                </c:pt>
                <c:pt idx="1384">
                  <c:v>9.5333300000000065</c:v>
                </c:pt>
                <c:pt idx="1385">
                  <c:v>13.216670000000008</c:v>
                </c:pt>
                <c:pt idx="1386">
                  <c:v>10.025000000000006</c:v>
                </c:pt>
                <c:pt idx="1387">
                  <c:v>11.075000000000003</c:v>
                </c:pt>
                <c:pt idx="1388">
                  <c:v>10.299999999999997</c:v>
                </c:pt>
                <c:pt idx="1389">
                  <c:v>12.950000000000003</c:v>
                </c:pt>
                <c:pt idx="1390">
                  <c:v>10.833369999999988</c:v>
                </c:pt>
                <c:pt idx="1391">
                  <c:v>11.299999999999997</c:v>
                </c:pt>
                <c:pt idx="1392">
                  <c:v>9.4000000000000057</c:v>
                </c:pt>
                <c:pt idx="1393">
                  <c:v>14.5</c:v>
                </c:pt>
                <c:pt idx="1394">
                  <c:v>9.3000000000000114</c:v>
                </c:pt>
                <c:pt idx="1395">
                  <c:v>12.5</c:v>
                </c:pt>
                <c:pt idx="1396">
                  <c:v>15.933299999999988</c:v>
                </c:pt>
                <c:pt idx="1397">
                  <c:v>13.36</c:v>
                </c:pt>
                <c:pt idx="1398">
                  <c:v>9.7000000000000028</c:v>
                </c:pt>
                <c:pt idx="1399">
                  <c:v>8.5999999999999943</c:v>
                </c:pt>
                <c:pt idx="1400">
                  <c:v>10.333340000000007</c:v>
                </c:pt>
                <c:pt idx="1401">
                  <c:v>11.399999999999991</c:v>
                </c:pt>
                <c:pt idx="1402">
                  <c:v>15.36</c:v>
                </c:pt>
                <c:pt idx="1403">
                  <c:v>12.525000000000006</c:v>
                </c:pt>
                <c:pt idx="1404">
                  <c:v>12.666700000000006</c:v>
                </c:pt>
                <c:pt idx="1405">
                  <c:v>10.219999999999999</c:v>
                </c:pt>
                <c:pt idx="1406">
                  <c:v>17</c:v>
                </c:pt>
                <c:pt idx="1407">
                  <c:v>10.933340000000001</c:v>
                </c:pt>
                <c:pt idx="1408">
                  <c:v>9.7000000000000028</c:v>
                </c:pt>
                <c:pt idx="1409">
                  <c:v>12.925000000000011</c:v>
                </c:pt>
                <c:pt idx="1410">
                  <c:v>14.649999999999991</c:v>
                </c:pt>
                <c:pt idx="1411">
                  <c:v>11.450000000000003</c:v>
                </c:pt>
                <c:pt idx="1412">
                  <c:v>14.985690000000005</c:v>
                </c:pt>
                <c:pt idx="1413">
                  <c:v>11.737499999999997</c:v>
                </c:pt>
                <c:pt idx="1414">
                  <c:v>6.9142599999999987</c:v>
                </c:pt>
                <c:pt idx="1415">
                  <c:v>11.757139999999993</c:v>
                </c:pt>
                <c:pt idx="1416">
                  <c:v>12.345269999999999</c:v>
                </c:pt>
                <c:pt idx="1417">
                  <c:v>18.599969999999999</c:v>
                </c:pt>
                <c:pt idx="1418">
                  <c:v>13.712500000000006</c:v>
                </c:pt>
                <c:pt idx="1419">
                  <c:v>12.893299999999996</c:v>
                </c:pt>
                <c:pt idx="1420">
                  <c:v>12.899999999999991</c:v>
                </c:pt>
                <c:pt idx="1421">
                  <c:v>14.650000000000006</c:v>
                </c:pt>
                <c:pt idx="1422">
                  <c:v>9.0166699999999906</c:v>
                </c:pt>
                <c:pt idx="1423">
                  <c:v>9.5</c:v>
                </c:pt>
                <c:pt idx="1424">
                  <c:v>16.233319999999992</c:v>
                </c:pt>
                <c:pt idx="1425">
                  <c:v>15.450000000000003</c:v>
                </c:pt>
                <c:pt idx="1426">
                  <c:v>2.2000000000000028</c:v>
                </c:pt>
                <c:pt idx="1427">
                  <c:v>16.314239999999998</c:v>
                </c:pt>
                <c:pt idx="1428">
                  <c:v>17.0625</c:v>
                </c:pt>
                <c:pt idx="1429">
                  <c:v>14.600000000000009</c:v>
                </c:pt>
                <c:pt idx="1430">
                  <c:v>16.099999999999994</c:v>
                </c:pt>
                <c:pt idx="1431">
                  <c:v>13.900000000000006</c:v>
                </c:pt>
                <c:pt idx="1432">
                  <c:v>12.916669999999996</c:v>
                </c:pt>
                <c:pt idx="1433">
                  <c:v>12.211110000000005</c:v>
                </c:pt>
                <c:pt idx="1434">
                  <c:v>12.150000000000006</c:v>
                </c:pt>
                <c:pt idx="1435">
                  <c:v>21.14</c:v>
                </c:pt>
                <c:pt idx="1436">
                  <c:v>10.299999999999997</c:v>
                </c:pt>
                <c:pt idx="1437">
                  <c:v>8.028570000000002</c:v>
                </c:pt>
                <c:pt idx="1438">
                  <c:v>11.200000000000003</c:v>
                </c:pt>
                <c:pt idx="1439">
                  <c:v>8.1857200000000034</c:v>
                </c:pt>
                <c:pt idx="1440">
                  <c:v>16.174999999999997</c:v>
                </c:pt>
                <c:pt idx="1441">
                  <c:v>14.162499999999994</c:v>
                </c:pt>
                <c:pt idx="1442">
                  <c:v>8.25</c:v>
                </c:pt>
                <c:pt idx="1443">
                  <c:v>14.400000000000006</c:v>
                </c:pt>
                <c:pt idx="1444">
                  <c:v>11</c:v>
                </c:pt>
                <c:pt idx="1445">
                  <c:v>6.2800000000000011</c:v>
                </c:pt>
                <c:pt idx="1446">
                  <c:v>7.7333299999999952</c:v>
                </c:pt>
                <c:pt idx="1447">
                  <c:v>11.414300000000011</c:v>
                </c:pt>
                <c:pt idx="1448">
                  <c:v>9.2000000000000028</c:v>
                </c:pt>
                <c:pt idx="1449">
                  <c:v>14.300000000000011</c:v>
                </c:pt>
                <c:pt idx="1450">
                  <c:v>9.0999999999999943</c:v>
                </c:pt>
                <c:pt idx="1451">
                  <c:v>11.5</c:v>
                </c:pt>
                <c:pt idx="1452">
                  <c:v>11.099999999999994</c:v>
                </c:pt>
                <c:pt idx="1453">
                  <c:v>8.0499999999999972</c:v>
                </c:pt>
                <c:pt idx="1454">
                  <c:v>14.433369999999996</c:v>
                </c:pt>
                <c:pt idx="1455">
                  <c:v>8.3799999999999955</c:v>
                </c:pt>
                <c:pt idx="1456">
                  <c:v>13.299999999999997</c:v>
                </c:pt>
                <c:pt idx="1457">
                  <c:v>15.133330000000001</c:v>
                </c:pt>
                <c:pt idx="1458">
                  <c:v>10.199969999999993</c:v>
                </c:pt>
                <c:pt idx="1459">
                  <c:v>10.633330000000001</c:v>
                </c:pt>
                <c:pt idx="1460">
                  <c:v>11.219999999999999</c:v>
                </c:pt>
                <c:pt idx="1461">
                  <c:v>8.6833400000000012</c:v>
                </c:pt>
                <c:pt idx="1462">
                  <c:v>10.099959999999996</c:v>
                </c:pt>
                <c:pt idx="1463">
                  <c:v>12.239999999999995</c:v>
                </c:pt>
                <c:pt idx="1464">
                  <c:v>16.700000000000003</c:v>
                </c:pt>
                <c:pt idx="1465">
                  <c:v>7.9200000000000017</c:v>
                </c:pt>
                <c:pt idx="1466">
                  <c:v>14.385710000000003</c:v>
                </c:pt>
                <c:pt idx="1467">
                  <c:v>12.950000000000003</c:v>
                </c:pt>
                <c:pt idx="1468">
                  <c:v>10.439999999999998</c:v>
                </c:pt>
                <c:pt idx="1469">
                  <c:v>6.6999999999999886</c:v>
                </c:pt>
                <c:pt idx="1470">
                  <c:v>8.5999999999999943</c:v>
                </c:pt>
                <c:pt idx="1471">
                  <c:v>12.766670000000005</c:v>
                </c:pt>
                <c:pt idx="1472">
                  <c:v>14.828600000000009</c:v>
                </c:pt>
                <c:pt idx="1473">
                  <c:v>18.811109999999999</c:v>
                </c:pt>
                <c:pt idx="1474">
                  <c:v>7.7999999999999972</c:v>
                </c:pt>
                <c:pt idx="1475">
                  <c:v>10.549999999999997</c:v>
                </c:pt>
                <c:pt idx="1476">
                  <c:v>14.424999999999997</c:v>
                </c:pt>
                <c:pt idx="1477">
                  <c:v>18.116669999999999</c:v>
                </c:pt>
                <c:pt idx="1478">
                  <c:v>13.5</c:v>
                </c:pt>
                <c:pt idx="1479">
                  <c:v>6.8500000000000085</c:v>
                </c:pt>
                <c:pt idx="1480">
                  <c:v>13.975000000000009</c:v>
                </c:pt>
                <c:pt idx="1481">
                  <c:v>8.7600000000000051</c:v>
                </c:pt>
                <c:pt idx="1482">
                  <c:v>10.420000000000002</c:v>
                </c:pt>
                <c:pt idx="1483">
                  <c:v>12.628340000000009</c:v>
                </c:pt>
                <c:pt idx="1484">
                  <c:v>8.6142399999999952</c:v>
                </c:pt>
                <c:pt idx="1485">
                  <c:v>13.36</c:v>
                </c:pt>
                <c:pt idx="1486">
                  <c:v>13.349999999999994</c:v>
                </c:pt>
                <c:pt idx="1487">
                  <c:v>11.400000000000006</c:v>
                </c:pt>
                <c:pt idx="1488">
                  <c:v>9.5499999999999972</c:v>
                </c:pt>
                <c:pt idx="1489">
                  <c:v>13.328569999999999</c:v>
                </c:pt>
                <c:pt idx="1490">
                  <c:v>14.099999999999994</c:v>
                </c:pt>
                <c:pt idx="1491">
                  <c:v>5.25</c:v>
                </c:pt>
                <c:pt idx="1492">
                  <c:v>13.98572999999999</c:v>
                </c:pt>
                <c:pt idx="1493">
                  <c:v>9.0333300000000065</c:v>
                </c:pt>
                <c:pt idx="1494">
                  <c:v>12.799999999999997</c:v>
                </c:pt>
                <c:pt idx="1495">
                  <c:v>7.9000000000000057</c:v>
                </c:pt>
                <c:pt idx="1496">
                  <c:v>7</c:v>
                </c:pt>
                <c:pt idx="1497">
                  <c:v>16.087499999999991</c:v>
                </c:pt>
                <c:pt idx="1498">
                  <c:v>17.060000000000002</c:v>
                </c:pt>
                <c:pt idx="1499">
                  <c:v>16.5</c:v>
                </c:pt>
                <c:pt idx="1500">
                  <c:v>6.8666699999999992</c:v>
                </c:pt>
                <c:pt idx="1501">
                  <c:v>13.283339999999995</c:v>
                </c:pt>
                <c:pt idx="1502">
                  <c:v>6.8333299999999895</c:v>
                </c:pt>
                <c:pt idx="1503">
                  <c:v>13.000029999999995</c:v>
                </c:pt>
                <c:pt idx="1504">
                  <c:v>13.650000000000006</c:v>
                </c:pt>
                <c:pt idx="1505">
                  <c:v>15.400000000000006</c:v>
                </c:pt>
                <c:pt idx="1506">
                  <c:v>7.7999999999999972</c:v>
                </c:pt>
                <c:pt idx="1507">
                  <c:v>12.599999999999994</c:v>
                </c:pt>
                <c:pt idx="1508">
                  <c:v>10.699999999999989</c:v>
                </c:pt>
                <c:pt idx="1509">
                  <c:v>14.740000000000009</c:v>
                </c:pt>
                <c:pt idx="1510">
                  <c:v>8.3999999999999915</c:v>
                </c:pt>
                <c:pt idx="1511">
                  <c:v>10.433340000000001</c:v>
                </c:pt>
                <c:pt idx="1512">
                  <c:v>10.5</c:v>
                </c:pt>
                <c:pt idx="1513">
                  <c:v>12.699970000000008</c:v>
                </c:pt>
                <c:pt idx="1514">
                  <c:v>14.200000000000003</c:v>
                </c:pt>
                <c:pt idx="1515">
                  <c:v>10</c:v>
                </c:pt>
                <c:pt idx="1516">
                  <c:v>12.299999999999997</c:v>
                </c:pt>
                <c:pt idx="1517">
                  <c:v>9.8000000000000114</c:v>
                </c:pt>
                <c:pt idx="1518">
                  <c:v>12.399999999999991</c:v>
                </c:pt>
                <c:pt idx="1519">
                  <c:v>16.200000000000003</c:v>
                </c:pt>
                <c:pt idx="1520">
                  <c:v>10.439999999999998</c:v>
                </c:pt>
                <c:pt idx="1521">
                  <c:v>13.100000000000009</c:v>
                </c:pt>
                <c:pt idx="1522">
                  <c:v>8.7999999999999972</c:v>
                </c:pt>
                <c:pt idx="1523">
                  <c:v>15.737500000000011</c:v>
                </c:pt>
                <c:pt idx="1524">
                  <c:v>16.550000000000011</c:v>
                </c:pt>
                <c:pt idx="1525">
                  <c:v>7.375</c:v>
                </c:pt>
                <c:pt idx="1526">
                  <c:v>20</c:v>
                </c:pt>
                <c:pt idx="1527">
                  <c:v>11.099999999999994</c:v>
                </c:pt>
                <c:pt idx="1528">
                  <c:v>8.3225000000000051</c:v>
                </c:pt>
                <c:pt idx="1529">
                  <c:v>8.7533399999999943</c:v>
                </c:pt>
                <c:pt idx="1530">
                  <c:v>14.099999999999994</c:v>
                </c:pt>
                <c:pt idx="1531">
                  <c:v>10.799999999999997</c:v>
                </c:pt>
                <c:pt idx="1532">
                  <c:v>9.86</c:v>
                </c:pt>
                <c:pt idx="1533">
                  <c:v>8.5999999999999943</c:v>
                </c:pt>
                <c:pt idx="1534">
                  <c:v>14.799999999999997</c:v>
                </c:pt>
                <c:pt idx="1535">
                  <c:v>8.8999999999999915</c:v>
                </c:pt>
                <c:pt idx="1536">
                  <c:v>11.299999999999997</c:v>
                </c:pt>
                <c:pt idx="1537">
                  <c:v>4.5</c:v>
                </c:pt>
                <c:pt idx="1538">
                  <c:v>9.2000000000000028</c:v>
                </c:pt>
                <c:pt idx="1539">
                  <c:v>7.6000000000000085</c:v>
                </c:pt>
                <c:pt idx="1540">
                  <c:v>12.85714999999999</c:v>
                </c:pt>
                <c:pt idx="1541">
                  <c:v>16</c:v>
                </c:pt>
                <c:pt idx="1542">
                  <c:v>16.462500000000006</c:v>
                </c:pt>
                <c:pt idx="1543">
                  <c:v>18.828580000000002</c:v>
                </c:pt>
                <c:pt idx="1544">
                  <c:v>7.5999999999999943</c:v>
                </c:pt>
                <c:pt idx="1545">
                  <c:v>8.8500300000000038</c:v>
                </c:pt>
                <c:pt idx="1546">
                  <c:v>7.7666700000000048</c:v>
                </c:pt>
                <c:pt idx="1547">
                  <c:v>7.2000000000000028</c:v>
                </c:pt>
                <c:pt idx="1548">
                  <c:v>6.9799999999999898</c:v>
                </c:pt>
                <c:pt idx="1549">
                  <c:v>9.9599999999999937</c:v>
                </c:pt>
                <c:pt idx="1550">
                  <c:v>10.650000000000006</c:v>
                </c:pt>
                <c:pt idx="1551">
                  <c:v>14.219999999999999</c:v>
                </c:pt>
                <c:pt idx="1552">
                  <c:v>14.099999999999994</c:v>
                </c:pt>
                <c:pt idx="1553">
                  <c:v>5.3999999999999915</c:v>
                </c:pt>
                <c:pt idx="1554">
                  <c:v>8.5</c:v>
                </c:pt>
                <c:pt idx="1555">
                  <c:v>11.375</c:v>
                </c:pt>
                <c:pt idx="1556">
                  <c:v>10.959999999999994</c:v>
                </c:pt>
                <c:pt idx="1557">
                  <c:v>15.566630000000004</c:v>
                </c:pt>
                <c:pt idx="1558">
                  <c:v>13.799999999999997</c:v>
                </c:pt>
                <c:pt idx="1559">
                  <c:v>11.5</c:v>
                </c:pt>
                <c:pt idx="1560">
                  <c:v>14.549999999999997</c:v>
                </c:pt>
                <c:pt idx="1561">
                  <c:v>12.079999999999998</c:v>
                </c:pt>
                <c:pt idx="1562">
                  <c:v>11.100000000000009</c:v>
                </c:pt>
                <c:pt idx="1563">
                  <c:v>8.4499999999999886</c:v>
                </c:pt>
                <c:pt idx="1564">
                  <c:v>16.174999999999997</c:v>
                </c:pt>
                <c:pt idx="1565">
                  <c:v>13.457149999999999</c:v>
                </c:pt>
                <c:pt idx="1566">
                  <c:v>12.11999999999999</c:v>
                </c:pt>
                <c:pt idx="1567">
                  <c:v>11.633330000000001</c:v>
                </c:pt>
                <c:pt idx="1568">
                  <c:v>11.966669999999993</c:v>
                </c:pt>
                <c:pt idx="1569">
                  <c:v>9.5888800000000032</c:v>
                </c:pt>
                <c:pt idx="1570">
                  <c:v>11.820000000000007</c:v>
                </c:pt>
                <c:pt idx="1571">
                  <c:v>12.200000000000003</c:v>
                </c:pt>
                <c:pt idx="1572">
                  <c:v>13.012499999999989</c:v>
                </c:pt>
                <c:pt idx="1573">
                  <c:v>14.042839999999998</c:v>
                </c:pt>
                <c:pt idx="1574">
                  <c:v>13.549999999999997</c:v>
                </c:pt>
                <c:pt idx="1575">
                  <c:v>9.0799999999999983</c:v>
                </c:pt>
                <c:pt idx="1576">
                  <c:v>13.079999999999998</c:v>
                </c:pt>
                <c:pt idx="1577">
                  <c:v>11.557149999999993</c:v>
                </c:pt>
                <c:pt idx="1578">
                  <c:v>10.611129999999989</c:v>
                </c:pt>
                <c:pt idx="1579">
                  <c:v>11.966669999999993</c:v>
                </c:pt>
                <c:pt idx="1580">
                  <c:v>14.450000000000003</c:v>
                </c:pt>
                <c:pt idx="1581">
                  <c:v>11.100000000000009</c:v>
                </c:pt>
                <c:pt idx="1582">
                  <c:v>12.657139999999998</c:v>
                </c:pt>
                <c:pt idx="1583">
                  <c:v>11.64</c:v>
                </c:pt>
                <c:pt idx="1584">
                  <c:v>13.200029999999998</c:v>
                </c:pt>
                <c:pt idx="1585">
                  <c:v>15.450000000000003</c:v>
                </c:pt>
                <c:pt idx="1586">
                  <c:v>7.8833399999999898</c:v>
                </c:pt>
                <c:pt idx="1587">
                  <c:v>11.344470000000001</c:v>
                </c:pt>
                <c:pt idx="1588">
                  <c:v>9.4000000000000057</c:v>
                </c:pt>
                <c:pt idx="1589">
                  <c:v>15.75</c:v>
                </c:pt>
                <c:pt idx="1590">
                  <c:v>10.428570000000008</c:v>
                </c:pt>
                <c:pt idx="1591">
                  <c:v>16.857140000000001</c:v>
                </c:pt>
                <c:pt idx="1592">
                  <c:v>7.3200000000000074</c:v>
                </c:pt>
                <c:pt idx="1593">
                  <c:v>6</c:v>
                </c:pt>
                <c:pt idx="1594">
                  <c:v>10.466669999999993</c:v>
                </c:pt>
                <c:pt idx="1595">
                  <c:v>9.3199999999999932</c:v>
                </c:pt>
                <c:pt idx="1596">
                  <c:v>14.100000000000009</c:v>
                </c:pt>
                <c:pt idx="1597">
                  <c:v>13.625</c:v>
                </c:pt>
                <c:pt idx="1598">
                  <c:v>11.679999999999993</c:v>
                </c:pt>
                <c:pt idx="1599">
                  <c:v>9.9249999999999972</c:v>
                </c:pt>
                <c:pt idx="1600">
                  <c:v>6.8999999999999915</c:v>
                </c:pt>
                <c:pt idx="1601">
                  <c:v>9.0500000000000114</c:v>
                </c:pt>
                <c:pt idx="1602">
                  <c:v>8.5</c:v>
                </c:pt>
                <c:pt idx="1603">
                  <c:v>12.066670000000002</c:v>
                </c:pt>
                <c:pt idx="1604">
                  <c:v>8.5</c:v>
                </c:pt>
                <c:pt idx="1605">
                  <c:v>14.850000000000009</c:v>
                </c:pt>
                <c:pt idx="1606">
                  <c:v>13.816670000000002</c:v>
                </c:pt>
                <c:pt idx="1607">
                  <c:v>12.300000000000011</c:v>
                </c:pt>
                <c:pt idx="1608">
                  <c:v>13.014289999999988</c:v>
                </c:pt>
                <c:pt idx="1609">
                  <c:v>11.266660000000002</c:v>
                </c:pt>
                <c:pt idx="1610">
                  <c:v>7.9250000000000114</c:v>
                </c:pt>
                <c:pt idx="1611">
                  <c:v>7.4555600000000055</c:v>
                </c:pt>
                <c:pt idx="1612">
                  <c:v>13.266660000000002</c:v>
                </c:pt>
                <c:pt idx="1613">
                  <c:v>15.900000000000006</c:v>
                </c:pt>
                <c:pt idx="1614">
                  <c:v>13.200000000000003</c:v>
                </c:pt>
                <c:pt idx="1615">
                  <c:v>12.100000000000009</c:v>
                </c:pt>
                <c:pt idx="1616">
                  <c:v>7.2000000000000028</c:v>
                </c:pt>
                <c:pt idx="1617">
                  <c:v>9.4142899999999941</c:v>
                </c:pt>
                <c:pt idx="1618">
                  <c:v>14.849999999999994</c:v>
                </c:pt>
                <c:pt idx="1619">
                  <c:v>8.8714300000000037</c:v>
                </c:pt>
                <c:pt idx="1620">
                  <c:v>17.36</c:v>
                </c:pt>
                <c:pt idx="1621">
                  <c:v>11.439999999999998</c:v>
                </c:pt>
                <c:pt idx="1622">
                  <c:v>9.4666999999999888</c:v>
                </c:pt>
                <c:pt idx="1623">
                  <c:v>10.160000000000011</c:v>
                </c:pt>
                <c:pt idx="1624">
                  <c:v>14.033329999999992</c:v>
                </c:pt>
                <c:pt idx="1625">
                  <c:v>11.5</c:v>
                </c:pt>
                <c:pt idx="1626">
                  <c:v>10.100000000000009</c:v>
                </c:pt>
                <c:pt idx="1627">
                  <c:v>8.5625</c:v>
                </c:pt>
                <c:pt idx="1628">
                  <c:v>17.525000000000006</c:v>
                </c:pt>
                <c:pt idx="1629">
                  <c:v>11.242860000000007</c:v>
                </c:pt>
                <c:pt idx="1630">
                  <c:v>9.6500000000000057</c:v>
                </c:pt>
                <c:pt idx="1631">
                  <c:v>10.900000000000006</c:v>
                </c:pt>
                <c:pt idx="1632">
                  <c:v>8.6500000000000057</c:v>
                </c:pt>
                <c:pt idx="1633">
                  <c:v>10.066670000000002</c:v>
                </c:pt>
                <c:pt idx="1634">
                  <c:v>13.420000000000002</c:v>
                </c:pt>
                <c:pt idx="1635">
                  <c:v>12.342849999999999</c:v>
                </c:pt>
                <c:pt idx="1636">
                  <c:v>11.379999999999995</c:v>
                </c:pt>
                <c:pt idx="1637">
                  <c:v>8.1374999999999886</c:v>
                </c:pt>
                <c:pt idx="1638">
                  <c:v>10.5</c:v>
                </c:pt>
                <c:pt idx="1639">
                  <c:v>13.424999999999997</c:v>
                </c:pt>
                <c:pt idx="1640">
                  <c:v>10.485709999999997</c:v>
                </c:pt>
                <c:pt idx="1641">
                  <c:v>10.950000000000003</c:v>
                </c:pt>
                <c:pt idx="1642">
                  <c:v>11.597219999999993</c:v>
                </c:pt>
                <c:pt idx="1643">
                  <c:v>8.0714299999999923</c:v>
                </c:pt>
                <c:pt idx="1644">
                  <c:v>13.166670000000011</c:v>
                </c:pt>
                <c:pt idx="1645">
                  <c:v>8.4000000000000057</c:v>
                </c:pt>
                <c:pt idx="1646">
                  <c:v>11</c:v>
                </c:pt>
                <c:pt idx="1647">
                  <c:v>11.799999999999997</c:v>
                </c:pt>
                <c:pt idx="1648">
                  <c:v>12.200000000000003</c:v>
                </c:pt>
                <c:pt idx="1649">
                  <c:v>2.6000000000000085</c:v>
                </c:pt>
                <c:pt idx="1650">
                  <c:v>10.757139999999993</c:v>
                </c:pt>
                <c:pt idx="1651">
                  <c:v>12.166669999999996</c:v>
                </c:pt>
                <c:pt idx="1652">
                  <c:v>14.016630000000006</c:v>
                </c:pt>
                <c:pt idx="1653">
                  <c:v>11.814239999999998</c:v>
                </c:pt>
                <c:pt idx="1654">
                  <c:v>11.433330000000012</c:v>
                </c:pt>
                <c:pt idx="1655">
                  <c:v>11</c:v>
                </c:pt>
                <c:pt idx="1656">
                  <c:v>10.099999999999994</c:v>
                </c:pt>
                <c:pt idx="1657">
                  <c:v>11.114289999999997</c:v>
                </c:pt>
                <c:pt idx="1658">
                  <c:v>14.960000000000008</c:v>
                </c:pt>
                <c:pt idx="1659">
                  <c:v>14.440000000000012</c:v>
                </c:pt>
                <c:pt idx="1660">
                  <c:v>12</c:v>
                </c:pt>
                <c:pt idx="1661">
                  <c:v>10.366630000000001</c:v>
                </c:pt>
                <c:pt idx="1662">
                  <c:v>11.383330000000001</c:v>
                </c:pt>
                <c:pt idx="1663">
                  <c:v>8.5999999999999943</c:v>
                </c:pt>
                <c:pt idx="1664">
                  <c:v>10.325000000000003</c:v>
                </c:pt>
                <c:pt idx="1665">
                  <c:v>15.413300000000007</c:v>
                </c:pt>
                <c:pt idx="1666">
                  <c:v>8.4500000000000028</c:v>
                </c:pt>
                <c:pt idx="1667">
                  <c:v>9.1667000000000058</c:v>
                </c:pt>
                <c:pt idx="1668">
                  <c:v>9.7250000000000085</c:v>
                </c:pt>
                <c:pt idx="1669">
                  <c:v>8.6111099999999965</c:v>
                </c:pt>
                <c:pt idx="1670">
                  <c:v>8.9571399999999954</c:v>
                </c:pt>
                <c:pt idx="1671">
                  <c:v>9.6332999999999913</c:v>
                </c:pt>
                <c:pt idx="1672">
                  <c:v>14.14</c:v>
                </c:pt>
                <c:pt idx="1673">
                  <c:v>10.533370000000005</c:v>
                </c:pt>
                <c:pt idx="1674">
                  <c:v>12.900000000000006</c:v>
                </c:pt>
                <c:pt idx="1675">
                  <c:v>7.9000000000000057</c:v>
                </c:pt>
                <c:pt idx="1676">
                  <c:v>7.2999999999999972</c:v>
                </c:pt>
                <c:pt idx="1677">
                  <c:v>16.866699999999994</c:v>
                </c:pt>
                <c:pt idx="1678">
                  <c:v>7.7000000000000028</c:v>
                </c:pt>
                <c:pt idx="1679">
                  <c:v>14.61999999999999</c:v>
                </c:pt>
                <c:pt idx="1680">
                  <c:v>11.049999999999997</c:v>
                </c:pt>
                <c:pt idx="1681">
                  <c:v>9.6999999999999886</c:v>
                </c:pt>
                <c:pt idx="1682">
                  <c:v>13.866669999999999</c:v>
                </c:pt>
                <c:pt idx="1683">
                  <c:v>12.75</c:v>
                </c:pt>
                <c:pt idx="1684">
                  <c:v>10.300000000000011</c:v>
                </c:pt>
                <c:pt idx="1685">
                  <c:v>13.349999999999994</c:v>
                </c:pt>
                <c:pt idx="1686">
                  <c:v>15.000029999999995</c:v>
                </c:pt>
                <c:pt idx="1687">
                  <c:v>13.900000000000006</c:v>
                </c:pt>
                <c:pt idx="1688">
                  <c:v>11.875</c:v>
                </c:pt>
                <c:pt idx="1689">
                  <c:v>10.75715000000001</c:v>
                </c:pt>
                <c:pt idx="1690">
                  <c:v>12.00003000000001</c:v>
                </c:pt>
                <c:pt idx="1691">
                  <c:v>10.075000000000003</c:v>
                </c:pt>
                <c:pt idx="1692">
                  <c:v>9.3833300000000008</c:v>
                </c:pt>
                <c:pt idx="1693">
                  <c:v>10.13333999999999</c:v>
                </c:pt>
                <c:pt idx="1694">
                  <c:v>14.533300000000011</c:v>
                </c:pt>
                <c:pt idx="1695">
                  <c:v>13.400000000000006</c:v>
                </c:pt>
                <c:pt idx="1696">
                  <c:v>5.3999999999999915</c:v>
                </c:pt>
                <c:pt idx="1697">
                  <c:v>13.900000000000006</c:v>
                </c:pt>
                <c:pt idx="1698">
                  <c:v>9.5999999999999943</c:v>
                </c:pt>
                <c:pt idx="1699">
                  <c:v>15.6875</c:v>
                </c:pt>
                <c:pt idx="1700">
                  <c:v>13.200000000000003</c:v>
                </c:pt>
                <c:pt idx="1701">
                  <c:v>10.199999999999989</c:v>
                </c:pt>
                <c:pt idx="1702">
                  <c:v>18.800030000000007</c:v>
                </c:pt>
                <c:pt idx="1703">
                  <c:v>11.966660000000005</c:v>
                </c:pt>
                <c:pt idx="1704">
                  <c:v>10.574999999999989</c:v>
                </c:pt>
                <c:pt idx="1705">
                  <c:v>7.8499999999999943</c:v>
                </c:pt>
                <c:pt idx="1706">
                  <c:v>14.459999999999994</c:v>
                </c:pt>
                <c:pt idx="1707">
                  <c:v>14.25003000000001</c:v>
                </c:pt>
                <c:pt idx="1708">
                  <c:v>11.400000000000006</c:v>
                </c:pt>
                <c:pt idx="1709">
                  <c:v>14</c:v>
                </c:pt>
                <c:pt idx="1710">
                  <c:v>10</c:v>
                </c:pt>
                <c:pt idx="1711">
                  <c:v>8</c:v>
                </c:pt>
                <c:pt idx="1712">
                  <c:v>12.719999999999999</c:v>
                </c:pt>
                <c:pt idx="1713">
                  <c:v>12.524999999999991</c:v>
                </c:pt>
                <c:pt idx="1714">
                  <c:v>11.75</c:v>
                </c:pt>
                <c:pt idx="1715">
                  <c:v>11</c:v>
                </c:pt>
                <c:pt idx="1716">
                  <c:v>7.1285699999999963</c:v>
                </c:pt>
                <c:pt idx="1717">
                  <c:v>6.0999999999999943</c:v>
                </c:pt>
                <c:pt idx="1718">
                  <c:v>6.8200000000000074</c:v>
                </c:pt>
                <c:pt idx="1719">
                  <c:v>7</c:v>
                </c:pt>
                <c:pt idx="1720">
                  <c:v>11.966630000000009</c:v>
                </c:pt>
                <c:pt idx="1721">
                  <c:v>6.2999999999999972</c:v>
                </c:pt>
                <c:pt idx="1722">
                  <c:v>12.799999999999997</c:v>
                </c:pt>
                <c:pt idx="1723">
                  <c:v>11.800000000000011</c:v>
                </c:pt>
                <c:pt idx="1724">
                  <c:v>7</c:v>
                </c:pt>
                <c:pt idx="1725">
                  <c:v>9.25</c:v>
                </c:pt>
                <c:pt idx="1726">
                  <c:v>13.799999999999997</c:v>
                </c:pt>
                <c:pt idx="1727">
                  <c:v>9.7000000000000028</c:v>
                </c:pt>
                <c:pt idx="1728">
                  <c:v>7.4500000000000028</c:v>
                </c:pt>
                <c:pt idx="1729">
                  <c:v>11.355599999999995</c:v>
                </c:pt>
                <c:pt idx="1730">
                  <c:v>8.5999999999999943</c:v>
                </c:pt>
                <c:pt idx="1731">
                  <c:v>12.400000000000006</c:v>
                </c:pt>
                <c:pt idx="1732">
                  <c:v>15</c:v>
                </c:pt>
                <c:pt idx="1733">
                  <c:v>13.399999999999991</c:v>
                </c:pt>
                <c:pt idx="1734">
                  <c:v>9.7916699999999963</c:v>
                </c:pt>
                <c:pt idx="1735">
                  <c:v>11.600000000000009</c:v>
                </c:pt>
                <c:pt idx="1736">
                  <c:v>11</c:v>
                </c:pt>
                <c:pt idx="1737">
                  <c:v>11.450000000000003</c:v>
                </c:pt>
                <c:pt idx="1738">
                  <c:v>10.36</c:v>
                </c:pt>
                <c:pt idx="1739">
                  <c:v>14.057140000000004</c:v>
                </c:pt>
                <c:pt idx="1740">
                  <c:v>14.400000000000006</c:v>
                </c:pt>
                <c:pt idx="1741">
                  <c:v>7.9000000000000057</c:v>
                </c:pt>
                <c:pt idx="1742">
                  <c:v>26.700000000000003</c:v>
                </c:pt>
                <c:pt idx="1743">
                  <c:v>8.8999999999999915</c:v>
                </c:pt>
                <c:pt idx="1744">
                  <c:v>9.5</c:v>
                </c:pt>
                <c:pt idx="1745">
                  <c:v>14.933329999999998</c:v>
                </c:pt>
                <c:pt idx="1746">
                  <c:v>11.350000000000009</c:v>
                </c:pt>
                <c:pt idx="1747">
                  <c:v>20.284999999999997</c:v>
                </c:pt>
                <c:pt idx="1748">
                  <c:v>11.049999999999997</c:v>
                </c:pt>
                <c:pt idx="1749">
                  <c:v>9.3999999999999915</c:v>
                </c:pt>
                <c:pt idx="1750">
                  <c:v>9.5999999999999943</c:v>
                </c:pt>
                <c:pt idx="1751">
                  <c:v>9.1000000000000085</c:v>
                </c:pt>
                <c:pt idx="1752">
                  <c:v>13.475000000000009</c:v>
                </c:pt>
                <c:pt idx="1753">
                  <c:v>12.074999999999989</c:v>
                </c:pt>
                <c:pt idx="1754">
                  <c:v>7.7166700000000077</c:v>
                </c:pt>
                <c:pt idx="1755">
                  <c:v>10.299999999999997</c:v>
                </c:pt>
                <c:pt idx="1756">
                  <c:v>13.5</c:v>
                </c:pt>
                <c:pt idx="1757">
                  <c:v>13.400000000000006</c:v>
                </c:pt>
                <c:pt idx="1758">
                  <c:v>10.299999999999997</c:v>
                </c:pt>
                <c:pt idx="1759">
                  <c:v>8.7999999999999972</c:v>
                </c:pt>
                <c:pt idx="1760">
                  <c:v>8.7999999999999972</c:v>
                </c:pt>
                <c:pt idx="1761">
                  <c:v>12.375</c:v>
                </c:pt>
                <c:pt idx="1762">
                  <c:v>8.125</c:v>
                </c:pt>
                <c:pt idx="1763">
                  <c:v>14.483339999999998</c:v>
                </c:pt>
                <c:pt idx="1764">
                  <c:v>15.5</c:v>
                </c:pt>
                <c:pt idx="1765">
                  <c:v>6.5714199999999892</c:v>
                </c:pt>
                <c:pt idx="1766">
                  <c:v>5.9249999999999972</c:v>
                </c:pt>
                <c:pt idx="1767">
                  <c:v>11.099999999999994</c:v>
                </c:pt>
                <c:pt idx="1768">
                  <c:v>14.350000000000009</c:v>
                </c:pt>
                <c:pt idx="1769">
                  <c:v>6.7999999999999972</c:v>
                </c:pt>
                <c:pt idx="1770">
                  <c:v>13.400000000000006</c:v>
                </c:pt>
                <c:pt idx="1771">
                  <c:v>10.533299999999997</c:v>
                </c:pt>
                <c:pt idx="1772">
                  <c:v>13.214289999999991</c:v>
                </c:pt>
                <c:pt idx="1773">
                  <c:v>11.900000000000006</c:v>
                </c:pt>
                <c:pt idx="1774">
                  <c:v>11.066670000000002</c:v>
                </c:pt>
                <c:pt idx="1775">
                  <c:v>11.112499999999997</c:v>
                </c:pt>
                <c:pt idx="1776">
                  <c:v>12</c:v>
                </c:pt>
                <c:pt idx="1777">
                  <c:v>13.537499999999994</c:v>
                </c:pt>
                <c:pt idx="1778">
                  <c:v>10.5</c:v>
                </c:pt>
                <c:pt idx="1779">
                  <c:v>14.214280000000002</c:v>
                </c:pt>
                <c:pt idx="1780">
                  <c:v>8.3999999999999915</c:v>
                </c:pt>
                <c:pt idx="1781">
                  <c:v>13.249970000000005</c:v>
                </c:pt>
                <c:pt idx="1782">
                  <c:v>13.399999999999991</c:v>
                </c:pt>
                <c:pt idx="1783">
                  <c:v>11</c:v>
                </c:pt>
                <c:pt idx="1784">
                  <c:v>8.9500000000000028</c:v>
                </c:pt>
                <c:pt idx="1785">
                  <c:v>9.0142999999999915</c:v>
                </c:pt>
                <c:pt idx="1786">
                  <c:v>16.383330000000001</c:v>
                </c:pt>
                <c:pt idx="1787">
                  <c:v>6.2999700000000018</c:v>
                </c:pt>
                <c:pt idx="1788">
                  <c:v>11.837500000000006</c:v>
                </c:pt>
                <c:pt idx="1789">
                  <c:v>13.540000000000006</c:v>
                </c:pt>
                <c:pt idx="1790">
                  <c:v>9.2000000000000028</c:v>
                </c:pt>
                <c:pt idx="1791">
                  <c:v>12.488889999999998</c:v>
                </c:pt>
                <c:pt idx="1792">
                  <c:v>7.5999999999999943</c:v>
                </c:pt>
                <c:pt idx="1793">
                  <c:v>18.599999999999994</c:v>
                </c:pt>
                <c:pt idx="1794">
                  <c:v>10.159999999999997</c:v>
                </c:pt>
                <c:pt idx="1795">
                  <c:v>11.157130000000009</c:v>
                </c:pt>
                <c:pt idx="1796">
                  <c:v>10.600000000000009</c:v>
                </c:pt>
                <c:pt idx="1797">
                  <c:v>9.3427999999999969</c:v>
                </c:pt>
                <c:pt idx="1798">
                  <c:v>16.666669999999996</c:v>
                </c:pt>
                <c:pt idx="1799">
                  <c:v>15.550000000000011</c:v>
                </c:pt>
                <c:pt idx="1800">
                  <c:v>16.466629999999995</c:v>
                </c:pt>
                <c:pt idx="1801">
                  <c:v>8.6857100000000003</c:v>
                </c:pt>
                <c:pt idx="1802">
                  <c:v>10.466660000000005</c:v>
                </c:pt>
                <c:pt idx="1803">
                  <c:v>11.216700000000003</c:v>
                </c:pt>
                <c:pt idx="1804">
                  <c:v>10.824999999999989</c:v>
                </c:pt>
                <c:pt idx="1805">
                  <c:v>9.8499999999999943</c:v>
                </c:pt>
                <c:pt idx="1806">
                  <c:v>9.0333300000000065</c:v>
                </c:pt>
                <c:pt idx="1807">
                  <c:v>11.700000000000003</c:v>
                </c:pt>
                <c:pt idx="1808">
                  <c:v>7.4000000000000057</c:v>
                </c:pt>
                <c:pt idx="1809">
                  <c:v>9.0500000000000114</c:v>
                </c:pt>
                <c:pt idx="1810">
                  <c:v>6.9500000000000028</c:v>
                </c:pt>
                <c:pt idx="1811">
                  <c:v>9.2249999999999943</c:v>
                </c:pt>
                <c:pt idx="1812">
                  <c:v>9.700010000000006</c:v>
                </c:pt>
                <c:pt idx="1813">
                  <c:v>14.700000000000003</c:v>
                </c:pt>
                <c:pt idx="1814">
                  <c:v>9.6599999999999966</c:v>
                </c:pt>
                <c:pt idx="1815">
                  <c:v>8.0250000000000057</c:v>
                </c:pt>
                <c:pt idx="1816">
                  <c:v>12.579999999999998</c:v>
                </c:pt>
                <c:pt idx="1817">
                  <c:v>12.200000000000003</c:v>
                </c:pt>
                <c:pt idx="1818">
                  <c:v>14.875</c:v>
                </c:pt>
                <c:pt idx="1819">
                  <c:v>12.049999999999997</c:v>
                </c:pt>
                <c:pt idx="1820">
                  <c:v>16.900000000000006</c:v>
                </c:pt>
                <c:pt idx="1821">
                  <c:v>8.9200000000000017</c:v>
                </c:pt>
                <c:pt idx="1822">
                  <c:v>9.0999999999999943</c:v>
                </c:pt>
                <c:pt idx="1823">
                  <c:v>11.100000000000009</c:v>
                </c:pt>
                <c:pt idx="1824">
                  <c:v>7.2000000000000028</c:v>
                </c:pt>
                <c:pt idx="1825">
                  <c:v>9.5</c:v>
                </c:pt>
                <c:pt idx="1826">
                  <c:v>14.214299999999994</c:v>
                </c:pt>
                <c:pt idx="1827">
                  <c:v>15.599999999999994</c:v>
                </c:pt>
                <c:pt idx="1828">
                  <c:v>12.199999999999989</c:v>
                </c:pt>
                <c:pt idx="1829">
                  <c:v>13.14</c:v>
                </c:pt>
                <c:pt idx="1830">
                  <c:v>10.171419999999998</c:v>
                </c:pt>
                <c:pt idx="1831">
                  <c:v>14.966670000000008</c:v>
                </c:pt>
                <c:pt idx="1832">
                  <c:v>12.566669999999988</c:v>
                </c:pt>
                <c:pt idx="1833">
                  <c:v>8.2999999999999972</c:v>
                </c:pt>
                <c:pt idx="1834">
                  <c:v>11.5</c:v>
                </c:pt>
                <c:pt idx="1835">
                  <c:v>12.614279999999994</c:v>
                </c:pt>
                <c:pt idx="1836">
                  <c:v>11.566699999999997</c:v>
                </c:pt>
                <c:pt idx="1837">
                  <c:v>12.122220000000013</c:v>
                </c:pt>
                <c:pt idx="1838">
                  <c:v>13.900000000000006</c:v>
                </c:pt>
                <c:pt idx="1839">
                  <c:v>18.474999999999994</c:v>
                </c:pt>
                <c:pt idx="1840">
                  <c:v>11.900000000000006</c:v>
                </c:pt>
                <c:pt idx="1841">
                  <c:v>11.766660000000002</c:v>
                </c:pt>
                <c:pt idx="1842">
                  <c:v>7.0499999999999972</c:v>
                </c:pt>
                <c:pt idx="1843">
                  <c:v>11.766669999999991</c:v>
                </c:pt>
                <c:pt idx="1844">
                  <c:v>7.628540000000001</c:v>
                </c:pt>
                <c:pt idx="1845">
                  <c:v>1.1333300000000008</c:v>
                </c:pt>
                <c:pt idx="1846">
                  <c:v>7.7999999999999972</c:v>
                </c:pt>
                <c:pt idx="1847">
                  <c:v>10.700000000000003</c:v>
                </c:pt>
                <c:pt idx="1848">
                  <c:v>17.299999999999997</c:v>
                </c:pt>
                <c:pt idx="1849">
                  <c:v>8.7999999999999972</c:v>
                </c:pt>
                <c:pt idx="1850">
                  <c:v>10.899999999999991</c:v>
                </c:pt>
                <c:pt idx="1851">
                  <c:v>10</c:v>
                </c:pt>
                <c:pt idx="1852">
                  <c:v>9.125</c:v>
                </c:pt>
                <c:pt idx="1853">
                  <c:v>12.400000000000006</c:v>
                </c:pt>
                <c:pt idx="1854">
                  <c:v>10.439999999999998</c:v>
                </c:pt>
                <c:pt idx="1855">
                  <c:v>11.616659999999996</c:v>
                </c:pt>
                <c:pt idx="1856">
                  <c:v>10.028579999999991</c:v>
                </c:pt>
                <c:pt idx="1857">
                  <c:v>13.5</c:v>
                </c:pt>
                <c:pt idx="1858">
                  <c:v>10.75</c:v>
                </c:pt>
                <c:pt idx="1859">
                  <c:v>10.5</c:v>
                </c:pt>
                <c:pt idx="1860">
                  <c:v>10.280000000000001</c:v>
                </c:pt>
                <c:pt idx="1861">
                  <c:v>3.5</c:v>
                </c:pt>
                <c:pt idx="1862">
                  <c:v>10.700000000000003</c:v>
                </c:pt>
                <c:pt idx="1863">
                  <c:v>8.033299999999997</c:v>
                </c:pt>
                <c:pt idx="1864">
                  <c:v>13.625</c:v>
                </c:pt>
                <c:pt idx="1865">
                  <c:v>12.300000000000011</c:v>
                </c:pt>
                <c:pt idx="1866">
                  <c:v>8.933329999999998</c:v>
                </c:pt>
                <c:pt idx="1867">
                  <c:v>14.200000000000003</c:v>
                </c:pt>
                <c:pt idx="1868">
                  <c:v>4.6000000000000085</c:v>
                </c:pt>
                <c:pt idx="1869">
                  <c:v>11.200000000000003</c:v>
                </c:pt>
                <c:pt idx="1870">
                  <c:v>9.3999999999999915</c:v>
                </c:pt>
                <c:pt idx="1871">
                  <c:v>11.399999999999991</c:v>
                </c:pt>
                <c:pt idx="1872">
                  <c:v>13.439999999999998</c:v>
                </c:pt>
                <c:pt idx="1873">
                  <c:v>5.9000000000000057</c:v>
                </c:pt>
                <c:pt idx="1874">
                  <c:v>8.1000000000000085</c:v>
                </c:pt>
                <c:pt idx="1875">
                  <c:v>8.7740000000000009</c:v>
                </c:pt>
                <c:pt idx="1876">
                  <c:v>10.074999999999989</c:v>
                </c:pt>
                <c:pt idx="1877">
                  <c:v>8.5999999999999943</c:v>
                </c:pt>
                <c:pt idx="1878">
                  <c:v>11.049999999999997</c:v>
                </c:pt>
                <c:pt idx="1879">
                  <c:v>11.049999999999997</c:v>
                </c:pt>
                <c:pt idx="1880">
                  <c:v>14</c:v>
                </c:pt>
                <c:pt idx="1881">
                  <c:v>8.1666299999999978</c:v>
                </c:pt>
                <c:pt idx="1882">
                  <c:v>12.075000000000003</c:v>
                </c:pt>
                <c:pt idx="1883">
                  <c:v>9</c:v>
                </c:pt>
                <c:pt idx="1884">
                  <c:v>7.7857199999999978</c:v>
                </c:pt>
                <c:pt idx="1885">
                  <c:v>8</c:v>
                </c:pt>
                <c:pt idx="1886">
                  <c:v>13.073999999999998</c:v>
                </c:pt>
                <c:pt idx="1887">
                  <c:v>13.066670000000002</c:v>
                </c:pt>
                <c:pt idx="1888">
                  <c:v>9.5</c:v>
                </c:pt>
                <c:pt idx="1889">
                  <c:v>14.060000000000002</c:v>
                </c:pt>
                <c:pt idx="1890">
                  <c:v>11.5</c:v>
                </c:pt>
                <c:pt idx="1891">
                  <c:v>10.849999999999994</c:v>
                </c:pt>
                <c:pt idx="1892">
                  <c:v>12.599999999999994</c:v>
                </c:pt>
                <c:pt idx="1893">
                  <c:v>14.657110000000003</c:v>
                </c:pt>
                <c:pt idx="1894">
                  <c:v>10.849999999999994</c:v>
                </c:pt>
                <c:pt idx="1895">
                  <c:v>12.799999999999997</c:v>
                </c:pt>
                <c:pt idx="1896">
                  <c:v>7.2400000000000091</c:v>
                </c:pt>
                <c:pt idx="1897">
                  <c:v>11.700000000000003</c:v>
                </c:pt>
                <c:pt idx="1898">
                  <c:v>11.200000000000003</c:v>
                </c:pt>
                <c:pt idx="1899">
                  <c:v>8.8200000000000074</c:v>
                </c:pt>
                <c:pt idx="1900">
                  <c:v>14.575000000000003</c:v>
                </c:pt>
                <c:pt idx="1901">
                  <c:v>9.3999999999999915</c:v>
                </c:pt>
                <c:pt idx="1902">
                  <c:v>10</c:v>
                </c:pt>
                <c:pt idx="1903">
                  <c:v>8.1000000000000085</c:v>
                </c:pt>
                <c:pt idx="1904">
                  <c:v>16.649999999999991</c:v>
                </c:pt>
                <c:pt idx="1905">
                  <c:v>5.9666699999999935</c:v>
                </c:pt>
                <c:pt idx="1906">
                  <c:v>12.400030000000001</c:v>
                </c:pt>
                <c:pt idx="1907">
                  <c:v>9.4599999999999937</c:v>
                </c:pt>
                <c:pt idx="1908">
                  <c:v>15.950000000000003</c:v>
                </c:pt>
                <c:pt idx="1909">
                  <c:v>12.033299999999997</c:v>
                </c:pt>
                <c:pt idx="1910">
                  <c:v>12.516630000000006</c:v>
                </c:pt>
                <c:pt idx="1911">
                  <c:v>17.099999999999994</c:v>
                </c:pt>
                <c:pt idx="1912">
                  <c:v>12.671459999999996</c:v>
                </c:pt>
                <c:pt idx="1913">
                  <c:v>10.450000000000003</c:v>
                </c:pt>
                <c:pt idx="1914">
                  <c:v>8.7166699999999935</c:v>
                </c:pt>
                <c:pt idx="1915">
                  <c:v>15.099999999999994</c:v>
                </c:pt>
                <c:pt idx="1916">
                  <c:v>15.75</c:v>
                </c:pt>
                <c:pt idx="1917">
                  <c:v>12.433369999999996</c:v>
                </c:pt>
                <c:pt idx="1918">
                  <c:v>13.38000000000001</c:v>
                </c:pt>
                <c:pt idx="1919">
                  <c:v>11.414290000000008</c:v>
                </c:pt>
                <c:pt idx="1920">
                  <c:v>14.614289999999997</c:v>
                </c:pt>
                <c:pt idx="1921">
                  <c:v>15.525000000000006</c:v>
                </c:pt>
                <c:pt idx="1922">
                  <c:v>13.328559999999996</c:v>
                </c:pt>
                <c:pt idx="1923">
                  <c:v>12.050000000000011</c:v>
                </c:pt>
                <c:pt idx="1924">
                  <c:v>8.5667000000000115</c:v>
                </c:pt>
                <c:pt idx="1925">
                  <c:v>9.0599999999999881</c:v>
                </c:pt>
                <c:pt idx="1926">
                  <c:v>12.300030000000007</c:v>
                </c:pt>
                <c:pt idx="1927">
                  <c:v>12</c:v>
                </c:pt>
                <c:pt idx="1928">
                  <c:v>7</c:v>
                </c:pt>
                <c:pt idx="1929">
                  <c:v>17.511070000000004</c:v>
                </c:pt>
                <c:pt idx="1930">
                  <c:v>7.6000000000000085</c:v>
                </c:pt>
                <c:pt idx="1931">
                  <c:v>9.6539999999999964</c:v>
                </c:pt>
                <c:pt idx="1932">
                  <c:v>7.9599999999999937</c:v>
                </c:pt>
                <c:pt idx="1933">
                  <c:v>9.5250000000000057</c:v>
                </c:pt>
                <c:pt idx="1934">
                  <c:v>11.833370000000002</c:v>
                </c:pt>
                <c:pt idx="1935">
                  <c:v>12.599999999999994</c:v>
                </c:pt>
                <c:pt idx="1936">
                  <c:v>14.799999999999997</c:v>
                </c:pt>
                <c:pt idx="1937">
                  <c:v>7.6666700000000105</c:v>
                </c:pt>
                <c:pt idx="1938">
                  <c:v>13.400000000000006</c:v>
                </c:pt>
                <c:pt idx="1939">
                  <c:v>8.2999999999999972</c:v>
                </c:pt>
                <c:pt idx="1940">
                  <c:v>9.1000000000000085</c:v>
                </c:pt>
                <c:pt idx="1941">
                  <c:v>7.3499999999999943</c:v>
                </c:pt>
                <c:pt idx="1942">
                  <c:v>7.2999999999999972</c:v>
                </c:pt>
                <c:pt idx="1943">
                  <c:v>11.966669999999993</c:v>
                </c:pt>
                <c:pt idx="1944">
                  <c:v>14.400000000000006</c:v>
                </c:pt>
                <c:pt idx="1945">
                  <c:v>9.7000000000000028</c:v>
                </c:pt>
                <c:pt idx="1946">
                  <c:v>13.800000000000011</c:v>
                </c:pt>
                <c:pt idx="1947">
                  <c:v>10.233329999999995</c:v>
                </c:pt>
                <c:pt idx="1948">
                  <c:v>10.25</c:v>
                </c:pt>
                <c:pt idx="1949">
                  <c:v>13.475000000000009</c:v>
                </c:pt>
                <c:pt idx="1950">
                  <c:v>8.4500000000000028</c:v>
                </c:pt>
                <c:pt idx="1951">
                  <c:v>15.239999999999995</c:v>
                </c:pt>
                <c:pt idx="1952">
                  <c:v>14.866669999999999</c:v>
                </c:pt>
                <c:pt idx="1953">
                  <c:v>10.075000000000003</c:v>
                </c:pt>
                <c:pt idx="1954">
                  <c:v>14.399999999999991</c:v>
                </c:pt>
                <c:pt idx="1955">
                  <c:v>9.8833699999999993</c:v>
                </c:pt>
                <c:pt idx="1956">
                  <c:v>8.019999999999996</c:v>
                </c:pt>
                <c:pt idx="1957">
                  <c:v>5.1666600000000074</c:v>
                </c:pt>
                <c:pt idx="1958">
                  <c:v>9.6999999999999886</c:v>
                </c:pt>
                <c:pt idx="1959">
                  <c:v>10.883330000000001</c:v>
                </c:pt>
                <c:pt idx="1960">
                  <c:v>7.2749999999999915</c:v>
                </c:pt>
                <c:pt idx="1961">
                  <c:v>12.825000000000003</c:v>
                </c:pt>
                <c:pt idx="1962">
                  <c:v>8.7749999999999915</c:v>
                </c:pt>
                <c:pt idx="1963">
                  <c:v>2.2999999999999972</c:v>
                </c:pt>
                <c:pt idx="1964">
                  <c:v>9.5499999999999972</c:v>
                </c:pt>
                <c:pt idx="1965">
                  <c:v>15.112499999999997</c:v>
                </c:pt>
                <c:pt idx="1966">
                  <c:v>12.307169999999999</c:v>
                </c:pt>
                <c:pt idx="1967">
                  <c:v>10.583330000000004</c:v>
                </c:pt>
                <c:pt idx="1968">
                  <c:v>8.8571400000000011</c:v>
                </c:pt>
                <c:pt idx="1969">
                  <c:v>7.566670000000002</c:v>
                </c:pt>
                <c:pt idx="1970">
                  <c:v>11.799999999999997</c:v>
                </c:pt>
                <c:pt idx="1971">
                  <c:v>5.5333300000000065</c:v>
                </c:pt>
                <c:pt idx="1972">
                  <c:v>8.3233299999999986</c:v>
                </c:pt>
                <c:pt idx="1973">
                  <c:v>9.4857199999999864</c:v>
                </c:pt>
                <c:pt idx="1974">
                  <c:v>10.099999999999994</c:v>
                </c:pt>
                <c:pt idx="1975">
                  <c:v>7.3499999999999943</c:v>
                </c:pt>
                <c:pt idx="1976">
                  <c:v>7</c:v>
                </c:pt>
                <c:pt idx="1977">
                  <c:v>13.450000000000003</c:v>
                </c:pt>
                <c:pt idx="1978">
                  <c:v>11</c:v>
                </c:pt>
                <c:pt idx="1979">
                  <c:v>16.420000000000002</c:v>
                </c:pt>
                <c:pt idx="1980">
                  <c:v>6.9000000000000057</c:v>
                </c:pt>
                <c:pt idx="1981">
                  <c:v>14.60002999999999</c:v>
                </c:pt>
                <c:pt idx="1982">
                  <c:v>6.1799999999999926</c:v>
                </c:pt>
                <c:pt idx="1983">
                  <c:v>8.3999999999999915</c:v>
                </c:pt>
                <c:pt idx="1984">
                  <c:v>7.5249999999999915</c:v>
                </c:pt>
                <c:pt idx="1985">
                  <c:v>9.7999999999999972</c:v>
                </c:pt>
                <c:pt idx="1986">
                  <c:v>12.316630000000004</c:v>
                </c:pt>
                <c:pt idx="1987">
                  <c:v>10.125</c:v>
                </c:pt>
                <c:pt idx="1988">
                  <c:v>10.924999999999997</c:v>
                </c:pt>
                <c:pt idx="1989">
                  <c:v>8.4000000000000057</c:v>
                </c:pt>
                <c:pt idx="1990">
                  <c:v>8.4000000000000057</c:v>
                </c:pt>
                <c:pt idx="1991">
                  <c:v>7.9000000000000057</c:v>
                </c:pt>
                <c:pt idx="1992">
                  <c:v>5.5</c:v>
                </c:pt>
                <c:pt idx="1993">
                  <c:v>8.8250000000000028</c:v>
                </c:pt>
                <c:pt idx="1994">
                  <c:v>14.100000000000009</c:v>
                </c:pt>
                <c:pt idx="1995">
                  <c:v>13.81429</c:v>
                </c:pt>
                <c:pt idx="1996">
                  <c:v>14.016630000000006</c:v>
                </c:pt>
                <c:pt idx="1997">
                  <c:v>12.966660000000005</c:v>
                </c:pt>
                <c:pt idx="1998">
                  <c:v>17.049999999999997</c:v>
                </c:pt>
                <c:pt idx="1999">
                  <c:v>11.700000000000003</c:v>
                </c:pt>
                <c:pt idx="2000">
                  <c:v>16.120000000000005</c:v>
                </c:pt>
                <c:pt idx="2001">
                  <c:v>11.300000000000011</c:v>
                </c:pt>
                <c:pt idx="2002">
                  <c:v>12.120000000000005</c:v>
                </c:pt>
                <c:pt idx="2003">
                  <c:v>9.5999999999999943</c:v>
                </c:pt>
                <c:pt idx="2004">
                  <c:v>12.900000000000006</c:v>
                </c:pt>
                <c:pt idx="2005">
                  <c:v>6.2142900000000054</c:v>
                </c:pt>
                <c:pt idx="2006">
                  <c:v>13.085719999999995</c:v>
                </c:pt>
                <c:pt idx="2007">
                  <c:v>13.150000000000006</c:v>
                </c:pt>
                <c:pt idx="2008">
                  <c:v>14.016670000000005</c:v>
                </c:pt>
                <c:pt idx="2009">
                  <c:v>15.400000000000006</c:v>
                </c:pt>
                <c:pt idx="2010">
                  <c:v>12.875</c:v>
                </c:pt>
                <c:pt idx="2011">
                  <c:v>12.266630000000006</c:v>
                </c:pt>
                <c:pt idx="2012">
                  <c:v>17</c:v>
                </c:pt>
                <c:pt idx="2013">
                  <c:v>11.5</c:v>
                </c:pt>
                <c:pt idx="2014">
                  <c:v>12.120000000000005</c:v>
                </c:pt>
                <c:pt idx="2015">
                  <c:v>15.280000000000001</c:v>
                </c:pt>
                <c:pt idx="2016">
                  <c:v>7.0333300000000065</c:v>
                </c:pt>
                <c:pt idx="2017">
                  <c:v>11.158330000000007</c:v>
                </c:pt>
                <c:pt idx="2018">
                  <c:v>9.4791700000000105</c:v>
                </c:pt>
                <c:pt idx="2019">
                  <c:v>11.499970000000005</c:v>
                </c:pt>
                <c:pt idx="2020">
                  <c:v>13.5</c:v>
                </c:pt>
                <c:pt idx="2021">
                  <c:v>8.25</c:v>
                </c:pt>
                <c:pt idx="2022">
                  <c:v>7.7666699999999906</c:v>
                </c:pt>
                <c:pt idx="2023">
                  <c:v>13.460000000000008</c:v>
                </c:pt>
                <c:pt idx="2024">
                  <c:v>8</c:v>
                </c:pt>
                <c:pt idx="2025">
                  <c:v>16.099999999999994</c:v>
                </c:pt>
                <c:pt idx="2026">
                  <c:v>10.349999999999994</c:v>
                </c:pt>
                <c:pt idx="2027">
                  <c:v>13.385720000000006</c:v>
                </c:pt>
                <c:pt idx="2028">
                  <c:v>10.916660000000007</c:v>
                </c:pt>
                <c:pt idx="2029">
                  <c:v>13.2667</c:v>
                </c:pt>
                <c:pt idx="2030">
                  <c:v>11.300000000000011</c:v>
                </c:pt>
                <c:pt idx="2031">
                  <c:v>11.063329999999993</c:v>
                </c:pt>
                <c:pt idx="2032">
                  <c:v>14.650000000000006</c:v>
                </c:pt>
                <c:pt idx="2033">
                  <c:v>8.2250000000000085</c:v>
                </c:pt>
                <c:pt idx="2034">
                  <c:v>7</c:v>
                </c:pt>
                <c:pt idx="2035">
                  <c:v>6.966700000000003</c:v>
                </c:pt>
                <c:pt idx="2036">
                  <c:v>11.339999999999989</c:v>
                </c:pt>
                <c:pt idx="2037">
                  <c:v>15.649999999999991</c:v>
                </c:pt>
                <c:pt idx="2038">
                  <c:v>18.633369999999999</c:v>
                </c:pt>
                <c:pt idx="2039">
                  <c:v>8.6500000000000057</c:v>
                </c:pt>
                <c:pt idx="2040">
                  <c:v>6.5999999999999943</c:v>
                </c:pt>
                <c:pt idx="2041">
                  <c:v>13.099999999999994</c:v>
                </c:pt>
                <c:pt idx="2042">
                  <c:v>13.320000000000007</c:v>
                </c:pt>
                <c:pt idx="2043">
                  <c:v>13.771430000000009</c:v>
                </c:pt>
                <c:pt idx="2044">
                  <c:v>14.079999999999998</c:v>
                </c:pt>
                <c:pt idx="2045">
                  <c:v>15.7333</c:v>
                </c:pt>
                <c:pt idx="2046">
                  <c:v>10.414290000000008</c:v>
                </c:pt>
                <c:pt idx="2047">
                  <c:v>10.257110000000011</c:v>
                </c:pt>
                <c:pt idx="2048">
                  <c:v>9.9571399999999954</c:v>
                </c:pt>
                <c:pt idx="2049">
                  <c:v>13.228569999999991</c:v>
                </c:pt>
                <c:pt idx="2050">
                  <c:v>11.260000000000005</c:v>
                </c:pt>
                <c:pt idx="2051">
                  <c:v>12.14</c:v>
                </c:pt>
                <c:pt idx="2052">
                  <c:v>12.033329999999992</c:v>
                </c:pt>
                <c:pt idx="2053">
                  <c:v>13.299999999999997</c:v>
                </c:pt>
                <c:pt idx="2054">
                  <c:v>11.733330000000009</c:v>
                </c:pt>
                <c:pt idx="2055">
                  <c:v>11.179999999999993</c:v>
                </c:pt>
                <c:pt idx="2056">
                  <c:v>13.666670000000011</c:v>
                </c:pt>
                <c:pt idx="2057">
                  <c:v>14.724999999999994</c:v>
                </c:pt>
                <c:pt idx="2058">
                  <c:v>12.400000000000006</c:v>
                </c:pt>
                <c:pt idx="2059">
                  <c:v>18.200000000000003</c:v>
                </c:pt>
                <c:pt idx="2060">
                  <c:v>11.916630000000012</c:v>
                </c:pt>
                <c:pt idx="2061">
                  <c:v>12.5</c:v>
                </c:pt>
                <c:pt idx="2062">
                  <c:v>10.399999999999991</c:v>
                </c:pt>
                <c:pt idx="2063">
                  <c:v>10.699999999999989</c:v>
                </c:pt>
                <c:pt idx="2064">
                  <c:v>21.066630000000004</c:v>
                </c:pt>
                <c:pt idx="2065">
                  <c:v>16.679999999999993</c:v>
                </c:pt>
                <c:pt idx="2066">
                  <c:v>13.400000000000006</c:v>
                </c:pt>
                <c:pt idx="2067">
                  <c:v>18</c:v>
                </c:pt>
                <c:pt idx="2068">
                  <c:v>12.274999999999991</c:v>
                </c:pt>
                <c:pt idx="2069">
                  <c:v>11.540000000000006</c:v>
                </c:pt>
                <c:pt idx="2070">
                  <c:v>9.6200000000000045</c:v>
                </c:pt>
                <c:pt idx="2071">
                  <c:v>12.179999999999993</c:v>
                </c:pt>
                <c:pt idx="2072">
                  <c:v>8.1600000000000108</c:v>
                </c:pt>
                <c:pt idx="2073">
                  <c:v>13.699999999999989</c:v>
                </c:pt>
                <c:pt idx="2074">
                  <c:v>13</c:v>
                </c:pt>
                <c:pt idx="2075">
                  <c:v>11.933369999999996</c:v>
                </c:pt>
                <c:pt idx="2076">
                  <c:v>8.1666699999999963</c:v>
                </c:pt>
                <c:pt idx="2077">
                  <c:v>9.875</c:v>
                </c:pt>
                <c:pt idx="2078">
                  <c:v>8.0749999999999886</c:v>
                </c:pt>
                <c:pt idx="2079">
                  <c:v>12.099999999999994</c:v>
                </c:pt>
                <c:pt idx="2080">
                  <c:v>9.2571399999999926</c:v>
                </c:pt>
                <c:pt idx="2081">
                  <c:v>8.5999999999999943</c:v>
                </c:pt>
                <c:pt idx="2082">
                  <c:v>11.014290000000003</c:v>
                </c:pt>
                <c:pt idx="2083">
                  <c:v>11.200000000000003</c:v>
                </c:pt>
                <c:pt idx="2084">
                  <c:v>6.8400000000000034</c:v>
                </c:pt>
                <c:pt idx="2085">
                  <c:v>8.1999999999999886</c:v>
                </c:pt>
                <c:pt idx="2086">
                  <c:v>13.2667</c:v>
                </c:pt>
                <c:pt idx="2087">
                  <c:v>9.0999999999999943</c:v>
                </c:pt>
                <c:pt idx="2088">
                  <c:v>8.375</c:v>
                </c:pt>
                <c:pt idx="2089">
                  <c:v>10.799999999999997</c:v>
                </c:pt>
                <c:pt idx="2090">
                  <c:v>9.7400000000000091</c:v>
                </c:pt>
                <c:pt idx="2091">
                  <c:v>7.7249999999999943</c:v>
                </c:pt>
                <c:pt idx="2092">
                  <c:v>14.116630000000001</c:v>
                </c:pt>
                <c:pt idx="2093">
                  <c:v>11.642899999999997</c:v>
                </c:pt>
                <c:pt idx="2094">
                  <c:v>10.133330000000001</c:v>
                </c:pt>
                <c:pt idx="2095">
                  <c:v>13.700000000000003</c:v>
                </c:pt>
                <c:pt idx="2096">
                  <c:v>11.299999999999997</c:v>
                </c:pt>
                <c:pt idx="2097">
                  <c:v>11.149999999999991</c:v>
                </c:pt>
                <c:pt idx="2098">
                  <c:v>8.9399999999999977</c:v>
                </c:pt>
                <c:pt idx="2099">
                  <c:v>12.099999999999994</c:v>
                </c:pt>
                <c:pt idx="2100">
                  <c:v>15.324999999999989</c:v>
                </c:pt>
                <c:pt idx="2101">
                  <c:v>13.185759999999988</c:v>
                </c:pt>
                <c:pt idx="2102">
                  <c:v>10.966700000000003</c:v>
                </c:pt>
                <c:pt idx="2103">
                  <c:v>9.9399999999999977</c:v>
                </c:pt>
                <c:pt idx="2104">
                  <c:v>16.25</c:v>
                </c:pt>
                <c:pt idx="2105">
                  <c:v>12.099999999999994</c:v>
                </c:pt>
                <c:pt idx="2106">
                  <c:v>12.383300000000006</c:v>
                </c:pt>
                <c:pt idx="2107">
                  <c:v>9.5</c:v>
                </c:pt>
                <c:pt idx="2108">
                  <c:v>10.399999999999991</c:v>
                </c:pt>
                <c:pt idx="2109">
                  <c:v>6.6666600000000074</c:v>
                </c:pt>
                <c:pt idx="2110">
                  <c:v>12.89997000000001</c:v>
                </c:pt>
                <c:pt idx="2111">
                  <c:v>5.8999999999999915</c:v>
                </c:pt>
                <c:pt idx="2112">
                  <c:v>16.659999999999997</c:v>
                </c:pt>
                <c:pt idx="2113">
                  <c:v>10.81429</c:v>
                </c:pt>
                <c:pt idx="2114">
                  <c:v>10.024999999999991</c:v>
                </c:pt>
                <c:pt idx="2115">
                  <c:v>12.424999999999997</c:v>
                </c:pt>
                <c:pt idx="2116">
                  <c:v>12.300000000000011</c:v>
                </c:pt>
                <c:pt idx="2117">
                  <c:v>10.420000000000002</c:v>
                </c:pt>
                <c:pt idx="2118">
                  <c:v>15.116669999999999</c:v>
                </c:pt>
                <c:pt idx="2119">
                  <c:v>13.971429999999998</c:v>
                </c:pt>
                <c:pt idx="2120">
                  <c:v>13.950000000000003</c:v>
                </c:pt>
                <c:pt idx="2121">
                  <c:v>9.3499999999999943</c:v>
                </c:pt>
                <c:pt idx="2122">
                  <c:v>11.5</c:v>
                </c:pt>
                <c:pt idx="2123">
                  <c:v>10.5</c:v>
                </c:pt>
                <c:pt idx="2124">
                  <c:v>16.5</c:v>
                </c:pt>
                <c:pt idx="2125">
                  <c:v>11</c:v>
                </c:pt>
                <c:pt idx="2126">
                  <c:v>7.8666600000000102</c:v>
                </c:pt>
                <c:pt idx="2127">
                  <c:v>12.200000000000003</c:v>
                </c:pt>
                <c:pt idx="2128">
                  <c:v>10.7333</c:v>
                </c:pt>
                <c:pt idx="2129">
                  <c:v>12.900000000000006</c:v>
                </c:pt>
                <c:pt idx="2130">
                  <c:v>12.566670000000002</c:v>
                </c:pt>
                <c:pt idx="2131">
                  <c:v>9.2999700000000018</c:v>
                </c:pt>
                <c:pt idx="2132">
                  <c:v>2.7999999999999972</c:v>
                </c:pt>
                <c:pt idx="2133">
                  <c:v>12.5</c:v>
                </c:pt>
                <c:pt idx="2134">
                  <c:v>14.609530000000007</c:v>
                </c:pt>
                <c:pt idx="2135">
                  <c:v>9.7000000000000028</c:v>
                </c:pt>
                <c:pt idx="2136">
                  <c:v>7.460000000000008</c:v>
                </c:pt>
                <c:pt idx="2137">
                  <c:v>16.371440000000007</c:v>
                </c:pt>
                <c:pt idx="2138">
                  <c:v>14.366669999999999</c:v>
                </c:pt>
                <c:pt idx="2139">
                  <c:v>8.6999999999999886</c:v>
                </c:pt>
                <c:pt idx="2140">
                  <c:v>11.879999999999995</c:v>
                </c:pt>
                <c:pt idx="2141">
                  <c:v>9.7999999999999972</c:v>
                </c:pt>
                <c:pt idx="2142">
                  <c:v>11.450000000000003</c:v>
                </c:pt>
                <c:pt idx="2143">
                  <c:v>6.4833299999999952</c:v>
                </c:pt>
                <c:pt idx="2144">
                  <c:v>11.450000000000003</c:v>
                </c:pt>
                <c:pt idx="2145">
                  <c:v>9.5</c:v>
                </c:pt>
                <c:pt idx="2146">
                  <c:v>8.75</c:v>
                </c:pt>
                <c:pt idx="2147">
                  <c:v>6.3666999999999945</c:v>
                </c:pt>
                <c:pt idx="2148">
                  <c:v>9.5</c:v>
                </c:pt>
                <c:pt idx="2149">
                  <c:v>11.240000000000009</c:v>
                </c:pt>
                <c:pt idx="2150">
                  <c:v>10.200000000000003</c:v>
                </c:pt>
                <c:pt idx="2151">
                  <c:v>10.883340000000004</c:v>
                </c:pt>
                <c:pt idx="2152">
                  <c:v>13.86</c:v>
                </c:pt>
                <c:pt idx="2153">
                  <c:v>9.8500000000000085</c:v>
                </c:pt>
                <c:pt idx="2154">
                  <c:v>15.799999999999997</c:v>
                </c:pt>
                <c:pt idx="2155">
                  <c:v>14.713329999999999</c:v>
                </c:pt>
                <c:pt idx="2156">
                  <c:v>11.100000000000009</c:v>
                </c:pt>
                <c:pt idx="2157">
                  <c:v>11.875</c:v>
                </c:pt>
                <c:pt idx="2158">
                  <c:v>14.100000000000009</c:v>
                </c:pt>
                <c:pt idx="2159">
                  <c:v>11.459999999999994</c:v>
                </c:pt>
                <c:pt idx="2160">
                  <c:v>17.200000000000003</c:v>
                </c:pt>
                <c:pt idx="2161">
                  <c:v>13.566699999999997</c:v>
                </c:pt>
                <c:pt idx="2162">
                  <c:v>8.933329999999998</c:v>
                </c:pt>
                <c:pt idx="2163">
                  <c:v>13.700000000000003</c:v>
                </c:pt>
                <c:pt idx="2164">
                  <c:v>11.299999999999997</c:v>
                </c:pt>
                <c:pt idx="2165">
                  <c:v>10.850000000000009</c:v>
                </c:pt>
                <c:pt idx="2166">
                  <c:v>12.299999999999997</c:v>
                </c:pt>
                <c:pt idx="2167">
                  <c:v>9.8999999999999915</c:v>
                </c:pt>
                <c:pt idx="2168">
                  <c:v>8.64</c:v>
                </c:pt>
                <c:pt idx="2169">
                  <c:v>4.7999999999999972</c:v>
                </c:pt>
                <c:pt idx="2170">
                  <c:v>13.400000000000006</c:v>
                </c:pt>
                <c:pt idx="2171">
                  <c:v>11.849999999999994</c:v>
                </c:pt>
                <c:pt idx="2172">
                  <c:v>14.600030000000004</c:v>
                </c:pt>
                <c:pt idx="2173">
                  <c:v>11.049999999999997</c:v>
                </c:pt>
                <c:pt idx="2174">
                  <c:v>7</c:v>
                </c:pt>
                <c:pt idx="2175">
                  <c:v>12.75</c:v>
                </c:pt>
                <c:pt idx="2176">
                  <c:v>12.974999999999994</c:v>
                </c:pt>
                <c:pt idx="2177">
                  <c:v>9.5999999999999943</c:v>
                </c:pt>
                <c:pt idx="2178">
                  <c:v>14.160000000000011</c:v>
                </c:pt>
                <c:pt idx="2179">
                  <c:v>13.560000000000002</c:v>
                </c:pt>
                <c:pt idx="2180">
                  <c:v>14.5</c:v>
                </c:pt>
                <c:pt idx="2181">
                  <c:v>9.9833300000000094</c:v>
                </c:pt>
                <c:pt idx="2182">
                  <c:v>6</c:v>
                </c:pt>
                <c:pt idx="2183">
                  <c:v>10.400000000000006</c:v>
                </c:pt>
                <c:pt idx="2184">
                  <c:v>8.125</c:v>
                </c:pt>
                <c:pt idx="2185">
                  <c:v>7.5249999999999915</c:v>
                </c:pt>
                <c:pt idx="2186">
                  <c:v>13.549999999999997</c:v>
                </c:pt>
                <c:pt idx="2187">
                  <c:v>11</c:v>
                </c:pt>
                <c:pt idx="2188">
                  <c:v>12.599999999999994</c:v>
                </c:pt>
                <c:pt idx="2189">
                  <c:v>9.4666700000000077</c:v>
                </c:pt>
                <c:pt idx="2190">
                  <c:v>14.079999999999998</c:v>
                </c:pt>
                <c:pt idx="2191">
                  <c:v>9.1749999999999972</c:v>
                </c:pt>
                <c:pt idx="2192">
                  <c:v>10.450000000000003</c:v>
                </c:pt>
                <c:pt idx="2193">
                  <c:v>13.700000000000003</c:v>
                </c:pt>
                <c:pt idx="2194">
                  <c:v>12.120000000000005</c:v>
                </c:pt>
                <c:pt idx="2195">
                  <c:v>9.1999999999999886</c:v>
                </c:pt>
                <c:pt idx="2196">
                  <c:v>9.1000000000000085</c:v>
                </c:pt>
                <c:pt idx="2197">
                  <c:v>4.5</c:v>
                </c:pt>
                <c:pt idx="2198">
                  <c:v>10.894329999999997</c:v>
                </c:pt>
                <c:pt idx="2199">
                  <c:v>14.260000000000005</c:v>
                </c:pt>
                <c:pt idx="2200">
                  <c:v>10.399999999999991</c:v>
                </c:pt>
                <c:pt idx="2201">
                  <c:v>17.700000000000003</c:v>
                </c:pt>
                <c:pt idx="2202">
                  <c:v>10.942859999999996</c:v>
                </c:pt>
                <c:pt idx="2203">
                  <c:v>13.700000000000003</c:v>
                </c:pt>
                <c:pt idx="2204">
                  <c:v>3.8333399999999926</c:v>
                </c:pt>
                <c:pt idx="2205">
                  <c:v>8.7999999999999972</c:v>
                </c:pt>
                <c:pt idx="2206">
                  <c:v>17.200029999999998</c:v>
                </c:pt>
                <c:pt idx="2207">
                  <c:v>15.199999999999989</c:v>
                </c:pt>
                <c:pt idx="2208">
                  <c:v>9.2666699999999906</c:v>
                </c:pt>
                <c:pt idx="2209">
                  <c:v>9.5999999999999943</c:v>
                </c:pt>
                <c:pt idx="2210">
                  <c:v>14.350030000000004</c:v>
                </c:pt>
                <c:pt idx="2211">
                  <c:v>12.5</c:v>
                </c:pt>
                <c:pt idx="2212">
                  <c:v>10.650000000000006</c:v>
                </c:pt>
                <c:pt idx="2213">
                  <c:v>8.4000000000000057</c:v>
                </c:pt>
                <c:pt idx="2214">
                  <c:v>11.799999999999997</c:v>
                </c:pt>
                <c:pt idx="2215">
                  <c:v>11.399999999999991</c:v>
                </c:pt>
                <c:pt idx="2216">
                  <c:v>7.2999999999999972</c:v>
                </c:pt>
                <c:pt idx="2217">
                  <c:v>9.2000000000000028</c:v>
                </c:pt>
                <c:pt idx="2218">
                  <c:v>16.849999999999994</c:v>
                </c:pt>
                <c:pt idx="2219">
                  <c:v>14.220000000000013</c:v>
                </c:pt>
                <c:pt idx="2220">
                  <c:v>12.233339999999998</c:v>
                </c:pt>
                <c:pt idx="2221">
                  <c:v>13.366659999999996</c:v>
                </c:pt>
                <c:pt idx="2222">
                  <c:v>9.980000000000004</c:v>
                </c:pt>
                <c:pt idx="2223">
                  <c:v>13.957139999999995</c:v>
                </c:pt>
                <c:pt idx="2224">
                  <c:v>15.066670000000002</c:v>
                </c:pt>
                <c:pt idx="2225">
                  <c:v>17.200000000000003</c:v>
                </c:pt>
                <c:pt idx="2226">
                  <c:v>20.299999999999997</c:v>
                </c:pt>
                <c:pt idx="2227">
                  <c:v>12.219999999999999</c:v>
                </c:pt>
                <c:pt idx="2228">
                  <c:v>9.3500000000000085</c:v>
                </c:pt>
                <c:pt idx="2229">
                  <c:v>7.25</c:v>
                </c:pt>
                <c:pt idx="2230">
                  <c:v>12.400000000000006</c:v>
                </c:pt>
                <c:pt idx="2231">
                  <c:v>8.4771400000000057</c:v>
                </c:pt>
                <c:pt idx="2232">
                  <c:v>12.120000000000005</c:v>
                </c:pt>
                <c:pt idx="2233">
                  <c:v>8.3250000000000028</c:v>
                </c:pt>
                <c:pt idx="2234">
                  <c:v>6.6499999999999915</c:v>
                </c:pt>
                <c:pt idx="2235">
                  <c:v>8.7000299999999982</c:v>
                </c:pt>
                <c:pt idx="2236">
                  <c:v>10.299999999999997</c:v>
                </c:pt>
                <c:pt idx="2237">
                  <c:v>5.7750000000000057</c:v>
                </c:pt>
                <c:pt idx="2238">
                  <c:v>11.440000000000012</c:v>
                </c:pt>
                <c:pt idx="2239">
                  <c:v>9.6500000000000057</c:v>
                </c:pt>
                <c:pt idx="2240">
                  <c:v>11.100000000000009</c:v>
                </c:pt>
                <c:pt idx="2241">
                  <c:v>10.375</c:v>
                </c:pt>
                <c:pt idx="2242">
                  <c:v>10</c:v>
                </c:pt>
                <c:pt idx="2243">
                  <c:v>12.149999999999991</c:v>
                </c:pt>
                <c:pt idx="2244">
                  <c:v>13.200000000000003</c:v>
                </c:pt>
                <c:pt idx="2245">
                  <c:v>12.574999999999989</c:v>
                </c:pt>
                <c:pt idx="2246">
                  <c:v>12.149999999999991</c:v>
                </c:pt>
                <c:pt idx="2247">
                  <c:v>13.5</c:v>
                </c:pt>
                <c:pt idx="2248">
                  <c:v>13.100000000000009</c:v>
                </c:pt>
                <c:pt idx="2249">
                  <c:v>13.25</c:v>
                </c:pt>
                <c:pt idx="2250">
                  <c:v>9.2999999999999972</c:v>
                </c:pt>
                <c:pt idx="2251">
                  <c:v>17.400000000000006</c:v>
                </c:pt>
                <c:pt idx="2252">
                  <c:v>7.4333400000000012</c:v>
                </c:pt>
                <c:pt idx="2253">
                  <c:v>17.5</c:v>
                </c:pt>
                <c:pt idx="2254">
                  <c:v>14.426699999999997</c:v>
                </c:pt>
                <c:pt idx="2255">
                  <c:v>8.3799999999999955</c:v>
                </c:pt>
                <c:pt idx="2256">
                  <c:v>10.275000000000006</c:v>
                </c:pt>
                <c:pt idx="2257">
                  <c:v>10.066659999999999</c:v>
                </c:pt>
                <c:pt idx="2258">
                  <c:v>10.425000000000011</c:v>
                </c:pt>
                <c:pt idx="2259">
                  <c:v>7.9749999999999943</c:v>
                </c:pt>
                <c:pt idx="2260">
                  <c:v>9.2166600000000045</c:v>
                </c:pt>
                <c:pt idx="2261">
                  <c:v>11.333300000000008</c:v>
                </c:pt>
                <c:pt idx="2262">
                  <c:v>14.259999999999991</c:v>
                </c:pt>
                <c:pt idx="2263">
                  <c:v>8.433339999999987</c:v>
                </c:pt>
                <c:pt idx="2264">
                  <c:v>7.9750000000000085</c:v>
                </c:pt>
                <c:pt idx="2265">
                  <c:v>14</c:v>
                </c:pt>
                <c:pt idx="2266">
                  <c:v>11.575000000000003</c:v>
                </c:pt>
                <c:pt idx="2267">
                  <c:v>8.4000000000000057</c:v>
                </c:pt>
                <c:pt idx="2268">
                  <c:v>9</c:v>
                </c:pt>
                <c:pt idx="2269">
                  <c:v>13</c:v>
                </c:pt>
                <c:pt idx="2270">
                  <c:v>10</c:v>
                </c:pt>
                <c:pt idx="2271">
                  <c:v>9.9749999999999943</c:v>
                </c:pt>
                <c:pt idx="2272">
                  <c:v>7.7999999999999972</c:v>
                </c:pt>
                <c:pt idx="2273">
                  <c:v>9.9000000000000057</c:v>
                </c:pt>
                <c:pt idx="2274">
                  <c:v>14.600000000000009</c:v>
                </c:pt>
                <c:pt idx="2275">
                  <c:v>9.4750000000000085</c:v>
                </c:pt>
                <c:pt idx="2276">
                  <c:v>6.9499999999999886</c:v>
                </c:pt>
                <c:pt idx="2277">
                  <c:v>5.7000000000000028</c:v>
                </c:pt>
                <c:pt idx="2278">
                  <c:v>15.775000000000006</c:v>
                </c:pt>
                <c:pt idx="2279">
                  <c:v>10.820000000000007</c:v>
                </c:pt>
                <c:pt idx="2280">
                  <c:v>7.9500000000000028</c:v>
                </c:pt>
                <c:pt idx="2281">
                  <c:v>11.033329999999992</c:v>
                </c:pt>
                <c:pt idx="2282">
                  <c:v>8.3499999999999943</c:v>
                </c:pt>
                <c:pt idx="2283">
                  <c:v>11.533330000000007</c:v>
                </c:pt>
                <c:pt idx="2284">
                  <c:v>10.900000000000006</c:v>
                </c:pt>
                <c:pt idx="2285">
                  <c:v>13.900000000000006</c:v>
                </c:pt>
                <c:pt idx="2286">
                  <c:v>9.1000000000000085</c:v>
                </c:pt>
                <c:pt idx="2287">
                  <c:v>8.0200000000000102</c:v>
                </c:pt>
                <c:pt idx="2288">
                  <c:v>8.4399999999999977</c:v>
                </c:pt>
                <c:pt idx="2289">
                  <c:v>15.200000000000003</c:v>
                </c:pt>
                <c:pt idx="2290">
                  <c:v>9.6000000000000085</c:v>
                </c:pt>
                <c:pt idx="2291">
                  <c:v>1.8499999999999943</c:v>
                </c:pt>
                <c:pt idx="2292">
                  <c:v>5.5999999999999943</c:v>
                </c:pt>
                <c:pt idx="2293">
                  <c:v>15.5</c:v>
                </c:pt>
                <c:pt idx="2294">
                  <c:v>5.8000300000000067</c:v>
                </c:pt>
                <c:pt idx="2295">
                  <c:v>12.199999999999989</c:v>
                </c:pt>
                <c:pt idx="2296">
                  <c:v>12.049999999999997</c:v>
                </c:pt>
                <c:pt idx="2297">
                  <c:v>13.900000000000006</c:v>
                </c:pt>
                <c:pt idx="2298">
                  <c:v>6</c:v>
                </c:pt>
                <c:pt idx="2299">
                  <c:v>7.0999999999999943</c:v>
                </c:pt>
                <c:pt idx="2300">
                  <c:v>10.099999999999994</c:v>
                </c:pt>
                <c:pt idx="2301">
                  <c:v>9.625</c:v>
                </c:pt>
                <c:pt idx="2302">
                  <c:v>10.974999999999994</c:v>
                </c:pt>
                <c:pt idx="2303">
                  <c:v>11.040000000000006</c:v>
                </c:pt>
                <c:pt idx="2304">
                  <c:v>10.285719999999998</c:v>
                </c:pt>
                <c:pt idx="2305">
                  <c:v>9.8250000000000028</c:v>
                </c:pt>
                <c:pt idx="2306">
                  <c:v>13.700000000000003</c:v>
                </c:pt>
                <c:pt idx="2307">
                  <c:v>11.799999999999997</c:v>
                </c:pt>
                <c:pt idx="2308">
                  <c:v>9.4000000000000057</c:v>
                </c:pt>
                <c:pt idx="2309">
                  <c:v>15.25</c:v>
                </c:pt>
                <c:pt idx="2310">
                  <c:v>11.060000000000002</c:v>
                </c:pt>
                <c:pt idx="2311">
                  <c:v>13.400000000000006</c:v>
                </c:pt>
                <c:pt idx="2312">
                  <c:v>9.4000000000000057</c:v>
                </c:pt>
                <c:pt idx="2313">
                  <c:v>11</c:v>
                </c:pt>
                <c:pt idx="2314">
                  <c:v>13.299999999999997</c:v>
                </c:pt>
                <c:pt idx="2315">
                  <c:v>11.099999999999994</c:v>
                </c:pt>
                <c:pt idx="2316">
                  <c:v>14.099999999999994</c:v>
                </c:pt>
                <c:pt idx="2317">
                  <c:v>10.566659999999999</c:v>
                </c:pt>
                <c:pt idx="2318">
                  <c:v>13.325000000000003</c:v>
                </c:pt>
                <c:pt idx="2319">
                  <c:v>3</c:v>
                </c:pt>
                <c:pt idx="2320">
                  <c:v>5.5</c:v>
                </c:pt>
                <c:pt idx="2321">
                  <c:v>12.149999999999991</c:v>
                </c:pt>
                <c:pt idx="2322">
                  <c:v>10.199999999999989</c:v>
                </c:pt>
                <c:pt idx="2323">
                  <c:v>12.950000000000003</c:v>
                </c:pt>
                <c:pt idx="2324">
                  <c:v>8.4249999999999972</c:v>
                </c:pt>
                <c:pt idx="2325">
                  <c:v>12.900000000000006</c:v>
                </c:pt>
                <c:pt idx="2326">
                  <c:v>12.566670000000002</c:v>
                </c:pt>
                <c:pt idx="2327">
                  <c:v>9.4249999999999972</c:v>
                </c:pt>
                <c:pt idx="2328">
                  <c:v>14.900000000000006</c:v>
                </c:pt>
                <c:pt idx="2329">
                  <c:v>11.400000000000006</c:v>
                </c:pt>
                <c:pt idx="2330">
                  <c:v>10.5</c:v>
                </c:pt>
                <c:pt idx="2331">
                  <c:v>14.5</c:v>
                </c:pt>
                <c:pt idx="2332">
                  <c:v>10.199999999999989</c:v>
                </c:pt>
                <c:pt idx="2333">
                  <c:v>3.2000000000000028</c:v>
                </c:pt>
                <c:pt idx="2334">
                  <c:v>9.3000000000000114</c:v>
                </c:pt>
                <c:pt idx="2335">
                  <c:v>8.2000000000000028</c:v>
                </c:pt>
                <c:pt idx="2336">
                  <c:v>10.5</c:v>
                </c:pt>
                <c:pt idx="2337">
                  <c:v>10.200000000000003</c:v>
                </c:pt>
                <c:pt idx="2338">
                  <c:v>10.759999999999991</c:v>
                </c:pt>
                <c:pt idx="2339">
                  <c:v>6.1849999999999881</c:v>
                </c:pt>
                <c:pt idx="2340">
                  <c:v>9</c:v>
                </c:pt>
                <c:pt idx="2341">
                  <c:v>13.200000000000003</c:v>
                </c:pt>
                <c:pt idx="2342">
                  <c:v>7.2000000000000028</c:v>
                </c:pt>
                <c:pt idx="2343">
                  <c:v>10.700000000000003</c:v>
                </c:pt>
                <c:pt idx="2344">
                  <c:v>9.7666699999999906</c:v>
                </c:pt>
                <c:pt idx="2345">
                  <c:v>9.2999999999999972</c:v>
                </c:pt>
                <c:pt idx="2346">
                  <c:v>8.4500000000000028</c:v>
                </c:pt>
                <c:pt idx="2347">
                  <c:v>8.9000000000000057</c:v>
                </c:pt>
                <c:pt idx="2348">
                  <c:v>10.099999999999994</c:v>
                </c:pt>
                <c:pt idx="2349">
                  <c:v>6.0999999999999943</c:v>
                </c:pt>
                <c:pt idx="2350">
                  <c:v>13.599999999999994</c:v>
                </c:pt>
                <c:pt idx="2351">
                  <c:v>13.799999999999997</c:v>
                </c:pt>
                <c:pt idx="2352">
                  <c:v>8.6599999999999966</c:v>
                </c:pt>
                <c:pt idx="2353">
                  <c:v>15.899999999999991</c:v>
                </c:pt>
                <c:pt idx="2354">
                  <c:v>10.399999999999991</c:v>
                </c:pt>
                <c:pt idx="2355">
                  <c:v>12.100000000000009</c:v>
                </c:pt>
                <c:pt idx="2356">
                  <c:v>4</c:v>
                </c:pt>
                <c:pt idx="2357">
                  <c:v>11.799999999999997</c:v>
                </c:pt>
                <c:pt idx="2358">
                  <c:v>11.599999999999994</c:v>
                </c:pt>
                <c:pt idx="2359">
                  <c:v>10.150000000000006</c:v>
                </c:pt>
                <c:pt idx="2360">
                  <c:v>12.299999999999997</c:v>
                </c:pt>
                <c:pt idx="2361">
                  <c:v>9.3999999999999915</c:v>
                </c:pt>
                <c:pt idx="2362">
                  <c:v>14.200000000000003</c:v>
                </c:pt>
                <c:pt idx="2363">
                  <c:v>11.199999999999989</c:v>
                </c:pt>
                <c:pt idx="2364">
                  <c:v>12.650000000000006</c:v>
                </c:pt>
                <c:pt idx="2365">
                  <c:v>6.7000000000000028</c:v>
                </c:pt>
                <c:pt idx="2366">
                  <c:v>13.150000000000006</c:v>
                </c:pt>
                <c:pt idx="2367">
                  <c:v>12.299999999999997</c:v>
                </c:pt>
                <c:pt idx="2368">
                  <c:v>16.5</c:v>
                </c:pt>
                <c:pt idx="2369">
                  <c:v>10</c:v>
                </c:pt>
                <c:pt idx="2370">
                  <c:v>10.799999999999997</c:v>
                </c:pt>
                <c:pt idx="2371">
                  <c:v>10.700000000000003</c:v>
                </c:pt>
                <c:pt idx="2372">
                  <c:v>12</c:v>
                </c:pt>
                <c:pt idx="2373">
                  <c:v>11.099999999999994</c:v>
                </c:pt>
                <c:pt idx="2374">
                  <c:v>8.2999999999999972</c:v>
                </c:pt>
                <c:pt idx="2375">
                  <c:v>12</c:v>
                </c:pt>
                <c:pt idx="2376">
                  <c:v>14.350000000000009</c:v>
                </c:pt>
                <c:pt idx="2377">
                  <c:v>9.8444800000000043</c:v>
                </c:pt>
                <c:pt idx="2378">
                  <c:v>11.14</c:v>
                </c:pt>
                <c:pt idx="2379">
                  <c:v>6.1999999999999886</c:v>
                </c:pt>
                <c:pt idx="2380">
                  <c:v>10.850000000000009</c:v>
                </c:pt>
                <c:pt idx="2381">
                  <c:v>16.900000000000006</c:v>
                </c:pt>
                <c:pt idx="2382">
                  <c:v>10</c:v>
                </c:pt>
                <c:pt idx="2383">
                  <c:v>9.5499999999999972</c:v>
                </c:pt>
                <c:pt idx="2384">
                  <c:v>7.7999999999999972</c:v>
                </c:pt>
                <c:pt idx="2385">
                  <c:v>10.442830000000001</c:v>
                </c:pt>
                <c:pt idx="2386">
                  <c:v>9.0833300000000037</c:v>
                </c:pt>
                <c:pt idx="2387">
                  <c:v>8.183329999999998</c:v>
                </c:pt>
                <c:pt idx="2388">
                  <c:v>13</c:v>
                </c:pt>
                <c:pt idx="2389">
                  <c:v>14.650000000000006</c:v>
                </c:pt>
                <c:pt idx="2390">
                  <c:v>5.8566700000000083</c:v>
                </c:pt>
                <c:pt idx="2391">
                  <c:v>10.033299999999997</c:v>
                </c:pt>
                <c:pt idx="2392">
                  <c:v>13.300039999999996</c:v>
                </c:pt>
                <c:pt idx="2393">
                  <c:v>11.379999999999995</c:v>
                </c:pt>
                <c:pt idx="2394">
                  <c:v>13.800000000000011</c:v>
                </c:pt>
                <c:pt idx="2395">
                  <c:v>11.439999999999998</c:v>
                </c:pt>
                <c:pt idx="2396">
                  <c:v>10.974999999999994</c:v>
                </c:pt>
                <c:pt idx="2397">
                  <c:v>14.13333999999999</c:v>
                </c:pt>
                <c:pt idx="2398">
                  <c:v>15.24996999999999</c:v>
                </c:pt>
                <c:pt idx="2399">
                  <c:v>1.3999999999999915</c:v>
                </c:pt>
                <c:pt idx="2400">
                  <c:v>13.887500000000003</c:v>
                </c:pt>
                <c:pt idx="2401">
                  <c:v>17.033330000000007</c:v>
                </c:pt>
                <c:pt idx="2402">
                  <c:v>14.933329999999998</c:v>
                </c:pt>
                <c:pt idx="2403">
                  <c:v>7.9124999999999943</c:v>
                </c:pt>
                <c:pt idx="2404">
                  <c:v>18.875</c:v>
                </c:pt>
                <c:pt idx="2405">
                  <c:v>9.6166699999999992</c:v>
                </c:pt>
                <c:pt idx="2406">
                  <c:v>9.9571499999999986</c:v>
                </c:pt>
                <c:pt idx="2407">
                  <c:v>10.639999999999986</c:v>
                </c:pt>
                <c:pt idx="2408">
                  <c:v>10.950000000000003</c:v>
                </c:pt>
                <c:pt idx="2409">
                  <c:v>7.6599999999999966</c:v>
                </c:pt>
                <c:pt idx="2410">
                  <c:v>12.100000000000009</c:v>
                </c:pt>
                <c:pt idx="2411">
                  <c:v>9.6500000000000057</c:v>
                </c:pt>
                <c:pt idx="2412">
                  <c:v>15.160000000000011</c:v>
                </c:pt>
                <c:pt idx="2413">
                  <c:v>12.799999999999997</c:v>
                </c:pt>
                <c:pt idx="2414">
                  <c:v>8.5</c:v>
                </c:pt>
                <c:pt idx="2415">
                  <c:v>14.183329999999998</c:v>
                </c:pt>
                <c:pt idx="2416">
                  <c:v>12</c:v>
                </c:pt>
                <c:pt idx="2417">
                  <c:v>7.8142400000000123</c:v>
                </c:pt>
                <c:pt idx="2418">
                  <c:v>11.950000000000003</c:v>
                </c:pt>
                <c:pt idx="2419">
                  <c:v>11.257149999999996</c:v>
                </c:pt>
                <c:pt idx="2420">
                  <c:v>15.579170000000005</c:v>
                </c:pt>
                <c:pt idx="2421">
                  <c:v>10.600000000000009</c:v>
                </c:pt>
                <c:pt idx="2422">
                  <c:v>14.299999999999997</c:v>
                </c:pt>
                <c:pt idx="2423">
                  <c:v>15.040000000000006</c:v>
                </c:pt>
                <c:pt idx="2424">
                  <c:v>8.8333300000000037</c:v>
                </c:pt>
                <c:pt idx="2425">
                  <c:v>8.7332999999999998</c:v>
                </c:pt>
                <c:pt idx="2426">
                  <c:v>8.5400000000000063</c:v>
                </c:pt>
                <c:pt idx="2427">
                  <c:v>9.6624999999999943</c:v>
                </c:pt>
                <c:pt idx="2428">
                  <c:v>9.5428599999999904</c:v>
                </c:pt>
                <c:pt idx="2429">
                  <c:v>12.087499999999991</c:v>
                </c:pt>
                <c:pt idx="2430">
                  <c:v>10.25</c:v>
                </c:pt>
                <c:pt idx="2431">
                  <c:v>11.024999999999991</c:v>
                </c:pt>
                <c:pt idx="2432">
                  <c:v>6.5999999999999943</c:v>
                </c:pt>
                <c:pt idx="2433">
                  <c:v>10.899999999999991</c:v>
                </c:pt>
                <c:pt idx="2434">
                  <c:v>9.64</c:v>
                </c:pt>
                <c:pt idx="2435">
                  <c:v>8.8250000000000028</c:v>
                </c:pt>
                <c:pt idx="2436">
                  <c:v>16.960000000000008</c:v>
                </c:pt>
                <c:pt idx="2437">
                  <c:v>13.366700000000009</c:v>
                </c:pt>
                <c:pt idx="2438">
                  <c:v>11.02000000000001</c:v>
                </c:pt>
                <c:pt idx="2439">
                  <c:v>9.9832999999999998</c:v>
                </c:pt>
                <c:pt idx="2440">
                  <c:v>11.966630000000009</c:v>
                </c:pt>
                <c:pt idx="2441">
                  <c:v>8.9500000000000028</c:v>
                </c:pt>
                <c:pt idx="2442">
                  <c:v>7.8999999999999915</c:v>
                </c:pt>
                <c:pt idx="2443">
                  <c:v>11.200029999999998</c:v>
                </c:pt>
                <c:pt idx="2444">
                  <c:v>8.2713900000000109</c:v>
                </c:pt>
                <c:pt idx="2445">
                  <c:v>8.6799999999999926</c:v>
                </c:pt>
                <c:pt idx="2446">
                  <c:v>10.666669999999996</c:v>
                </c:pt>
                <c:pt idx="2447">
                  <c:v>9.2000000000000028</c:v>
                </c:pt>
                <c:pt idx="2448">
                  <c:v>10.183329999999998</c:v>
                </c:pt>
                <c:pt idx="2449">
                  <c:v>11.519999999999996</c:v>
                </c:pt>
                <c:pt idx="2450">
                  <c:v>8.36</c:v>
                </c:pt>
                <c:pt idx="2451">
                  <c:v>6.0499999999999972</c:v>
                </c:pt>
                <c:pt idx="2452">
                  <c:v>12.225000000000009</c:v>
                </c:pt>
                <c:pt idx="2453">
                  <c:v>10.011099999999999</c:v>
                </c:pt>
                <c:pt idx="2454">
                  <c:v>4.7000000000000028</c:v>
                </c:pt>
                <c:pt idx="2455">
                  <c:v>6.2999999999999972</c:v>
                </c:pt>
                <c:pt idx="2456">
                  <c:v>5.716700000000003</c:v>
                </c:pt>
                <c:pt idx="2457">
                  <c:v>10.399999999999991</c:v>
                </c:pt>
                <c:pt idx="2458">
                  <c:v>10</c:v>
                </c:pt>
                <c:pt idx="2459">
                  <c:v>9.7800000000000011</c:v>
                </c:pt>
                <c:pt idx="2460">
                  <c:v>12.742859999999993</c:v>
                </c:pt>
                <c:pt idx="2461">
                  <c:v>9.8666699999999992</c:v>
                </c:pt>
                <c:pt idx="2462">
                  <c:v>14.390299999999996</c:v>
                </c:pt>
                <c:pt idx="2463">
                  <c:v>12.779169999999993</c:v>
                </c:pt>
                <c:pt idx="2464">
                  <c:v>10.700000000000003</c:v>
                </c:pt>
                <c:pt idx="2465">
                  <c:v>14.049999999999997</c:v>
                </c:pt>
                <c:pt idx="2466">
                  <c:v>14.375</c:v>
                </c:pt>
                <c:pt idx="2467">
                  <c:v>11.840000000000003</c:v>
                </c:pt>
                <c:pt idx="2468">
                  <c:v>12.033330000000007</c:v>
                </c:pt>
                <c:pt idx="2469">
                  <c:v>13.033329999999992</c:v>
                </c:pt>
                <c:pt idx="2470">
                  <c:v>10.5</c:v>
                </c:pt>
                <c:pt idx="2471">
                  <c:v>12.25</c:v>
                </c:pt>
                <c:pt idx="2472">
                  <c:v>12.5</c:v>
                </c:pt>
                <c:pt idx="2473">
                  <c:v>11.805000000000007</c:v>
                </c:pt>
                <c:pt idx="2474">
                  <c:v>2.0550000000000068</c:v>
                </c:pt>
                <c:pt idx="2475">
                  <c:v>11.019040000000004</c:v>
                </c:pt>
                <c:pt idx="2476">
                  <c:v>13</c:v>
                </c:pt>
                <c:pt idx="2477">
                  <c:v>11.21665999999999</c:v>
                </c:pt>
                <c:pt idx="2478">
                  <c:v>12.5</c:v>
                </c:pt>
                <c:pt idx="2479">
                  <c:v>14.900000000000006</c:v>
                </c:pt>
                <c:pt idx="2480">
                  <c:v>10.399999999999991</c:v>
                </c:pt>
                <c:pt idx="2481">
                  <c:v>12.535700000000006</c:v>
                </c:pt>
                <c:pt idx="2482">
                  <c:v>12.816669999999988</c:v>
                </c:pt>
                <c:pt idx="2483">
                  <c:v>7.5999999999999943</c:v>
                </c:pt>
                <c:pt idx="2484">
                  <c:v>7.0600000000000023</c:v>
                </c:pt>
                <c:pt idx="2485">
                  <c:v>10.700000000000003</c:v>
                </c:pt>
                <c:pt idx="2486">
                  <c:v>12.633330000000001</c:v>
                </c:pt>
                <c:pt idx="2487">
                  <c:v>9.5871300000000019</c:v>
                </c:pt>
                <c:pt idx="2488">
                  <c:v>7.2800000000000011</c:v>
                </c:pt>
                <c:pt idx="2489">
                  <c:v>8.7000000000000028</c:v>
                </c:pt>
                <c:pt idx="2490">
                  <c:v>9.2333399999999983</c:v>
                </c:pt>
                <c:pt idx="2491">
                  <c:v>7.1200000000000045</c:v>
                </c:pt>
                <c:pt idx="2492">
                  <c:v>11.5</c:v>
                </c:pt>
                <c:pt idx="2493">
                  <c:v>6.5</c:v>
                </c:pt>
                <c:pt idx="2494">
                  <c:v>9.1749999999999972</c:v>
                </c:pt>
                <c:pt idx="2495">
                  <c:v>13</c:v>
                </c:pt>
                <c:pt idx="2496">
                  <c:v>20</c:v>
                </c:pt>
                <c:pt idx="2497">
                  <c:v>10.760000000000005</c:v>
                </c:pt>
                <c:pt idx="2498">
                  <c:v>10.625</c:v>
                </c:pt>
                <c:pt idx="2499">
                  <c:v>9.460000000000008</c:v>
                </c:pt>
                <c:pt idx="2500">
                  <c:v>8.5833300000000037</c:v>
                </c:pt>
                <c:pt idx="2501">
                  <c:v>10.340000000000003</c:v>
                </c:pt>
                <c:pt idx="2502">
                  <c:v>9.6875</c:v>
                </c:pt>
                <c:pt idx="2503">
                  <c:v>9</c:v>
                </c:pt>
                <c:pt idx="2504">
                  <c:v>9</c:v>
                </c:pt>
                <c:pt idx="2505">
                  <c:v>23.5</c:v>
                </c:pt>
                <c:pt idx="2506">
                  <c:v>10.157139999999998</c:v>
                </c:pt>
                <c:pt idx="2507">
                  <c:v>10.466700000000003</c:v>
                </c:pt>
                <c:pt idx="2508">
                  <c:v>8.2000000000000028</c:v>
                </c:pt>
                <c:pt idx="2509">
                  <c:v>8.4666600000000045</c:v>
                </c:pt>
                <c:pt idx="2510">
                  <c:v>17</c:v>
                </c:pt>
                <c:pt idx="2511">
                  <c:v>17</c:v>
                </c:pt>
                <c:pt idx="2512">
                  <c:v>13.100000000000009</c:v>
                </c:pt>
                <c:pt idx="2513">
                  <c:v>12.916669999999996</c:v>
                </c:pt>
                <c:pt idx="2514">
                  <c:v>7.2999999999999972</c:v>
                </c:pt>
                <c:pt idx="2515">
                  <c:v>12.5</c:v>
                </c:pt>
                <c:pt idx="2516">
                  <c:v>12</c:v>
                </c:pt>
                <c:pt idx="2517">
                  <c:v>12.039999999999992</c:v>
                </c:pt>
                <c:pt idx="2518">
                  <c:v>8.1666699999999963</c:v>
                </c:pt>
                <c:pt idx="2519">
                  <c:v>11</c:v>
                </c:pt>
                <c:pt idx="2520">
                  <c:v>7.8780000000000001</c:v>
                </c:pt>
                <c:pt idx="2521">
                  <c:v>6.1000000000000085</c:v>
                </c:pt>
                <c:pt idx="2522">
                  <c:v>13.299999999999997</c:v>
                </c:pt>
                <c:pt idx="2523">
                  <c:v>10.796669999999992</c:v>
                </c:pt>
                <c:pt idx="2524">
                  <c:v>10</c:v>
                </c:pt>
                <c:pt idx="2525">
                  <c:v>10</c:v>
                </c:pt>
                <c:pt idx="2526">
                  <c:v>9.75</c:v>
                </c:pt>
                <c:pt idx="2527">
                  <c:v>12</c:v>
                </c:pt>
                <c:pt idx="2528">
                  <c:v>9.2999999999999972</c:v>
                </c:pt>
                <c:pt idx="2529">
                  <c:v>14.100000000000009</c:v>
                </c:pt>
                <c:pt idx="2530">
                  <c:v>11.514279999999999</c:v>
                </c:pt>
                <c:pt idx="2531">
                  <c:v>5.2667000000000002</c:v>
                </c:pt>
                <c:pt idx="2532">
                  <c:v>10.849999999999994</c:v>
                </c:pt>
                <c:pt idx="2533">
                  <c:v>14.333339999999993</c:v>
                </c:pt>
                <c:pt idx="2534">
                  <c:v>11.5</c:v>
                </c:pt>
                <c:pt idx="2535">
                  <c:v>16.857190000000003</c:v>
                </c:pt>
                <c:pt idx="2536">
                  <c:v>13.99996999999999</c:v>
                </c:pt>
                <c:pt idx="2537">
                  <c:v>13.087500000000006</c:v>
                </c:pt>
                <c:pt idx="2538">
                  <c:v>14.785719999999998</c:v>
                </c:pt>
                <c:pt idx="2539">
                  <c:v>17.5</c:v>
                </c:pt>
                <c:pt idx="2540">
                  <c:v>17.299999999999997</c:v>
                </c:pt>
                <c:pt idx="2541">
                  <c:v>8.9000000000000057</c:v>
                </c:pt>
                <c:pt idx="2542">
                  <c:v>10.100000000000009</c:v>
                </c:pt>
                <c:pt idx="2543">
                  <c:v>7.8357099999999917</c:v>
                </c:pt>
                <c:pt idx="2544">
                  <c:v>8</c:v>
                </c:pt>
                <c:pt idx="2545">
                  <c:v>11.069029999999998</c:v>
                </c:pt>
                <c:pt idx="2546">
                  <c:v>12.771430000000009</c:v>
                </c:pt>
                <c:pt idx="2547">
                  <c:v>5.9000000000000057</c:v>
                </c:pt>
                <c:pt idx="2548">
                  <c:v>10.799999999999997</c:v>
                </c:pt>
                <c:pt idx="2549">
                  <c:v>8.4999700000000047</c:v>
                </c:pt>
                <c:pt idx="2550">
                  <c:v>7.3666699999999992</c:v>
                </c:pt>
                <c:pt idx="2551">
                  <c:v>17.900000000000006</c:v>
                </c:pt>
                <c:pt idx="2552">
                  <c:v>11.700000000000003</c:v>
                </c:pt>
                <c:pt idx="2553">
                  <c:v>8.0600000000000023</c:v>
                </c:pt>
                <c:pt idx="2554">
                  <c:v>3</c:v>
                </c:pt>
                <c:pt idx="2555">
                  <c:v>17.162500000000009</c:v>
                </c:pt>
                <c:pt idx="2556">
                  <c:v>7.1200000000000045</c:v>
                </c:pt>
                <c:pt idx="2557">
                  <c:v>12</c:v>
                </c:pt>
                <c:pt idx="2558">
                  <c:v>8.75</c:v>
                </c:pt>
                <c:pt idx="2559">
                  <c:v>15.400009999999995</c:v>
                </c:pt>
                <c:pt idx="2560">
                  <c:v>9.6749999999999972</c:v>
                </c:pt>
                <c:pt idx="2561">
                  <c:v>18.5</c:v>
                </c:pt>
                <c:pt idx="2562">
                  <c:v>12.666660000000007</c:v>
                </c:pt>
                <c:pt idx="2563">
                  <c:v>15.5</c:v>
                </c:pt>
                <c:pt idx="2564">
                  <c:v>8.2750000000000057</c:v>
                </c:pt>
                <c:pt idx="2565">
                  <c:v>11.824999999999989</c:v>
                </c:pt>
                <c:pt idx="2566">
                  <c:v>10</c:v>
                </c:pt>
                <c:pt idx="2567">
                  <c:v>11.280000000000001</c:v>
                </c:pt>
                <c:pt idx="2568">
                  <c:v>13.950000000000003</c:v>
                </c:pt>
                <c:pt idx="2569">
                  <c:v>14.599999999999994</c:v>
                </c:pt>
                <c:pt idx="2570">
                  <c:v>12.5</c:v>
                </c:pt>
                <c:pt idx="2571">
                  <c:v>11.049999999999997</c:v>
                </c:pt>
                <c:pt idx="2572">
                  <c:v>5.5999999999999943</c:v>
                </c:pt>
                <c:pt idx="2573">
                  <c:v>12.783299999999997</c:v>
                </c:pt>
                <c:pt idx="2574">
                  <c:v>9</c:v>
                </c:pt>
                <c:pt idx="2575">
                  <c:v>9.7333299999999952</c:v>
                </c:pt>
                <c:pt idx="2576">
                  <c:v>10.199999999999989</c:v>
                </c:pt>
                <c:pt idx="2577">
                  <c:v>14.240000000000009</c:v>
                </c:pt>
                <c:pt idx="2578">
                  <c:v>12.275000000000006</c:v>
                </c:pt>
                <c:pt idx="2579">
                  <c:v>16.099999999999994</c:v>
                </c:pt>
                <c:pt idx="2580">
                  <c:v>9.0799999999999983</c:v>
                </c:pt>
                <c:pt idx="2581">
                  <c:v>11.299999999999997</c:v>
                </c:pt>
                <c:pt idx="2582">
                  <c:v>14.799999999999997</c:v>
                </c:pt>
                <c:pt idx="2583">
                  <c:v>12.25</c:v>
                </c:pt>
                <c:pt idx="2584">
                  <c:v>9.9500000000000028</c:v>
                </c:pt>
                <c:pt idx="2585">
                  <c:v>7.1333300000000008</c:v>
                </c:pt>
                <c:pt idx="2586">
                  <c:v>9.1285799999999995</c:v>
                </c:pt>
                <c:pt idx="2587">
                  <c:v>12.677779999999998</c:v>
                </c:pt>
                <c:pt idx="2588">
                  <c:v>9.8263900000000035</c:v>
                </c:pt>
                <c:pt idx="2589">
                  <c:v>13.099999999999994</c:v>
                </c:pt>
                <c:pt idx="2590">
                  <c:v>11.066669999999988</c:v>
                </c:pt>
                <c:pt idx="2591">
                  <c:v>13.719999999999999</c:v>
                </c:pt>
                <c:pt idx="2592">
                  <c:v>12.733330000000009</c:v>
                </c:pt>
                <c:pt idx="2593">
                  <c:v>10.550000000000011</c:v>
                </c:pt>
                <c:pt idx="2594">
                  <c:v>7.5333300000000065</c:v>
                </c:pt>
                <c:pt idx="2595">
                  <c:v>12.171459999999996</c:v>
                </c:pt>
                <c:pt idx="2596">
                  <c:v>7.883340000000004</c:v>
                </c:pt>
                <c:pt idx="2597">
                  <c:v>12</c:v>
                </c:pt>
                <c:pt idx="2598">
                  <c:v>10.040000000000006</c:v>
                </c:pt>
                <c:pt idx="2599">
                  <c:v>9.6285799999999995</c:v>
                </c:pt>
                <c:pt idx="2600">
                  <c:v>5.066670000000002</c:v>
                </c:pt>
                <c:pt idx="2601">
                  <c:v>7.3999999999999915</c:v>
                </c:pt>
                <c:pt idx="2602">
                  <c:v>13.849999999999994</c:v>
                </c:pt>
                <c:pt idx="2603">
                  <c:v>9.6599999999999966</c:v>
                </c:pt>
                <c:pt idx="2604">
                  <c:v>10.900000000000006</c:v>
                </c:pt>
                <c:pt idx="2605">
                  <c:v>12</c:v>
                </c:pt>
                <c:pt idx="2606">
                  <c:v>11.64</c:v>
                </c:pt>
                <c:pt idx="2607">
                  <c:v>9.3499999999999943</c:v>
                </c:pt>
                <c:pt idx="2608">
                  <c:v>11.214299999999994</c:v>
                </c:pt>
                <c:pt idx="2609">
                  <c:v>9.1000000000000085</c:v>
                </c:pt>
                <c:pt idx="2610">
                  <c:v>6.9000000000000057</c:v>
                </c:pt>
                <c:pt idx="2611">
                  <c:v>9.0999999999999943</c:v>
                </c:pt>
                <c:pt idx="2612">
                  <c:v>16.149969999999996</c:v>
                </c:pt>
                <c:pt idx="2613">
                  <c:v>9</c:v>
                </c:pt>
                <c:pt idx="2614">
                  <c:v>13.149999999999991</c:v>
                </c:pt>
                <c:pt idx="2615">
                  <c:v>9.8333300000000037</c:v>
                </c:pt>
                <c:pt idx="2616">
                  <c:v>8.5</c:v>
                </c:pt>
                <c:pt idx="2617">
                  <c:v>14</c:v>
                </c:pt>
                <c:pt idx="2618">
                  <c:v>4.2999999999999972</c:v>
                </c:pt>
                <c:pt idx="2619">
                  <c:v>14.896430000000009</c:v>
                </c:pt>
                <c:pt idx="2620">
                  <c:v>9.5200000000000102</c:v>
                </c:pt>
                <c:pt idx="2621">
                  <c:v>6.7399999999999949</c:v>
                </c:pt>
                <c:pt idx="2622">
                  <c:v>11.439999999999998</c:v>
                </c:pt>
                <c:pt idx="2623">
                  <c:v>11.057140000000004</c:v>
                </c:pt>
                <c:pt idx="2624">
                  <c:v>12.071430000000007</c:v>
                </c:pt>
                <c:pt idx="2625">
                  <c:v>9.7399999999999949</c:v>
                </c:pt>
                <c:pt idx="2626">
                  <c:v>11.375</c:v>
                </c:pt>
                <c:pt idx="2627">
                  <c:v>12.900000000000006</c:v>
                </c:pt>
                <c:pt idx="2628">
                  <c:v>15.299999999999997</c:v>
                </c:pt>
                <c:pt idx="2629">
                  <c:v>19.866669999999999</c:v>
                </c:pt>
                <c:pt idx="2630">
                  <c:v>11.599999999999994</c:v>
                </c:pt>
                <c:pt idx="2631">
                  <c:v>7.8499999999999943</c:v>
                </c:pt>
                <c:pt idx="2632">
                  <c:v>11.75</c:v>
                </c:pt>
                <c:pt idx="2633">
                  <c:v>11.799999999999997</c:v>
                </c:pt>
                <c:pt idx="2634">
                  <c:v>15.724999999999994</c:v>
                </c:pt>
                <c:pt idx="2635">
                  <c:v>12</c:v>
                </c:pt>
                <c:pt idx="2636">
                  <c:v>8</c:v>
                </c:pt>
                <c:pt idx="2637">
                  <c:v>7.0999999999999943</c:v>
                </c:pt>
                <c:pt idx="2638">
                  <c:v>8.5999999999999943</c:v>
                </c:pt>
                <c:pt idx="2639">
                  <c:v>12.375</c:v>
                </c:pt>
                <c:pt idx="2640">
                  <c:v>9.8666699999999992</c:v>
                </c:pt>
                <c:pt idx="2641">
                  <c:v>6</c:v>
                </c:pt>
                <c:pt idx="2642">
                  <c:v>6.3333399999999926</c:v>
                </c:pt>
                <c:pt idx="2643">
                  <c:v>10.400000000000006</c:v>
                </c:pt>
                <c:pt idx="2644">
                  <c:v>3.2857099999999946</c:v>
                </c:pt>
                <c:pt idx="2645">
                  <c:v>4</c:v>
                </c:pt>
                <c:pt idx="2646">
                  <c:v>11.625</c:v>
                </c:pt>
                <c:pt idx="2647">
                  <c:v>10.75</c:v>
                </c:pt>
                <c:pt idx="2648">
                  <c:v>10.75</c:v>
                </c:pt>
                <c:pt idx="2649">
                  <c:v>11.11999999999999</c:v>
                </c:pt>
                <c:pt idx="2650">
                  <c:v>11</c:v>
                </c:pt>
                <c:pt idx="2651">
                  <c:v>11.299999999999997</c:v>
                </c:pt>
                <c:pt idx="2652">
                  <c:v>7.1666600000000074</c:v>
                </c:pt>
                <c:pt idx="2653">
                  <c:v>9.75</c:v>
                </c:pt>
                <c:pt idx="2654">
                  <c:v>14.63333999999999</c:v>
                </c:pt>
                <c:pt idx="2655">
                  <c:v>5</c:v>
                </c:pt>
                <c:pt idx="2656">
                  <c:v>15.424999999999997</c:v>
                </c:pt>
                <c:pt idx="2657">
                  <c:v>14.5</c:v>
                </c:pt>
                <c:pt idx="2658">
                  <c:v>12.97999999999999</c:v>
                </c:pt>
                <c:pt idx="2659">
                  <c:v>10.75</c:v>
                </c:pt>
                <c:pt idx="2660">
                  <c:v>10.700000000000003</c:v>
                </c:pt>
                <c:pt idx="2661">
                  <c:v>15.400030000000001</c:v>
                </c:pt>
                <c:pt idx="2662">
                  <c:v>11</c:v>
                </c:pt>
                <c:pt idx="2663">
                  <c:v>7.9666699999999935</c:v>
                </c:pt>
                <c:pt idx="2664">
                  <c:v>12.5</c:v>
                </c:pt>
                <c:pt idx="2665">
                  <c:v>13.833330000000004</c:v>
                </c:pt>
                <c:pt idx="2666">
                  <c:v>12.875</c:v>
                </c:pt>
                <c:pt idx="2667">
                  <c:v>13</c:v>
                </c:pt>
                <c:pt idx="2668">
                  <c:v>9.0000300000000095</c:v>
                </c:pt>
                <c:pt idx="2669">
                  <c:v>9.5</c:v>
                </c:pt>
                <c:pt idx="2670">
                  <c:v>9.5</c:v>
                </c:pt>
                <c:pt idx="2671">
                  <c:v>10.5</c:v>
                </c:pt>
                <c:pt idx="2672">
                  <c:v>6.9000000000000057</c:v>
                </c:pt>
                <c:pt idx="2673">
                  <c:v>12</c:v>
                </c:pt>
                <c:pt idx="2674">
                  <c:v>10.150000000000006</c:v>
                </c:pt>
                <c:pt idx="2675">
                  <c:v>5.5</c:v>
                </c:pt>
                <c:pt idx="2676">
                  <c:v>11</c:v>
                </c:pt>
                <c:pt idx="2677">
                  <c:v>6.8333300000000037</c:v>
                </c:pt>
                <c:pt idx="2678">
                  <c:v>12.900000000000006</c:v>
                </c:pt>
                <c:pt idx="2679">
                  <c:v>13.900000000000006</c:v>
                </c:pt>
                <c:pt idx="2680">
                  <c:v>11</c:v>
                </c:pt>
                <c:pt idx="2681">
                  <c:v>10</c:v>
                </c:pt>
                <c:pt idx="2682">
                  <c:v>12</c:v>
                </c:pt>
                <c:pt idx="2683">
                  <c:v>11.200000000000003</c:v>
                </c:pt>
                <c:pt idx="2684">
                  <c:v>9</c:v>
                </c:pt>
                <c:pt idx="2685">
                  <c:v>7</c:v>
                </c:pt>
                <c:pt idx="2686">
                  <c:v>9.0167000000000002</c:v>
                </c:pt>
                <c:pt idx="2687">
                  <c:v>13.5</c:v>
                </c:pt>
                <c:pt idx="2688">
                  <c:v>14.25</c:v>
                </c:pt>
                <c:pt idx="2689">
                  <c:v>7</c:v>
                </c:pt>
                <c:pt idx="2690">
                  <c:v>13.474999999999994</c:v>
                </c:pt>
                <c:pt idx="2691">
                  <c:v>8.75</c:v>
                </c:pt>
                <c:pt idx="2692">
                  <c:v>15</c:v>
                </c:pt>
                <c:pt idx="2693">
                  <c:v>13.36</c:v>
                </c:pt>
                <c:pt idx="2694">
                  <c:v>9</c:v>
                </c:pt>
                <c:pt idx="2695">
                  <c:v>10</c:v>
                </c:pt>
                <c:pt idx="2696">
                  <c:v>14.333330000000004</c:v>
                </c:pt>
                <c:pt idx="2697">
                  <c:v>8.5</c:v>
                </c:pt>
                <c:pt idx="2698">
                  <c:v>12</c:v>
                </c:pt>
                <c:pt idx="2699">
                  <c:v>13</c:v>
                </c:pt>
                <c:pt idx="2700">
                  <c:v>13</c:v>
                </c:pt>
                <c:pt idx="2701">
                  <c:v>9.1666699999999963</c:v>
                </c:pt>
                <c:pt idx="2702">
                  <c:v>15.5</c:v>
                </c:pt>
                <c:pt idx="2703">
                  <c:v>10.799999999999997</c:v>
                </c:pt>
                <c:pt idx="2704">
                  <c:v>11</c:v>
                </c:pt>
                <c:pt idx="2705">
                  <c:v>6.5</c:v>
                </c:pt>
                <c:pt idx="2706">
                  <c:v>5</c:v>
                </c:pt>
                <c:pt idx="2707">
                  <c:v>7.5</c:v>
                </c:pt>
                <c:pt idx="2708">
                  <c:v>7.2000000000000028</c:v>
                </c:pt>
                <c:pt idx="2709">
                  <c:v>13.25</c:v>
                </c:pt>
                <c:pt idx="2710">
                  <c:v>11</c:v>
                </c:pt>
                <c:pt idx="2711">
                  <c:v>7.5</c:v>
                </c:pt>
                <c:pt idx="2712">
                  <c:v>11.950000000000003</c:v>
                </c:pt>
              </c:numCache>
            </c:numRef>
          </c:xVal>
          <c:yVal>
            <c:numRef>
              <c:f>'C. mydas nesting year'!$F$2:$F$2714</c:f>
              <c:numCache>
                <c:formatCode>General</c:formatCode>
                <c:ptCount val="2713"/>
                <c:pt idx="0">
                  <c:v>115.66670000000001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83.333330000000004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87.333330000000004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97.333330000000004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102.33329999999999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107.33329999999999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106.33329999999999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89">
                  <c:v>86</c:v>
                </c:pt>
                <c:pt idx="90">
                  <c:v>89.2</c:v>
                </c:pt>
                <c:pt idx="91">
                  <c:v>47</c:v>
                </c:pt>
                <c:pt idx="92">
                  <c:v>118.16670000000001</c:v>
                </c:pt>
                <c:pt idx="93">
                  <c:v>90.333330000000004</c:v>
                </c:pt>
                <c:pt idx="94">
                  <c:v>98.714290000000005</c:v>
                </c:pt>
                <c:pt idx="95">
                  <c:v>92.666669999999996</c:v>
                </c:pt>
                <c:pt idx="96">
                  <c:v>87</c:v>
                </c:pt>
                <c:pt idx="97">
                  <c:v>139</c:v>
                </c:pt>
                <c:pt idx="98">
                  <c:v>93.333330000000004</c:v>
                </c:pt>
                <c:pt idx="99">
                  <c:v>85.4</c:v>
                </c:pt>
                <c:pt idx="100">
                  <c:v>76</c:v>
                </c:pt>
                <c:pt idx="101">
                  <c:v>74</c:v>
                </c:pt>
                <c:pt idx="102">
                  <c:v>95</c:v>
                </c:pt>
                <c:pt idx="103">
                  <c:v>97.5</c:v>
                </c:pt>
                <c:pt idx="104">
                  <c:v>97.25</c:v>
                </c:pt>
                <c:pt idx="105">
                  <c:v>107</c:v>
                </c:pt>
                <c:pt idx="106">
                  <c:v>47</c:v>
                </c:pt>
                <c:pt idx="107">
                  <c:v>89.333330000000004</c:v>
                </c:pt>
                <c:pt idx="108">
                  <c:v>106.66670000000001</c:v>
                </c:pt>
                <c:pt idx="109">
                  <c:v>69.285709999999995</c:v>
                </c:pt>
                <c:pt idx="110">
                  <c:v>91.8</c:v>
                </c:pt>
                <c:pt idx="111">
                  <c:v>99</c:v>
                </c:pt>
                <c:pt idx="112">
                  <c:v>84.333330000000004</c:v>
                </c:pt>
                <c:pt idx="113">
                  <c:v>94.25</c:v>
                </c:pt>
                <c:pt idx="114">
                  <c:v>88</c:v>
                </c:pt>
                <c:pt idx="115">
                  <c:v>76.5</c:v>
                </c:pt>
                <c:pt idx="116">
                  <c:v>109</c:v>
                </c:pt>
                <c:pt idx="117">
                  <c:v>106.8</c:v>
                </c:pt>
                <c:pt idx="118">
                  <c:v>85.75</c:v>
                </c:pt>
                <c:pt idx="119">
                  <c:v>94</c:v>
                </c:pt>
                <c:pt idx="120">
                  <c:v>101</c:v>
                </c:pt>
                <c:pt idx="121">
                  <c:v>111.66670000000001</c:v>
                </c:pt>
                <c:pt idx="122">
                  <c:v>137</c:v>
                </c:pt>
                <c:pt idx="123">
                  <c:v>111.75</c:v>
                </c:pt>
                <c:pt idx="124">
                  <c:v>107.5</c:v>
                </c:pt>
                <c:pt idx="125">
                  <c:v>111</c:v>
                </c:pt>
                <c:pt idx="126">
                  <c:v>110</c:v>
                </c:pt>
                <c:pt idx="127">
                  <c:v>78.666669999999996</c:v>
                </c:pt>
                <c:pt idx="128">
                  <c:v>88.8</c:v>
                </c:pt>
                <c:pt idx="129">
                  <c:v>107.75</c:v>
                </c:pt>
                <c:pt idx="130">
                  <c:v>85.428569999999993</c:v>
                </c:pt>
                <c:pt idx="131">
                  <c:v>106</c:v>
                </c:pt>
                <c:pt idx="132">
                  <c:v>105</c:v>
                </c:pt>
                <c:pt idx="133">
                  <c:v>49</c:v>
                </c:pt>
                <c:pt idx="134">
                  <c:v>109</c:v>
                </c:pt>
                <c:pt idx="135">
                  <c:v>85</c:v>
                </c:pt>
                <c:pt idx="136">
                  <c:v>83.333330000000004</c:v>
                </c:pt>
                <c:pt idx="137">
                  <c:v>110</c:v>
                </c:pt>
                <c:pt idx="138">
                  <c:v>81.5</c:v>
                </c:pt>
                <c:pt idx="139">
                  <c:v>101.8</c:v>
                </c:pt>
                <c:pt idx="140">
                  <c:v>89</c:v>
                </c:pt>
                <c:pt idx="141">
                  <c:v>113.5</c:v>
                </c:pt>
                <c:pt idx="142">
                  <c:v>91</c:v>
                </c:pt>
                <c:pt idx="143">
                  <c:v>101.2222</c:v>
                </c:pt>
                <c:pt idx="144">
                  <c:v>117.25</c:v>
                </c:pt>
                <c:pt idx="145">
                  <c:v>104.5</c:v>
                </c:pt>
                <c:pt idx="146">
                  <c:v>99</c:v>
                </c:pt>
                <c:pt idx="147">
                  <c:v>98</c:v>
                </c:pt>
                <c:pt idx="148">
                  <c:v>103</c:v>
                </c:pt>
                <c:pt idx="149">
                  <c:v>88.333330000000004</c:v>
                </c:pt>
                <c:pt idx="150">
                  <c:v>89.625</c:v>
                </c:pt>
                <c:pt idx="151">
                  <c:v>91.5</c:v>
                </c:pt>
                <c:pt idx="152">
                  <c:v>82.25</c:v>
                </c:pt>
                <c:pt idx="153">
                  <c:v>102.66670000000001</c:v>
                </c:pt>
                <c:pt idx="154">
                  <c:v>93</c:v>
                </c:pt>
                <c:pt idx="155">
                  <c:v>105.66670000000001</c:v>
                </c:pt>
                <c:pt idx="156">
                  <c:v>111.25</c:v>
                </c:pt>
                <c:pt idx="157">
                  <c:v>109.66670000000001</c:v>
                </c:pt>
                <c:pt idx="158">
                  <c:v>86.285709999999995</c:v>
                </c:pt>
                <c:pt idx="159">
                  <c:v>96</c:v>
                </c:pt>
                <c:pt idx="160">
                  <c:v>93</c:v>
                </c:pt>
                <c:pt idx="161">
                  <c:v>88.333330000000004</c:v>
                </c:pt>
                <c:pt idx="162">
                  <c:v>118</c:v>
                </c:pt>
                <c:pt idx="163">
                  <c:v>108</c:v>
                </c:pt>
                <c:pt idx="164">
                  <c:v>85.5</c:v>
                </c:pt>
                <c:pt idx="165">
                  <c:v>92</c:v>
                </c:pt>
                <c:pt idx="166">
                  <c:v>126</c:v>
                </c:pt>
                <c:pt idx="167">
                  <c:v>91</c:v>
                </c:pt>
                <c:pt idx="168">
                  <c:v>93.5</c:v>
                </c:pt>
                <c:pt idx="169">
                  <c:v>87.333330000000004</c:v>
                </c:pt>
                <c:pt idx="170">
                  <c:v>110.4</c:v>
                </c:pt>
                <c:pt idx="171">
                  <c:v>101.5</c:v>
                </c:pt>
                <c:pt idx="172">
                  <c:v>106</c:v>
                </c:pt>
                <c:pt idx="173">
                  <c:v>109</c:v>
                </c:pt>
                <c:pt idx="174">
                  <c:v>100</c:v>
                </c:pt>
                <c:pt idx="175">
                  <c:v>85</c:v>
                </c:pt>
                <c:pt idx="176">
                  <c:v>88.666669999999996</c:v>
                </c:pt>
                <c:pt idx="177">
                  <c:v>95</c:v>
                </c:pt>
                <c:pt idx="178">
                  <c:v>93</c:v>
                </c:pt>
                <c:pt idx="179">
                  <c:v>118</c:v>
                </c:pt>
                <c:pt idx="180">
                  <c:v>95</c:v>
                </c:pt>
                <c:pt idx="181">
                  <c:v>92.875</c:v>
                </c:pt>
                <c:pt idx="182">
                  <c:v>100.71429999999999</c:v>
                </c:pt>
                <c:pt idx="183">
                  <c:v>90.777780000000007</c:v>
                </c:pt>
                <c:pt idx="184">
                  <c:v>93.5</c:v>
                </c:pt>
                <c:pt idx="185">
                  <c:v>98.6</c:v>
                </c:pt>
                <c:pt idx="186">
                  <c:v>108.8</c:v>
                </c:pt>
                <c:pt idx="187">
                  <c:v>94</c:v>
                </c:pt>
                <c:pt idx="188">
                  <c:v>112.75</c:v>
                </c:pt>
                <c:pt idx="189">
                  <c:v>100.5</c:v>
                </c:pt>
                <c:pt idx="190">
                  <c:v>108</c:v>
                </c:pt>
                <c:pt idx="191">
                  <c:v>117.5</c:v>
                </c:pt>
                <c:pt idx="192">
                  <c:v>116.33329999999999</c:v>
                </c:pt>
                <c:pt idx="193">
                  <c:v>99.166669999999996</c:v>
                </c:pt>
                <c:pt idx="194">
                  <c:v>100.1429</c:v>
                </c:pt>
                <c:pt idx="195">
                  <c:v>90.5</c:v>
                </c:pt>
                <c:pt idx="196">
                  <c:v>103</c:v>
                </c:pt>
                <c:pt idx="197">
                  <c:v>89</c:v>
                </c:pt>
                <c:pt idx="198">
                  <c:v>99.857140000000001</c:v>
                </c:pt>
                <c:pt idx="199">
                  <c:v>88</c:v>
                </c:pt>
                <c:pt idx="200">
                  <c:v>116.25</c:v>
                </c:pt>
                <c:pt idx="201">
                  <c:v>130.5</c:v>
                </c:pt>
                <c:pt idx="202">
                  <c:v>89.5</c:v>
                </c:pt>
                <c:pt idx="203">
                  <c:v>87.333330000000004</c:v>
                </c:pt>
                <c:pt idx="204">
                  <c:v>98.666669999999996</c:v>
                </c:pt>
                <c:pt idx="205">
                  <c:v>100</c:v>
                </c:pt>
                <c:pt idx="206">
                  <c:v>92.75</c:v>
                </c:pt>
                <c:pt idx="207">
                  <c:v>98</c:v>
                </c:pt>
                <c:pt idx="208">
                  <c:v>94.5</c:v>
                </c:pt>
                <c:pt idx="209">
                  <c:v>130</c:v>
                </c:pt>
                <c:pt idx="210">
                  <c:v>109.33329999999999</c:v>
                </c:pt>
                <c:pt idx="211">
                  <c:v>82</c:v>
                </c:pt>
                <c:pt idx="212">
                  <c:v>94.2</c:v>
                </c:pt>
                <c:pt idx="213">
                  <c:v>91</c:v>
                </c:pt>
                <c:pt idx="214">
                  <c:v>110</c:v>
                </c:pt>
                <c:pt idx="215">
                  <c:v>115</c:v>
                </c:pt>
                <c:pt idx="216">
                  <c:v>82</c:v>
                </c:pt>
                <c:pt idx="217">
                  <c:v>81</c:v>
                </c:pt>
                <c:pt idx="218">
                  <c:v>93</c:v>
                </c:pt>
                <c:pt idx="219">
                  <c:v>101.66670000000001</c:v>
                </c:pt>
                <c:pt idx="220">
                  <c:v>97</c:v>
                </c:pt>
                <c:pt idx="221">
                  <c:v>107</c:v>
                </c:pt>
                <c:pt idx="222">
                  <c:v>95.5</c:v>
                </c:pt>
                <c:pt idx="223">
                  <c:v>107.5</c:v>
                </c:pt>
                <c:pt idx="224">
                  <c:v>136</c:v>
                </c:pt>
                <c:pt idx="225">
                  <c:v>134.66669999999999</c:v>
                </c:pt>
                <c:pt idx="226">
                  <c:v>98</c:v>
                </c:pt>
                <c:pt idx="227">
                  <c:v>112</c:v>
                </c:pt>
                <c:pt idx="228">
                  <c:v>109</c:v>
                </c:pt>
                <c:pt idx="229">
                  <c:v>88</c:v>
                </c:pt>
                <c:pt idx="230">
                  <c:v>99</c:v>
                </c:pt>
                <c:pt idx="231">
                  <c:v>102</c:v>
                </c:pt>
                <c:pt idx="232">
                  <c:v>93.833330000000004</c:v>
                </c:pt>
                <c:pt idx="233">
                  <c:v>145</c:v>
                </c:pt>
                <c:pt idx="234">
                  <c:v>105.5</c:v>
                </c:pt>
                <c:pt idx="235">
                  <c:v>79</c:v>
                </c:pt>
                <c:pt idx="236">
                  <c:v>90.5</c:v>
                </c:pt>
                <c:pt idx="237">
                  <c:v>119</c:v>
                </c:pt>
                <c:pt idx="238">
                  <c:v>107.2</c:v>
                </c:pt>
                <c:pt idx="239">
                  <c:v>90</c:v>
                </c:pt>
                <c:pt idx="240">
                  <c:v>125.33329999999999</c:v>
                </c:pt>
                <c:pt idx="241">
                  <c:v>79</c:v>
                </c:pt>
                <c:pt idx="242">
                  <c:v>106</c:v>
                </c:pt>
                <c:pt idx="243">
                  <c:v>107.33329999999999</c:v>
                </c:pt>
                <c:pt idx="244">
                  <c:v>97</c:v>
                </c:pt>
                <c:pt idx="245">
                  <c:v>92</c:v>
                </c:pt>
                <c:pt idx="246">
                  <c:v>143</c:v>
                </c:pt>
                <c:pt idx="247">
                  <c:v>72.5</c:v>
                </c:pt>
                <c:pt idx="248">
                  <c:v>118.5</c:v>
                </c:pt>
                <c:pt idx="249">
                  <c:v>98.714290000000005</c:v>
                </c:pt>
                <c:pt idx="250">
                  <c:v>92.5</c:v>
                </c:pt>
                <c:pt idx="251">
                  <c:v>97</c:v>
                </c:pt>
                <c:pt idx="252">
                  <c:v>148</c:v>
                </c:pt>
                <c:pt idx="253">
                  <c:v>90.25</c:v>
                </c:pt>
                <c:pt idx="254">
                  <c:v>116.28570000000001</c:v>
                </c:pt>
                <c:pt idx="255">
                  <c:v>116.33329999999999</c:v>
                </c:pt>
                <c:pt idx="256">
                  <c:v>92</c:v>
                </c:pt>
                <c:pt idx="257">
                  <c:v>139</c:v>
                </c:pt>
                <c:pt idx="258">
                  <c:v>123.66670000000001</c:v>
                </c:pt>
                <c:pt idx="259">
                  <c:v>95</c:v>
                </c:pt>
                <c:pt idx="260">
                  <c:v>119.6</c:v>
                </c:pt>
                <c:pt idx="261">
                  <c:v>96.666669999999996</c:v>
                </c:pt>
                <c:pt idx="262">
                  <c:v>107.28570000000001</c:v>
                </c:pt>
                <c:pt idx="263">
                  <c:v>104.71429999999999</c:v>
                </c:pt>
                <c:pt idx="264">
                  <c:v>101.16670000000001</c:v>
                </c:pt>
                <c:pt idx="265">
                  <c:v>151.6</c:v>
                </c:pt>
                <c:pt idx="266">
                  <c:v>103</c:v>
                </c:pt>
                <c:pt idx="267">
                  <c:v>116.5</c:v>
                </c:pt>
                <c:pt idx="268">
                  <c:v>104.66670000000001</c:v>
                </c:pt>
                <c:pt idx="269">
                  <c:v>118</c:v>
                </c:pt>
                <c:pt idx="270">
                  <c:v>107</c:v>
                </c:pt>
                <c:pt idx="271">
                  <c:v>95</c:v>
                </c:pt>
                <c:pt idx="272">
                  <c:v>122.25</c:v>
                </c:pt>
                <c:pt idx="273">
                  <c:v>115.25</c:v>
                </c:pt>
                <c:pt idx="274">
                  <c:v>111</c:v>
                </c:pt>
                <c:pt idx="275">
                  <c:v>157.33330000000001</c:v>
                </c:pt>
                <c:pt idx="276">
                  <c:v>81</c:v>
                </c:pt>
                <c:pt idx="277">
                  <c:v>126.33329999999999</c:v>
                </c:pt>
                <c:pt idx="278">
                  <c:v>90.8</c:v>
                </c:pt>
                <c:pt idx="279">
                  <c:v>60</c:v>
                </c:pt>
                <c:pt idx="280">
                  <c:v>74.400000000000006</c:v>
                </c:pt>
                <c:pt idx="281">
                  <c:v>74</c:v>
                </c:pt>
                <c:pt idx="282">
                  <c:v>82.285709999999995</c:v>
                </c:pt>
                <c:pt idx="283">
                  <c:v>76</c:v>
                </c:pt>
                <c:pt idx="284">
                  <c:v>82</c:v>
                </c:pt>
                <c:pt idx="285">
                  <c:v>91.666669999999996</c:v>
                </c:pt>
                <c:pt idx="286">
                  <c:v>89.5</c:v>
                </c:pt>
                <c:pt idx="287">
                  <c:v>125.5</c:v>
                </c:pt>
                <c:pt idx="288">
                  <c:v>87.5</c:v>
                </c:pt>
                <c:pt idx="289">
                  <c:v>92.5</c:v>
                </c:pt>
                <c:pt idx="290">
                  <c:v>76</c:v>
                </c:pt>
                <c:pt idx="291">
                  <c:v>89</c:v>
                </c:pt>
                <c:pt idx="292">
                  <c:v>101</c:v>
                </c:pt>
                <c:pt idx="293">
                  <c:v>115</c:v>
                </c:pt>
                <c:pt idx="294">
                  <c:v>92.75</c:v>
                </c:pt>
                <c:pt idx="295">
                  <c:v>96</c:v>
                </c:pt>
                <c:pt idx="296">
                  <c:v>88</c:v>
                </c:pt>
                <c:pt idx="297">
                  <c:v>94.333330000000004</c:v>
                </c:pt>
                <c:pt idx="298">
                  <c:v>111</c:v>
                </c:pt>
                <c:pt idx="299">
                  <c:v>113.33329999999999</c:v>
                </c:pt>
                <c:pt idx="300">
                  <c:v>103</c:v>
                </c:pt>
                <c:pt idx="301">
                  <c:v>88</c:v>
                </c:pt>
                <c:pt idx="302">
                  <c:v>77</c:v>
                </c:pt>
                <c:pt idx="303">
                  <c:v>105.33329999999999</c:v>
                </c:pt>
                <c:pt idx="304">
                  <c:v>113</c:v>
                </c:pt>
                <c:pt idx="305">
                  <c:v>106.5</c:v>
                </c:pt>
                <c:pt idx="306">
                  <c:v>102.83329999999999</c:v>
                </c:pt>
                <c:pt idx="307">
                  <c:v>88.2</c:v>
                </c:pt>
                <c:pt idx="308">
                  <c:v>80</c:v>
                </c:pt>
                <c:pt idx="309">
                  <c:v>93.166669999999996</c:v>
                </c:pt>
                <c:pt idx="310">
                  <c:v>136</c:v>
                </c:pt>
                <c:pt idx="311">
                  <c:v>123.5</c:v>
                </c:pt>
                <c:pt idx="312">
                  <c:v>63</c:v>
                </c:pt>
                <c:pt idx="313">
                  <c:v>71.5</c:v>
                </c:pt>
                <c:pt idx="314">
                  <c:v>89</c:v>
                </c:pt>
                <c:pt idx="315">
                  <c:v>154</c:v>
                </c:pt>
                <c:pt idx="316">
                  <c:v>119</c:v>
                </c:pt>
                <c:pt idx="317">
                  <c:v>121.33329999999999</c:v>
                </c:pt>
                <c:pt idx="318">
                  <c:v>109</c:v>
                </c:pt>
                <c:pt idx="319">
                  <c:v>104.8</c:v>
                </c:pt>
                <c:pt idx="320">
                  <c:v>108.1429</c:v>
                </c:pt>
                <c:pt idx="321">
                  <c:v>74.2</c:v>
                </c:pt>
                <c:pt idx="322">
                  <c:v>101</c:v>
                </c:pt>
                <c:pt idx="323">
                  <c:v>86.25</c:v>
                </c:pt>
                <c:pt idx="324">
                  <c:v>92.5</c:v>
                </c:pt>
                <c:pt idx="325">
                  <c:v>111.33329999999999</c:v>
                </c:pt>
                <c:pt idx="326">
                  <c:v>106</c:v>
                </c:pt>
                <c:pt idx="327">
                  <c:v>117.625</c:v>
                </c:pt>
                <c:pt idx="328">
                  <c:v>101.5714</c:v>
                </c:pt>
                <c:pt idx="329">
                  <c:v>115.16670000000001</c:v>
                </c:pt>
                <c:pt idx="330">
                  <c:v>89.4</c:v>
                </c:pt>
                <c:pt idx="331">
                  <c:v>81</c:v>
                </c:pt>
                <c:pt idx="332">
                  <c:v>91.75</c:v>
                </c:pt>
                <c:pt idx="333">
                  <c:v>107.83329999999999</c:v>
                </c:pt>
                <c:pt idx="334">
                  <c:v>94.4</c:v>
                </c:pt>
                <c:pt idx="335">
                  <c:v>123.25</c:v>
                </c:pt>
                <c:pt idx="336">
                  <c:v>120.1429</c:v>
                </c:pt>
                <c:pt idx="337">
                  <c:v>148.66669999999999</c:v>
                </c:pt>
                <c:pt idx="338">
                  <c:v>118.83329999999999</c:v>
                </c:pt>
                <c:pt idx="339">
                  <c:v>104</c:v>
                </c:pt>
                <c:pt idx="340">
                  <c:v>89.333330000000004</c:v>
                </c:pt>
                <c:pt idx="341">
                  <c:v>96</c:v>
                </c:pt>
                <c:pt idx="342">
                  <c:v>94</c:v>
                </c:pt>
                <c:pt idx="343">
                  <c:v>85</c:v>
                </c:pt>
                <c:pt idx="344">
                  <c:v>118</c:v>
                </c:pt>
                <c:pt idx="345">
                  <c:v>60</c:v>
                </c:pt>
                <c:pt idx="346">
                  <c:v>102.25</c:v>
                </c:pt>
                <c:pt idx="347">
                  <c:v>64</c:v>
                </c:pt>
                <c:pt idx="348">
                  <c:v>72.333330000000004</c:v>
                </c:pt>
                <c:pt idx="349">
                  <c:v>77.285709999999995</c:v>
                </c:pt>
                <c:pt idx="350">
                  <c:v>97</c:v>
                </c:pt>
                <c:pt idx="351">
                  <c:v>135.5</c:v>
                </c:pt>
                <c:pt idx="352">
                  <c:v>96.333330000000004</c:v>
                </c:pt>
                <c:pt idx="353">
                  <c:v>86.333330000000004</c:v>
                </c:pt>
                <c:pt idx="354">
                  <c:v>113.25</c:v>
                </c:pt>
                <c:pt idx="355">
                  <c:v>88</c:v>
                </c:pt>
                <c:pt idx="356">
                  <c:v>105.66670000000001</c:v>
                </c:pt>
                <c:pt idx="357">
                  <c:v>83.75</c:v>
                </c:pt>
                <c:pt idx="358">
                  <c:v>60.5</c:v>
                </c:pt>
                <c:pt idx="359">
                  <c:v>110.5714</c:v>
                </c:pt>
                <c:pt idx="360">
                  <c:v>130</c:v>
                </c:pt>
                <c:pt idx="361">
                  <c:v>101.5</c:v>
                </c:pt>
                <c:pt idx="362">
                  <c:v>80.777780000000007</c:v>
                </c:pt>
                <c:pt idx="363">
                  <c:v>95</c:v>
                </c:pt>
                <c:pt idx="364">
                  <c:v>101.875</c:v>
                </c:pt>
                <c:pt idx="365">
                  <c:v>102.4286</c:v>
                </c:pt>
                <c:pt idx="366">
                  <c:v>131.80000000000001</c:v>
                </c:pt>
                <c:pt idx="367">
                  <c:v>87.5</c:v>
                </c:pt>
                <c:pt idx="368">
                  <c:v>94.75</c:v>
                </c:pt>
                <c:pt idx="369">
                  <c:v>128.66669999999999</c:v>
                </c:pt>
                <c:pt idx="370">
                  <c:v>85.333330000000004</c:v>
                </c:pt>
                <c:pt idx="371">
                  <c:v>98.6</c:v>
                </c:pt>
                <c:pt idx="372">
                  <c:v>99.714290000000005</c:v>
                </c:pt>
                <c:pt idx="373">
                  <c:v>96.833330000000004</c:v>
                </c:pt>
                <c:pt idx="374">
                  <c:v>126.71429999999999</c:v>
                </c:pt>
                <c:pt idx="375">
                  <c:v>108.66670000000001</c:v>
                </c:pt>
                <c:pt idx="376">
                  <c:v>98.5</c:v>
                </c:pt>
                <c:pt idx="377">
                  <c:v>104</c:v>
                </c:pt>
                <c:pt idx="378">
                  <c:v>71.75</c:v>
                </c:pt>
                <c:pt idx="379">
                  <c:v>88</c:v>
                </c:pt>
                <c:pt idx="380">
                  <c:v>88.5</c:v>
                </c:pt>
                <c:pt idx="381">
                  <c:v>60.5</c:v>
                </c:pt>
                <c:pt idx="382">
                  <c:v>91.6</c:v>
                </c:pt>
                <c:pt idx="383">
                  <c:v>128.4</c:v>
                </c:pt>
                <c:pt idx="384">
                  <c:v>88.8</c:v>
                </c:pt>
                <c:pt idx="385">
                  <c:v>84.333330000000004</c:v>
                </c:pt>
                <c:pt idx="386">
                  <c:v>91</c:v>
                </c:pt>
                <c:pt idx="387">
                  <c:v>118.5</c:v>
                </c:pt>
                <c:pt idx="388">
                  <c:v>81</c:v>
                </c:pt>
                <c:pt idx="389">
                  <c:v>81.333330000000004</c:v>
                </c:pt>
                <c:pt idx="390">
                  <c:v>110</c:v>
                </c:pt>
                <c:pt idx="391">
                  <c:v>97.5</c:v>
                </c:pt>
                <c:pt idx="392">
                  <c:v>69</c:v>
                </c:pt>
                <c:pt idx="393">
                  <c:v>107.33329999999999</c:v>
                </c:pt>
                <c:pt idx="394">
                  <c:v>118</c:v>
                </c:pt>
                <c:pt idx="395">
                  <c:v>81</c:v>
                </c:pt>
                <c:pt idx="396">
                  <c:v>89.5</c:v>
                </c:pt>
                <c:pt idx="397">
                  <c:v>100.66670000000001</c:v>
                </c:pt>
                <c:pt idx="398">
                  <c:v>82.666669999999996</c:v>
                </c:pt>
                <c:pt idx="399">
                  <c:v>102.875</c:v>
                </c:pt>
                <c:pt idx="400">
                  <c:v>97.2</c:v>
                </c:pt>
                <c:pt idx="401">
                  <c:v>88.111109999999996</c:v>
                </c:pt>
                <c:pt idx="402">
                  <c:v>91.8</c:v>
                </c:pt>
                <c:pt idx="403">
                  <c:v>88.142859999999999</c:v>
                </c:pt>
                <c:pt idx="404">
                  <c:v>135</c:v>
                </c:pt>
                <c:pt idx="405">
                  <c:v>108.6</c:v>
                </c:pt>
                <c:pt idx="406">
                  <c:v>119</c:v>
                </c:pt>
                <c:pt idx="407">
                  <c:v>104</c:v>
                </c:pt>
                <c:pt idx="408">
                  <c:v>93.2</c:v>
                </c:pt>
                <c:pt idx="409">
                  <c:v>92.375</c:v>
                </c:pt>
                <c:pt idx="410">
                  <c:v>131.4</c:v>
                </c:pt>
                <c:pt idx="411">
                  <c:v>86.5</c:v>
                </c:pt>
                <c:pt idx="412">
                  <c:v>109.625</c:v>
                </c:pt>
                <c:pt idx="413">
                  <c:v>91.25</c:v>
                </c:pt>
                <c:pt idx="414">
                  <c:v>99.4</c:v>
                </c:pt>
                <c:pt idx="415">
                  <c:v>84.75</c:v>
                </c:pt>
                <c:pt idx="416">
                  <c:v>121.83329999999999</c:v>
                </c:pt>
                <c:pt idx="417">
                  <c:v>80.166669999999996</c:v>
                </c:pt>
                <c:pt idx="418">
                  <c:v>129.42859999999999</c:v>
                </c:pt>
                <c:pt idx="419">
                  <c:v>83.666669999999996</c:v>
                </c:pt>
                <c:pt idx="420">
                  <c:v>106.5</c:v>
                </c:pt>
                <c:pt idx="421">
                  <c:v>94.666669999999996</c:v>
                </c:pt>
                <c:pt idx="422">
                  <c:v>102.5</c:v>
                </c:pt>
                <c:pt idx="423">
                  <c:v>98</c:v>
                </c:pt>
                <c:pt idx="424">
                  <c:v>80.5</c:v>
                </c:pt>
                <c:pt idx="425">
                  <c:v>112.625</c:v>
                </c:pt>
                <c:pt idx="426">
                  <c:v>107.6</c:v>
                </c:pt>
                <c:pt idx="427">
                  <c:v>123.16670000000001</c:v>
                </c:pt>
                <c:pt idx="428">
                  <c:v>120.4</c:v>
                </c:pt>
                <c:pt idx="429">
                  <c:v>84</c:v>
                </c:pt>
                <c:pt idx="430">
                  <c:v>96.333330000000004</c:v>
                </c:pt>
                <c:pt idx="431">
                  <c:v>84.5</c:v>
                </c:pt>
                <c:pt idx="432">
                  <c:v>67.333330000000004</c:v>
                </c:pt>
                <c:pt idx="433">
                  <c:v>79.75</c:v>
                </c:pt>
                <c:pt idx="434">
                  <c:v>109.5</c:v>
                </c:pt>
                <c:pt idx="435">
                  <c:v>84.666669999999996</c:v>
                </c:pt>
                <c:pt idx="436">
                  <c:v>52.333329999999997</c:v>
                </c:pt>
                <c:pt idx="437">
                  <c:v>98.857140000000001</c:v>
                </c:pt>
                <c:pt idx="438">
                  <c:v>96.6</c:v>
                </c:pt>
                <c:pt idx="439">
                  <c:v>87</c:v>
                </c:pt>
                <c:pt idx="440">
                  <c:v>63</c:v>
                </c:pt>
                <c:pt idx="441">
                  <c:v>91</c:v>
                </c:pt>
                <c:pt idx="442">
                  <c:v>89</c:v>
                </c:pt>
                <c:pt idx="443">
                  <c:v>83.777780000000007</c:v>
                </c:pt>
                <c:pt idx="444">
                  <c:v>106.7778</c:v>
                </c:pt>
                <c:pt idx="445">
                  <c:v>125.16670000000001</c:v>
                </c:pt>
                <c:pt idx="446">
                  <c:v>110</c:v>
                </c:pt>
                <c:pt idx="447">
                  <c:v>84.714290000000005</c:v>
                </c:pt>
                <c:pt idx="448">
                  <c:v>93</c:v>
                </c:pt>
                <c:pt idx="449">
                  <c:v>81.875</c:v>
                </c:pt>
                <c:pt idx="450">
                  <c:v>105.4</c:v>
                </c:pt>
                <c:pt idx="451">
                  <c:v>104.75</c:v>
                </c:pt>
                <c:pt idx="452">
                  <c:v>100.66670000000001</c:v>
                </c:pt>
                <c:pt idx="453">
                  <c:v>65.714290000000005</c:v>
                </c:pt>
                <c:pt idx="454">
                  <c:v>93.833330000000004</c:v>
                </c:pt>
                <c:pt idx="455">
                  <c:v>85.333330000000004</c:v>
                </c:pt>
                <c:pt idx="456">
                  <c:v>99</c:v>
                </c:pt>
                <c:pt idx="457">
                  <c:v>86</c:v>
                </c:pt>
                <c:pt idx="458">
                  <c:v>78</c:v>
                </c:pt>
                <c:pt idx="459">
                  <c:v>102.5</c:v>
                </c:pt>
                <c:pt idx="460">
                  <c:v>122</c:v>
                </c:pt>
                <c:pt idx="461">
                  <c:v>82.6</c:v>
                </c:pt>
                <c:pt idx="462">
                  <c:v>70.75</c:v>
                </c:pt>
                <c:pt idx="463">
                  <c:v>96.833330000000004</c:v>
                </c:pt>
                <c:pt idx="464">
                  <c:v>120</c:v>
                </c:pt>
                <c:pt idx="465">
                  <c:v>101.75</c:v>
                </c:pt>
                <c:pt idx="466">
                  <c:v>85</c:v>
                </c:pt>
                <c:pt idx="467">
                  <c:v>75.333330000000004</c:v>
                </c:pt>
                <c:pt idx="468">
                  <c:v>47</c:v>
                </c:pt>
                <c:pt idx="469">
                  <c:v>97.5</c:v>
                </c:pt>
                <c:pt idx="470">
                  <c:v>79.75</c:v>
                </c:pt>
                <c:pt idx="471">
                  <c:v>116</c:v>
                </c:pt>
                <c:pt idx="472">
                  <c:v>83.5</c:v>
                </c:pt>
                <c:pt idx="473">
                  <c:v>122</c:v>
                </c:pt>
                <c:pt idx="474">
                  <c:v>96</c:v>
                </c:pt>
                <c:pt idx="475">
                  <c:v>106</c:v>
                </c:pt>
                <c:pt idx="476">
                  <c:v>88</c:v>
                </c:pt>
                <c:pt idx="477">
                  <c:v>54</c:v>
                </c:pt>
                <c:pt idx="478">
                  <c:v>83</c:v>
                </c:pt>
                <c:pt idx="479">
                  <c:v>118.4</c:v>
                </c:pt>
                <c:pt idx="480">
                  <c:v>109.6</c:v>
                </c:pt>
                <c:pt idx="481">
                  <c:v>101</c:v>
                </c:pt>
                <c:pt idx="482">
                  <c:v>106.2</c:v>
                </c:pt>
                <c:pt idx="483">
                  <c:v>116.88890000000001</c:v>
                </c:pt>
                <c:pt idx="484">
                  <c:v>118.5</c:v>
                </c:pt>
                <c:pt idx="485">
                  <c:v>67.333330000000004</c:v>
                </c:pt>
                <c:pt idx="486">
                  <c:v>85.6</c:v>
                </c:pt>
                <c:pt idx="487">
                  <c:v>84.666669999999996</c:v>
                </c:pt>
                <c:pt idx="488">
                  <c:v>95.285709999999995</c:v>
                </c:pt>
                <c:pt idx="489">
                  <c:v>79.333330000000004</c:v>
                </c:pt>
                <c:pt idx="490">
                  <c:v>83.4</c:v>
                </c:pt>
                <c:pt idx="491">
                  <c:v>130.57140000000001</c:v>
                </c:pt>
                <c:pt idx="492">
                  <c:v>78</c:v>
                </c:pt>
                <c:pt idx="493">
                  <c:v>92.5</c:v>
                </c:pt>
                <c:pt idx="494">
                  <c:v>96.285709999999995</c:v>
                </c:pt>
                <c:pt idx="495">
                  <c:v>121</c:v>
                </c:pt>
                <c:pt idx="496">
                  <c:v>64.8</c:v>
                </c:pt>
                <c:pt idx="497">
                  <c:v>139.16669999999999</c:v>
                </c:pt>
                <c:pt idx="498">
                  <c:v>109.5714</c:v>
                </c:pt>
                <c:pt idx="499">
                  <c:v>98.2</c:v>
                </c:pt>
                <c:pt idx="500">
                  <c:v>105.2</c:v>
                </c:pt>
                <c:pt idx="501">
                  <c:v>101</c:v>
                </c:pt>
                <c:pt idx="502">
                  <c:v>90</c:v>
                </c:pt>
                <c:pt idx="503">
                  <c:v>80.571430000000007</c:v>
                </c:pt>
                <c:pt idx="504">
                  <c:v>68.599999999999994</c:v>
                </c:pt>
                <c:pt idx="505">
                  <c:v>90.666669999999996</c:v>
                </c:pt>
                <c:pt idx="506">
                  <c:v>80.5</c:v>
                </c:pt>
                <c:pt idx="507">
                  <c:v>108.375</c:v>
                </c:pt>
                <c:pt idx="508">
                  <c:v>94.5</c:v>
                </c:pt>
                <c:pt idx="509">
                  <c:v>74.5</c:v>
                </c:pt>
                <c:pt idx="510">
                  <c:v>66.333330000000004</c:v>
                </c:pt>
                <c:pt idx="511">
                  <c:v>90.666669999999996</c:v>
                </c:pt>
                <c:pt idx="512">
                  <c:v>94.75</c:v>
                </c:pt>
                <c:pt idx="513">
                  <c:v>94.666669999999996</c:v>
                </c:pt>
                <c:pt idx="514">
                  <c:v>102.28570000000001</c:v>
                </c:pt>
                <c:pt idx="515">
                  <c:v>143</c:v>
                </c:pt>
                <c:pt idx="516">
                  <c:v>87</c:v>
                </c:pt>
                <c:pt idx="517">
                  <c:v>87.4</c:v>
                </c:pt>
                <c:pt idx="518">
                  <c:v>127</c:v>
                </c:pt>
                <c:pt idx="519">
                  <c:v>135.5</c:v>
                </c:pt>
                <c:pt idx="520">
                  <c:v>111.7778</c:v>
                </c:pt>
                <c:pt idx="521">
                  <c:v>79.714290000000005</c:v>
                </c:pt>
                <c:pt idx="522">
                  <c:v>103.71429999999999</c:v>
                </c:pt>
                <c:pt idx="523">
                  <c:v>123.71429999999999</c:v>
                </c:pt>
                <c:pt idx="524">
                  <c:v>72</c:v>
                </c:pt>
                <c:pt idx="525">
                  <c:v>83</c:v>
                </c:pt>
                <c:pt idx="526">
                  <c:v>101.5</c:v>
                </c:pt>
                <c:pt idx="527">
                  <c:v>79.25</c:v>
                </c:pt>
                <c:pt idx="528">
                  <c:v>63</c:v>
                </c:pt>
                <c:pt idx="529">
                  <c:v>111.28570000000001</c:v>
                </c:pt>
                <c:pt idx="530">
                  <c:v>77.375</c:v>
                </c:pt>
                <c:pt idx="531">
                  <c:v>105.4286</c:v>
                </c:pt>
                <c:pt idx="532">
                  <c:v>134.33330000000001</c:v>
                </c:pt>
                <c:pt idx="533">
                  <c:v>87.875</c:v>
                </c:pt>
                <c:pt idx="534">
                  <c:v>117.1429</c:v>
                </c:pt>
                <c:pt idx="535">
                  <c:v>96.666669999999996</c:v>
                </c:pt>
                <c:pt idx="536">
                  <c:v>119.33329999999999</c:v>
                </c:pt>
                <c:pt idx="537">
                  <c:v>82</c:v>
                </c:pt>
                <c:pt idx="538">
                  <c:v>97</c:v>
                </c:pt>
                <c:pt idx="539">
                  <c:v>103.2</c:v>
                </c:pt>
                <c:pt idx="540">
                  <c:v>63.714289999999998</c:v>
                </c:pt>
                <c:pt idx="541">
                  <c:v>86.833330000000004</c:v>
                </c:pt>
                <c:pt idx="542">
                  <c:v>78</c:v>
                </c:pt>
                <c:pt idx="543">
                  <c:v>96.6</c:v>
                </c:pt>
                <c:pt idx="544">
                  <c:v>74</c:v>
                </c:pt>
                <c:pt idx="545">
                  <c:v>131.66669999999999</c:v>
                </c:pt>
                <c:pt idx="546">
                  <c:v>96.666669999999996</c:v>
                </c:pt>
                <c:pt idx="547">
                  <c:v>98.333330000000004</c:v>
                </c:pt>
                <c:pt idx="548">
                  <c:v>93</c:v>
                </c:pt>
                <c:pt idx="549">
                  <c:v>116.66670000000001</c:v>
                </c:pt>
                <c:pt idx="550">
                  <c:v>106.83329999999999</c:v>
                </c:pt>
                <c:pt idx="551">
                  <c:v>83</c:v>
                </c:pt>
                <c:pt idx="552">
                  <c:v>94</c:v>
                </c:pt>
                <c:pt idx="553">
                  <c:v>71.857140000000001</c:v>
                </c:pt>
                <c:pt idx="554">
                  <c:v>81</c:v>
                </c:pt>
                <c:pt idx="555">
                  <c:v>103.28570000000001</c:v>
                </c:pt>
                <c:pt idx="556">
                  <c:v>86.333330000000004</c:v>
                </c:pt>
                <c:pt idx="557">
                  <c:v>107.75</c:v>
                </c:pt>
                <c:pt idx="558">
                  <c:v>92.666669999999996</c:v>
                </c:pt>
                <c:pt idx="559">
                  <c:v>126.4</c:v>
                </c:pt>
                <c:pt idx="560">
                  <c:v>79.666669999999996</c:v>
                </c:pt>
                <c:pt idx="561">
                  <c:v>51.5</c:v>
                </c:pt>
                <c:pt idx="562">
                  <c:v>122.16670000000001</c:v>
                </c:pt>
                <c:pt idx="563">
                  <c:v>89.4</c:v>
                </c:pt>
                <c:pt idx="564">
                  <c:v>101.83329999999999</c:v>
                </c:pt>
                <c:pt idx="565">
                  <c:v>70.8</c:v>
                </c:pt>
                <c:pt idx="566">
                  <c:v>111.8</c:v>
                </c:pt>
                <c:pt idx="567">
                  <c:v>111</c:v>
                </c:pt>
                <c:pt idx="568">
                  <c:v>78.666669999999996</c:v>
                </c:pt>
                <c:pt idx="569">
                  <c:v>61.8</c:v>
                </c:pt>
                <c:pt idx="570">
                  <c:v>78.2</c:v>
                </c:pt>
                <c:pt idx="571">
                  <c:v>62</c:v>
                </c:pt>
                <c:pt idx="572">
                  <c:v>76</c:v>
                </c:pt>
                <c:pt idx="573">
                  <c:v>86.25</c:v>
                </c:pt>
                <c:pt idx="574">
                  <c:v>83.25</c:v>
                </c:pt>
                <c:pt idx="575">
                  <c:v>84.4</c:v>
                </c:pt>
                <c:pt idx="576">
                  <c:v>76.5</c:v>
                </c:pt>
                <c:pt idx="577">
                  <c:v>91.5</c:v>
                </c:pt>
                <c:pt idx="578">
                  <c:v>109</c:v>
                </c:pt>
                <c:pt idx="579">
                  <c:v>61.666670000000003</c:v>
                </c:pt>
                <c:pt idx="580">
                  <c:v>57</c:v>
                </c:pt>
                <c:pt idx="581">
                  <c:v>61</c:v>
                </c:pt>
                <c:pt idx="582">
                  <c:v>72</c:v>
                </c:pt>
                <c:pt idx="583">
                  <c:v>83.625</c:v>
                </c:pt>
                <c:pt idx="584">
                  <c:v>83.8</c:v>
                </c:pt>
                <c:pt idx="585">
                  <c:v>107.16670000000001</c:v>
                </c:pt>
                <c:pt idx="586">
                  <c:v>103.2222</c:v>
                </c:pt>
                <c:pt idx="587">
                  <c:v>90</c:v>
                </c:pt>
                <c:pt idx="588">
                  <c:v>83</c:v>
                </c:pt>
                <c:pt idx="589">
                  <c:v>80</c:v>
                </c:pt>
                <c:pt idx="590">
                  <c:v>129.72730000000001</c:v>
                </c:pt>
                <c:pt idx="591">
                  <c:v>93</c:v>
                </c:pt>
                <c:pt idx="592">
                  <c:v>87</c:v>
                </c:pt>
                <c:pt idx="593">
                  <c:v>93.571430000000007</c:v>
                </c:pt>
                <c:pt idx="594">
                  <c:v>92.25</c:v>
                </c:pt>
                <c:pt idx="595">
                  <c:v>81.833330000000004</c:v>
                </c:pt>
                <c:pt idx="596">
                  <c:v>87.8</c:v>
                </c:pt>
                <c:pt idx="597">
                  <c:v>95.333330000000004</c:v>
                </c:pt>
                <c:pt idx="598">
                  <c:v>95</c:v>
                </c:pt>
                <c:pt idx="599">
                  <c:v>85.666669999999996</c:v>
                </c:pt>
                <c:pt idx="600">
                  <c:v>89.2</c:v>
                </c:pt>
                <c:pt idx="601">
                  <c:v>92.857140000000001</c:v>
                </c:pt>
                <c:pt idx="602">
                  <c:v>85</c:v>
                </c:pt>
                <c:pt idx="603">
                  <c:v>101.66670000000001</c:v>
                </c:pt>
                <c:pt idx="604">
                  <c:v>109.33329999999999</c:v>
                </c:pt>
                <c:pt idx="605">
                  <c:v>81</c:v>
                </c:pt>
                <c:pt idx="606">
                  <c:v>123.5</c:v>
                </c:pt>
                <c:pt idx="607">
                  <c:v>87</c:v>
                </c:pt>
                <c:pt idx="608">
                  <c:v>80</c:v>
                </c:pt>
                <c:pt idx="609">
                  <c:v>110</c:v>
                </c:pt>
                <c:pt idx="610">
                  <c:v>105.28570000000001</c:v>
                </c:pt>
                <c:pt idx="611">
                  <c:v>100.66670000000001</c:v>
                </c:pt>
                <c:pt idx="612">
                  <c:v>61.666670000000003</c:v>
                </c:pt>
                <c:pt idx="613">
                  <c:v>66.25</c:v>
                </c:pt>
                <c:pt idx="614">
                  <c:v>115</c:v>
                </c:pt>
                <c:pt idx="615">
                  <c:v>93.833330000000004</c:v>
                </c:pt>
                <c:pt idx="616">
                  <c:v>101</c:v>
                </c:pt>
                <c:pt idx="617">
                  <c:v>88.5</c:v>
                </c:pt>
                <c:pt idx="618">
                  <c:v>76</c:v>
                </c:pt>
                <c:pt idx="619">
                  <c:v>84.333330000000004</c:v>
                </c:pt>
                <c:pt idx="620">
                  <c:v>91</c:v>
                </c:pt>
                <c:pt idx="621">
                  <c:v>105.83329999999999</c:v>
                </c:pt>
                <c:pt idx="622">
                  <c:v>95.666669999999996</c:v>
                </c:pt>
                <c:pt idx="623">
                  <c:v>115</c:v>
                </c:pt>
                <c:pt idx="624">
                  <c:v>108.5</c:v>
                </c:pt>
                <c:pt idx="625">
                  <c:v>88</c:v>
                </c:pt>
                <c:pt idx="626">
                  <c:v>78</c:v>
                </c:pt>
                <c:pt idx="627">
                  <c:v>65</c:v>
                </c:pt>
                <c:pt idx="628">
                  <c:v>100.5</c:v>
                </c:pt>
                <c:pt idx="629">
                  <c:v>86.222219999999993</c:v>
                </c:pt>
                <c:pt idx="630">
                  <c:v>84.333330000000004</c:v>
                </c:pt>
                <c:pt idx="631">
                  <c:v>81.125</c:v>
                </c:pt>
                <c:pt idx="632">
                  <c:v>91</c:v>
                </c:pt>
                <c:pt idx="633">
                  <c:v>103.5</c:v>
                </c:pt>
                <c:pt idx="634">
                  <c:v>69.5</c:v>
                </c:pt>
                <c:pt idx="635">
                  <c:v>96</c:v>
                </c:pt>
                <c:pt idx="636">
                  <c:v>78.125</c:v>
                </c:pt>
                <c:pt idx="637">
                  <c:v>93.714290000000005</c:v>
                </c:pt>
                <c:pt idx="638">
                  <c:v>86.571430000000007</c:v>
                </c:pt>
                <c:pt idx="639">
                  <c:v>97.5</c:v>
                </c:pt>
                <c:pt idx="640">
                  <c:v>81.55556</c:v>
                </c:pt>
                <c:pt idx="641">
                  <c:v>96.666669999999996</c:v>
                </c:pt>
                <c:pt idx="642">
                  <c:v>97</c:v>
                </c:pt>
                <c:pt idx="643">
                  <c:v>86</c:v>
                </c:pt>
                <c:pt idx="644">
                  <c:v>92.833330000000004</c:v>
                </c:pt>
                <c:pt idx="645">
                  <c:v>108.5714</c:v>
                </c:pt>
                <c:pt idx="646">
                  <c:v>104.28570000000001</c:v>
                </c:pt>
                <c:pt idx="647">
                  <c:v>97.5</c:v>
                </c:pt>
                <c:pt idx="648">
                  <c:v>110.25</c:v>
                </c:pt>
                <c:pt idx="649">
                  <c:v>91</c:v>
                </c:pt>
                <c:pt idx="650">
                  <c:v>94</c:v>
                </c:pt>
                <c:pt idx="651">
                  <c:v>92.6</c:v>
                </c:pt>
                <c:pt idx="652">
                  <c:v>85.5</c:v>
                </c:pt>
                <c:pt idx="653">
                  <c:v>92.5</c:v>
                </c:pt>
                <c:pt idx="654">
                  <c:v>88.333330000000004</c:v>
                </c:pt>
                <c:pt idx="655">
                  <c:v>89.333330000000004</c:v>
                </c:pt>
                <c:pt idx="656">
                  <c:v>102</c:v>
                </c:pt>
                <c:pt idx="657">
                  <c:v>87</c:v>
                </c:pt>
                <c:pt idx="658">
                  <c:v>107.8571</c:v>
                </c:pt>
                <c:pt idx="659">
                  <c:v>85.428569999999993</c:v>
                </c:pt>
                <c:pt idx="660">
                  <c:v>99</c:v>
                </c:pt>
                <c:pt idx="661">
                  <c:v>89.125</c:v>
                </c:pt>
                <c:pt idx="662">
                  <c:v>89</c:v>
                </c:pt>
                <c:pt idx="663">
                  <c:v>60</c:v>
                </c:pt>
                <c:pt idx="664">
                  <c:v>83.666669999999996</c:v>
                </c:pt>
                <c:pt idx="665">
                  <c:v>95</c:v>
                </c:pt>
                <c:pt idx="666">
                  <c:v>106.83329999999999</c:v>
                </c:pt>
                <c:pt idx="667">
                  <c:v>119.8571</c:v>
                </c:pt>
                <c:pt idx="668">
                  <c:v>80.142859999999999</c:v>
                </c:pt>
                <c:pt idx="669">
                  <c:v>90</c:v>
                </c:pt>
                <c:pt idx="670">
                  <c:v>86</c:v>
                </c:pt>
                <c:pt idx="671">
                  <c:v>66.857140000000001</c:v>
                </c:pt>
                <c:pt idx="672">
                  <c:v>81.666669999999996</c:v>
                </c:pt>
                <c:pt idx="673">
                  <c:v>91.8</c:v>
                </c:pt>
                <c:pt idx="674">
                  <c:v>78.833330000000004</c:v>
                </c:pt>
                <c:pt idx="675">
                  <c:v>102</c:v>
                </c:pt>
                <c:pt idx="676">
                  <c:v>105.8</c:v>
                </c:pt>
                <c:pt idx="677">
                  <c:v>95.5</c:v>
                </c:pt>
                <c:pt idx="678">
                  <c:v>123</c:v>
                </c:pt>
                <c:pt idx="679">
                  <c:v>76.125</c:v>
                </c:pt>
                <c:pt idx="680">
                  <c:v>61.5</c:v>
                </c:pt>
                <c:pt idx="681">
                  <c:v>83.5</c:v>
                </c:pt>
                <c:pt idx="682">
                  <c:v>128.66669999999999</c:v>
                </c:pt>
                <c:pt idx="683">
                  <c:v>94</c:v>
                </c:pt>
                <c:pt idx="684">
                  <c:v>92.25</c:v>
                </c:pt>
                <c:pt idx="685">
                  <c:v>123.2222</c:v>
                </c:pt>
                <c:pt idx="686">
                  <c:v>90</c:v>
                </c:pt>
                <c:pt idx="687">
                  <c:v>79.400000000000006</c:v>
                </c:pt>
                <c:pt idx="688">
                  <c:v>81.75</c:v>
                </c:pt>
                <c:pt idx="689">
                  <c:v>79.333330000000004</c:v>
                </c:pt>
                <c:pt idx="690">
                  <c:v>73.5</c:v>
                </c:pt>
                <c:pt idx="691">
                  <c:v>102.5</c:v>
                </c:pt>
                <c:pt idx="692">
                  <c:v>98</c:v>
                </c:pt>
                <c:pt idx="693">
                  <c:v>71.5</c:v>
                </c:pt>
                <c:pt idx="694">
                  <c:v>73.666669999999996</c:v>
                </c:pt>
                <c:pt idx="695">
                  <c:v>88.25</c:v>
                </c:pt>
                <c:pt idx="696">
                  <c:v>108.4</c:v>
                </c:pt>
                <c:pt idx="697">
                  <c:v>87</c:v>
                </c:pt>
                <c:pt idx="698">
                  <c:v>94</c:v>
                </c:pt>
                <c:pt idx="699">
                  <c:v>82.75</c:v>
                </c:pt>
                <c:pt idx="700">
                  <c:v>90</c:v>
                </c:pt>
                <c:pt idx="701">
                  <c:v>78</c:v>
                </c:pt>
                <c:pt idx="702">
                  <c:v>95</c:v>
                </c:pt>
                <c:pt idx="703">
                  <c:v>88.5</c:v>
                </c:pt>
                <c:pt idx="704">
                  <c:v>87</c:v>
                </c:pt>
                <c:pt idx="705">
                  <c:v>111</c:v>
                </c:pt>
                <c:pt idx="706">
                  <c:v>117.625</c:v>
                </c:pt>
                <c:pt idx="707">
                  <c:v>103.66670000000001</c:v>
                </c:pt>
                <c:pt idx="708">
                  <c:v>88.888890000000004</c:v>
                </c:pt>
                <c:pt idx="709">
                  <c:v>127.2222</c:v>
                </c:pt>
                <c:pt idx="710">
                  <c:v>136.625</c:v>
                </c:pt>
                <c:pt idx="711">
                  <c:v>106.4</c:v>
                </c:pt>
                <c:pt idx="712">
                  <c:v>72</c:v>
                </c:pt>
                <c:pt idx="713">
                  <c:v>107.28570000000001</c:v>
                </c:pt>
                <c:pt idx="714">
                  <c:v>101.71429999999999</c:v>
                </c:pt>
                <c:pt idx="715">
                  <c:v>113.375</c:v>
                </c:pt>
                <c:pt idx="716">
                  <c:v>80.285709999999995</c:v>
                </c:pt>
                <c:pt idx="717">
                  <c:v>95.25</c:v>
                </c:pt>
                <c:pt idx="718">
                  <c:v>82</c:v>
                </c:pt>
                <c:pt idx="719">
                  <c:v>109</c:v>
                </c:pt>
                <c:pt idx="720">
                  <c:v>121.66670000000001</c:v>
                </c:pt>
                <c:pt idx="721">
                  <c:v>123.5</c:v>
                </c:pt>
                <c:pt idx="722">
                  <c:v>87.25</c:v>
                </c:pt>
                <c:pt idx="723">
                  <c:v>102.875</c:v>
                </c:pt>
                <c:pt idx="724">
                  <c:v>114.2</c:v>
                </c:pt>
                <c:pt idx="725">
                  <c:v>95.714290000000005</c:v>
                </c:pt>
                <c:pt idx="726">
                  <c:v>83.428569999999993</c:v>
                </c:pt>
                <c:pt idx="727">
                  <c:v>103.66670000000001</c:v>
                </c:pt>
                <c:pt idx="728">
                  <c:v>109</c:v>
                </c:pt>
                <c:pt idx="729">
                  <c:v>102</c:v>
                </c:pt>
                <c:pt idx="730">
                  <c:v>78</c:v>
                </c:pt>
                <c:pt idx="731">
                  <c:v>130.28569999999999</c:v>
                </c:pt>
                <c:pt idx="732">
                  <c:v>112</c:v>
                </c:pt>
                <c:pt idx="733">
                  <c:v>110.71429999999999</c:v>
                </c:pt>
                <c:pt idx="734">
                  <c:v>96.8</c:v>
                </c:pt>
                <c:pt idx="735">
                  <c:v>78.8</c:v>
                </c:pt>
                <c:pt idx="736">
                  <c:v>94</c:v>
                </c:pt>
                <c:pt idx="737">
                  <c:v>127.33329999999999</c:v>
                </c:pt>
                <c:pt idx="738">
                  <c:v>112</c:v>
                </c:pt>
                <c:pt idx="739">
                  <c:v>83.777780000000007</c:v>
                </c:pt>
                <c:pt idx="740">
                  <c:v>159</c:v>
                </c:pt>
                <c:pt idx="741">
                  <c:v>98.428569999999993</c:v>
                </c:pt>
                <c:pt idx="742">
                  <c:v>85</c:v>
                </c:pt>
                <c:pt idx="743">
                  <c:v>110.66670000000001</c:v>
                </c:pt>
                <c:pt idx="744">
                  <c:v>92.5</c:v>
                </c:pt>
                <c:pt idx="745">
                  <c:v>65.25</c:v>
                </c:pt>
                <c:pt idx="746">
                  <c:v>78.833330000000004</c:v>
                </c:pt>
                <c:pt idx="747">
                  <c:v>96.166669999999996</c:v>
                </c:pt>
                <c:pt idx="748">
                  <c:v>104.75</c:v>
                </c:pt>
                <c:pt idx="749">
                  <c:v>90.888890000000004</c:v>
                </c:pt>
                <c:pt idx="750">
                  <c:v>77.400000000000006</c:v>
                </c:pt>
                <c:pt idx="751">
                  <c:v>72.2</c:v>
                </c:pt>
                <c:pt idx="752">
                  <c:v>84</c:v>
                </c:pt>
                <c:pt idx="753">
                  <c:v>87</c:v>
                </c:pt>
                <c:pt idx="754">
                  <c:v>77</c:v>
                </c:pt>
                <c:pt idx="755">
                  <c:v>81</c:v>
                </c:pt>
                <c:pt idx="756">
                  <c:v>109.71429999999999</c:v>
                </c:pt>
                <c:pt idx="757">
                  <c:v>85.666669999999996</c:v>
                </c:pt>
                <c:pt idx="758">
                  <c:v>128.22219999999999</c:v>
                </c:pt>
                <c:pt idx="759">
                  <c:v>103.8</c:v>
                </c:pt>
                <c:pt idx="760">
                  <c:v>100.28570000000001</c:v>
                </c:pt>
                <c:pt idx="761">
                  <c:v>85.285709999999995</c:v>
                </c:pt>
                <c:pt idx="762">
                  <c:v>93</c:v>
                </c:pt>
                <c:pt idx="763">
                  <c:v>92.166669999999996</c:v>
                </c:pt>
                <c:pt idx="764">
                  <c:v>89.4</c:v>
                </c:pt>
                <c:pt idx="765">
                  <c:v>88</c:v>
                </c:pt>
                <c:pt idx="766">
                  <c:v>78.857140000000001</c:v>
                </c:pt>
                <c:pt idx="767">
                  <c:v>78.666669999999996</c:v>
                </c:pt>
                <c:pt idx="768">
                  <c:v>58</c:v>
                </c:pt>
                <c:pt idx="769">
                  <c:v>87</c:v>
                </c:pt>
                <c:pt idx="770">
                  <c:v>71.5</c:v>
                </c:pt>
                <c:pt idx="771">
                  <c:v>60</c:v>
                </c:pt>
                <c:pt idx="772">
                  <c:v>87</c:v>
                </c:pt>
                <c:pt idx="773">
                  <c:v>97</c:v>
                </c:pt>
                <c:pt idx="774">
                  <c:v>59.333329999999997</c:v>
                </c:pt>
                <c:pt idx="775">
                  <c:v>94</c:v>
                </c:pt>
                <c:pt idx="776">
                  <c:v>89.666669999999996</c:v>
                </c:pt>
                <c:pt idx="777">
                  <c:v>69.5</c:v>
                </c:pt>
                <c:pt idx="778">
                  <c:v>86</c:v>
                </c:pt>
                <c:pt idx="779">
                  <c:v>86</c:v>
                </c:pt>
                <c:pt idx="780">
                  <c:v>98.666669999999996</c:v>
                </c:pt>
                <c:pt idx="781">
                  <c:v>105</c:v>
                </c:pt>
                <c:pt idx="782">
                  <c:v>101.71429999999999</c:v>
                </c:pt>
                <c:pt idx="783">
                  <c:v>97.333330000000004</c:v>
                </c:pt>
                <c:pt idx="784">
                  <c:v>94</c:v>
                </c:pt>
                <c:pt idx="785">
                  <c:v>92.666669999999996</c:v>
                </c:pt>
                <c:pt idx="786">
                  <c:v>91.333330000000004</c:v>
                </c:pt>
                <c:pt idx="787">
                  <c:v>81.5</c:v>
                </c:pt>
                <c:pt idx="788">
                  <c:v>93.666669999999996</c:v>
                </c:pt>
                <c:pt idx="789">
                  <c:v>92</c:v>
                </c:pt>
                <c:pt idx="790">
                  <c:v>121</c:v>
                </c:pt>
                <c:pt idx="791">
                  <c:v>113.66670000000001</c:v>
                </c:pt>
                <c:pt idx="792">
                  <c:v>75.5</c:v>
                </c:pt>
                <c:pt idx="793">
                  <c:v>112.2</c:v>
                </c:pt>
                <c:pt idx="794">
                  <c:v>89</c:v>
                </c:pt>
                <c:pt idx="795">
                  <c:v>91.8</c:v>
                </c:pt>
                <c:pt idx="796">
                  <c:v>120</c:v>
                </c:pt>
                <c:pt idx="797">
                  <c:v>115.5714</c:v>
                </c:pt>
                <c:pt idx="798">
                  <c:v>100</c:v>
                </c:pt>
                <c:pt idx="799">
                  <c:v>97.5</c:v>
                </c:pt>
                <c:pt idx="800">
                  <c:v>108</c:v>
                </c:pt>
                <c:pt idx="801">
                  <c:v>114.5</c:v>
                </c:pt>
                <c:pt idx="802">
                  <c:v>87</c:v>
                </c:pt>
                <c:pt idx="803">
                  <c:v>92.875</c:v>
                </c:pt>
                <c:pt idx="804">
                  <c:v>103.6</c:v>
                </c:pt>
                <c:pt idx="805">
                  <c:v>103</c:v>
                </c:pt>
                <c:pt idx="806">
                  <c:v>96.1</c:v>
                </c:pt>
                <c:pt idx="807">
                  <c:v>73.5</c:v>
                </c:pt>
                <c:pt idx="808">
                  <c:v>86.833330000000004</c:v>
                </c:pt>
                <c:pt idx="809">
                  <c:v>105</c:v>
                </c:pt>
                <c:pt idx="810">
                  <c:v>104.6</c:v>
                </c:pt>
                <c:pt idx="811">
                  <c:v>87</c:v>
                </c:pt>
                <c:pt idx="812">
                  <c:v>92.666669999999996</c:v>
                </c:pt>
                <c:pt idx="813">
                  <c:v>82</c:v>
                </c:pt>
                <c:pt idx="814">
                  <c:v>91</c:v>
                </c:pt>
                <c:pt idx="815">
                  <c:v>69</c:v>
                </c:pt>
                <c:pt idx="816">
                  <c:v>118</c:v>
                </c:pt>
                <c:pt idx="817">
                  <c:v>77.666669999999996</c:v>
                </c:pt>
                <c:pt idx="818">
                  <c:v>69.5</c:v>
                </c:pt>
                <c:pt idx="819">
                  <c:v>103.66670000000001</c:v>
                </c:pt>
                <c:pt idx="820">
                  <c:v>101</c:v>
                </c:pt>
                <c:pt idx="821">
                  <c:v>88</c:v>
                </c:pt>
                <c:pt idx="822">
                  <c:v>85.857140000000001</c:v>
                </c:pt>
                <c:pt idx="823">
                  <c:v>83.875</c:v>
                </c:pt>
                <c:pt idx="824">
                  <c:v>103.83329999999999</c:v>
                </c:pt>
                <c:pt idx="825">
                  <c:v>89</c:v>
                </c:pt>
                <c:pt idx="826">
                  <c:v>77.5</c:v>
                </c:pt>
                <c:pt idx="827">
                  <c:v>108.2</c:v>
                </c:pt>
                <c:pt idx="828">
                  <c:v>82</c:v>
                </c:pt>
                <c:pt idx="829">
                  <c:v>63.5</c:v>
                </c:pt>
                <c:pt idx="830">
                  <c:v>81.25</c:v>
                </c:pt>
                <c:pt idx="831">
                  <c:v>116.8</c:v>
                </c:pt>
                <c:pt idx="832">
                  <c:v>79</c:v>
                </c:pt>
                <c:pt idx="833">
                  <c:v>106.4</c:v>
                </c:pt>
                <c:pt idx="834">
                  <c:v>96.5</c:v>
                </c:pt>
                <c:pt idx="835">
                  <c:v>89.333330000000004</c:v>
                </c:pt>
                <c:pt idx="836">
                  <c:v>69.8</c:v>
                </c:pt>
                <c:pt idx="837">
                  <c:v>92.857140000000001</c:v>
                </c:pt>
                <c:pt idx="838">
                  <c:v>78.2</c:v>
                </c:pt>
                <c:pt idx="839">
                  <c:v>73</c:v>
                </c:pt>
                <c:pt idx="840">
                  <c:v>84.714290000000005</c:v>
                </c:pt>
                <c:pt idx="841">
                  <c:v>74</c:v>
                </c:pt>
                <c:pt idx="842">
                  <c:v>95.2</c:v>
                </c:pt>
                <c:pt idx="843">
                  <c:v>85.5</c:v>
                </c:pt>
                <c:pt idx="844">
                  <c:v>95</c:v>
                </c:pt>
                <c:pt idx="845">
                  <c:v>109.5</c:v>
                </c:pt>
                <c:pt idx="846">
                  <c:v>83.666669999999996</c:v>
                </c:pt>
                <c:pt idx="847">
                  <c:v>86.666669999999996</c:v>
                </c:pt>
                <c:pt idx="848">
                  <c:v>70.599999999999994</c:v>
                </c:pt>
                <c:pt idx="849">
                  <c:v>88.714290000000005</c:v>
                </c:pt>
                <c:pt idx="850">
                  <c:v>98.714290000000005</c:v>
                </c:pt>
                <c:pt idx="851">
                  <c:v>47</c:v>
                </c:pt>
                <c:pt idx="852">
                  <c:v>75.428569999999993</c:v>
                </c:pt>
                <c:pt idx="853">
                  <c:v>118</c:v>
                </c:pt>
                <c:pt idx="854">
                  <c:v>91</c:v>
                </c:pt>
                <c:pt idx="855">
                  <c:v>75</c:v>
                </c:pt>
                <c:pt idx="856">
                  <c:v>112</c:v>
                </c:pt>
                <c:pt idx="857">
                  <c:v>88.2</c:v>
                </c:pt>
                <c:pt idx="858">
                  <c:v>98.2</c:v>
                </c:pt>
                <c:pt idx="859">
                  <c:v>121</c:v>
                </c:pt>
                <c:pt idx="860">
                  <c:v>96</c:v>
                </c:pt>
                <c:pt idx="861">
                  <c:v>90.75</c:v>
                </c:pt>
                <c:pt idx="862">
                  <c:v>96.5</c:v>
                </c:pt>
                <c:pt idx="863">
                  <c:v>86.5</c:v>
                </c:pt>
                <c:pt idx="864">
                  <c:v>61.666670000000003</c:v>
                </c:pt>
                <c:pt idx="865">
                  <c:v>87.666669999999996</c:v>
                </c:pt>
                <c:pt idx="866">
                  <c:v>72</c:v>
                </c:pt>
                <c:pt idx="867">
                  <c:v>69.75</c:v>
                </c:pt>
                <c:pt idx="868">
                  <c:v>91.166669999999996</c:v>
                </c:pt>
                <c:pt idx="869">
                  <c:v>71.5</c:v>
                </c:pt>
                <c:pt idx="870">
                  <c:v>81</c:v>
                </c:pt>
                <c:pt idx="871">
                  <c:v>85</c:v>
                </c:pt>
                <c:pt idx="872">
                  <c:v>91</c:v>
                </c:pt>
                <c:pt idx="873">
                  <c:v>87.333330000000004</c:v>
                </c:pt>
                <c:pt idx="874">
                  <c:v>60</c:v>
                </c:pt>
                <c:pt idx="875">
                  <c:v>109</c:v>
                </c:pt>
                <c:pt idx="876">
                  <c:v>81.599999999999994</c:v>
                </c:pt>
                <c:pt idx="877">
                  <c:v>81.75</c:v>
                </c:pt>
                <c:pt idx="878">
                  <c:v>102.16670000000001</c:v>
                </c:pt>
                <c:pt idx="879">
                  <c:v>81</c:v>
                </c:pt>
                <c:pt idx="880">
                  <c:v>79.166669999999996</c:v>
                </c:pt>
                <c:pt idx="881">
                  <c:v>107.2</c:v>
                </c:pt>
                <c:pt idx="882">
                  <c:v>86.666669999999996</c:v>
                </c:pt>
                <c:pt idx="883">
                  <c:v>132</c:v>
                </c:pt>
                <c:pt idx="884">
                  <c:v>87.833330000000004</c:v>
                </c:pt>
                <c:pt idx="885">
                  <c:v>83.333330000000004</c:v>
                </c:pt>
                <c:pt idx="886">
                  <c:v>84</c:v>
                </c:pt>
                <c:pt idx="887">
                  <c:v>94.5</c:v>
                </c:pt>
                <c:pt idx="888">
                  <c:v>79.400000000000006</c:v>
                </c:pt>
                <c:pt idx="889">
                  <c:v>64.666669999999996</c:v>
                </c:pt>
                <c:pt idx="890">
                  <c:v>108</c:v>
                </c:pt>
                <c:pt idx="891">
                  <c:v>71.5</c:v>
                </c:pt>
                <c:pt idx="892">
                  <c:v>83</c:v>
                </c:pt>
                <c:pt idx="893">
                  <c:v>85.666669999999996</c:v>
                </c:pt>
                <c:pt idx="894">
                  <c:v>68.5</c:v>
                </c:pt>
                <c:pt idx="895">
                  <c:v>79</c:v>
                </c:pt>
                <c:pt idx="896">
                  <c:v>96.5</c:v>
                </c:pt>
                <c:pt idx="897">
                  <c:v>93</c:v>
                </c:pt>
                <c:pt idx="898">
                  <c:v>84.6</c:v>
                </c:pt>
                <c:pt idx="899">
                  <c:v>90.75</c:v>
                </c:pt>
                <c:pt idx="900">
                  <c:v>94</c:v>
                </c:pt>
                <c:pt idx="901">
                  <c:v>84.666669999999996</c:v>
                </c:pt>
                <c:pt idx="902">
                  <c:v>85.4</c:v>
                </c:pt>
                <c:pt idx="903">
                  <c:v>70.5</c:v>
                </c:pt>
                <c:pt idx="904">
                  <c:v>77</c:v>
                </c:pt>
                <c:pt idx="905">
                  <c:v>112</c:v>
                </c:pt>
                <c:pt idx="906">
                  <c:v>103.5</c:v>
                </c:pt>
                <c:pt idx="907">
                  <c:v>112</c:v>
                </c:pt>
                <c:pt idx="908">
                  <c:v>115</c:v>
                </c:pt>
                <c:pt idx="909">
                  <c:v>73.5</c:v>
                </c:pt>
                <c:pt idx="910">
                  <c:v>99</c:v>
                </c:pt>
                <c:pt idx="911">
                  <c:v>57</c:v>
                </c:pt>
                <c:pt idx="912">
                  <c:v>73</c:v>
                </c:pt>
                <c:pt idx="913">
                  <c:v>71.5</c:v>
                </c:pt>
                <c:pt idx="914">
                  <c:v>92.777780000000007</c:v>
                </c:pt>
                <c:pt idx="915">
                  <c:v>85.571430000000007</c:v>
                </c:pt>
                <c:pt idx="916">
                  <c:v>83.625</c:v>
                </c:pt>
                <c:pt idx="917">
                  <c:v>79</c:v>
                </c:pt>
                <c:pt idx="918">
                  <c:v>96.75</c:v>
                </c:pt>
                <c:pt idx="919">
                  <c:v>79</c:v>
                </c:pt>
                <c:pt idx="920">
                  <c:v>76</c:v>
                </c:pt>
                <c:pt idx="921">
                  <c:v>88.222219999999993</c:v>
                </c:pt>
                <c:pt idx="922">
                  <c:v>87.4</c:v>
                </c:pt>
                <c:pt idx="923">
                  <c:v>57.5</c:v>
                </c:pt>
                <c:pt idx="924">
                  <c:v>102.25</c:v>
                </c:pt>
                <c:pt idx="925">
                  <c:v>88.6</c:v>
                </c:pt>
                <c:pt idx="926">
                  <c:v>46</c:v>
                </c:pt>
                <c:pt idx="927">
                  <c:v>79.375</c:v>
                </c:pt>
                <c:pt idx="928">
                  <c:v>108.66670000000001</c:v>
                </c:pt>
                <c:pt idx="929">
                  <c:v>100</c:v>
                </c:pt>
                <c:pt idx="930">
                  <c:v>104.66670000000001</c:v>
                </c:pt>
                <c:pt idx="931">
                  <c:v>83.333330000000004</c:v>
                </c:pt>
                <c:pt idx="932">
                  <c:v>86.166669999999996</c:v>
                </c:pt>
                <c:pt idx="933">
                  <c:v>75.5</c:v>
                </c:pt>
                <c:pt idx="934">
                  <c:v>108</c:v>
                </c:pt>
                <c:pt idx="935">
                  <c:v>101.5714</c:v>
                </c:pt>
                <c:pt idx="936">
                  <c:v>104</c:v>
                </c:pt>
                <c:pt idx="937">
                  <c:v>66</c:v>
                </c:pt>
                <c:pt idx="938">
                  <c:v>72.333330000000004</c:v>
                </c:pt>
                <c:pt idx="939">
                  <c:v>90.285709999999995</c:v>
                </c:pt>
                <c:pt idx="940">
                  <c:v>76.75</c:v>
                </c:pt>
                <c:pt idx="941">
                  <c:v>77.666669999999996</c:v>
                </c:pt>
                <c:pt idx="942">
                  <c:v>69</c:v>
                </c:pt>
                <c:pt idx="943">
                  <c:v>70.333330000000004</c:v>
                </c:pt>
                <c:pt idx="944">
                  <c:v>73</c:v>
                </c:pt>
                <c:pt idx="945">
                  <c:v>82</c:v>
                </c:pt>
                <c:pt idx="946">
                  <c:v>105.71429999999999</c:v>
                </c:pt>
                <c:pt idx="947">
                  <c:v>79.25</c:v>
                </c:pt>
                <c:pt idx="948">
                  <c:v>76.5</c:v>
                </c:pt>
                <c:pt idx="949">
                  <c:v>55.75</c:v>
                </c:pt>
                <c:pt idx="950">
                  <c:v>81</c:v>
                </c:pt>
                <c:pt idx="951">
                  <c:v>63</c:v>
                </c:pt>
                <c:pt idx="952">
                  <c:v>80</c:v>
                </c:pt>
                <c:pt idx="953">
                  <c:v>85</c:v>
                </c:pt>
                <c:pt idx="954">
                  <c:v>48</c:v>
                </c:pt>
                <c:pt idx="955">
                  <c:v>95.333330000000004</c:v>
                </c:pt>
                <c:pt idx="956">
                  <c:v>77</c:v>
                </c:pt>
                <c:pt idx="957">
                  <c:v>119</c:v>
                </c:pt>
                <c:pt idx="958">
                  <c:v>91</c:v>
                </c:pt>
                <c:pt idx="959">
                  <c:v>92</c:v>
                </c:pt>
                <c:pt idx="960">
                  <c:v>114</c:v>
                </c:pt>
                <c:pt idx="961">
                  <c:v>73</c:v>
                </c:pt>
                <c:pt idx="962">
                  <c:v>147</c:v>
                </c:pt>
                <c:pt idx="963">
                  <c:v>84</c:v>
                </c:pt>
                <c:pt idx="964">
                  <c:v>93.666669999999996</c:v>
                </c:pt>
                <c:pt idx="965">
                  <c:v>103</c:v>
                </c:pt>
                <c:pt idx="966">
                  <c:v>69</c:v>
                </c:pt>
                <c:pt idx="967">
                  <c:v>160</c:v>
                </c:pt>
                <c:pt idx="968">
                  <c:v>88</c:v>
                </c:pt>
                <c:pt idx="969">
                  <c:v>116.75</c:v>
                </c:pt>
                <c:pt idx="970">
                  <c:v>120.33329999999999</c:v>
                </c:pt>
                <c:pt idx="971">
                  <c:v>103.5</c:v>
                </c:pt>
                <c:pt idx="972">
                  <c:v>83</c:v>
                </c:pt>
                <c:pt idx="973">
                  <c:v>93</c:v>
                </c:pt>
                <c:pt idx="974">
                  <c:v>109.66670000000001</c:v>
                </c:pt>
                <c:pt idx="975">
                  <c:v>91.5</c:v>
                </c:pt>
                <c:pt idx="976">
                  <c:v>79</c:v>
                </c:pt>
                <c:pt idx="977">
                  <c:v>83</c:v>
                </c:pt>
                <c:pt idx="978">
                  <c:v>73</c:v>
                </c:pt>
                <c:pt idx="979">
                  <c:v>104</c:v>
                </c:pt>
                <c:pt idx="980">
                  <c:v>68</c:v>
                </c:pt>
                <c:pt idx="981">
                  <c:v>78</c:v>
                </c:pt>
                <c:pt idx="982">
                  <c:v>96</c:v>
                </c:pt>
                <c:pt idx="983">
                  <c:v>111</c:v>
                </c:pt>
                <c:pt idx="984">
                  <c:v>75.888890000000004</c:v>
                </c:pt>
                <c:pt idx="985">
                  <c:v>83.222219999999993</c:v>
                </c:pt>
                <c:pt idx="986">
                  <c:v>83.666669999999996</c:v>
                </c:pt>
                <c:pt idx="987">
                  <c:v>93</c:v>
                </c:pt>
                <c:pt idx="988">
                  <c:v>71.3</c:v>
                </c:pt>
                <c:pt idx="989">
                  <c:v>81.571430000000007</c:v>
                </c:pt>
                <c:pt idx="990">
                  <c:v>108</c:v>
                </c:pt>
                <c:pt idx="991">
                  <c:v>57</c:v>
                </c:pt>
                <c:pt idx="992">
                  <c:v>86.375</c:v>
                </c:pt>
                <c:pt idx="993">
                  <c:v>99.75</c:v>
                </c:pt>
                <c:pt idx="994">
                  <c:v>74.166669999999996</c:v>
                </c:pt>
                <c:pt idx="995">
                  <c:v>80.714290000000005</c:v>
                </c:pt>
                <c:pt idx="996">
                  <c:v>80.875</c:v>
                </c:pt>
                <c:pt idx="997">
                  <c:v>77.285709999999995</c:v>
                </c:pt>
                <c:pt idx="998">
                  <c:v>127</c:v>
                </c:pt>
                <c:pt idx="999">
                  <c:v>105.6</c:v>
                </c:pt>
                <c:pt idx="1000">
                  <c:v>82.5</c:v>
                </c:pt>
                <c:pt idx="1001">
                  <c:v>84.75</c:v>
                </c:pt>
                <c:pt idx="1002">
                  <c:v>94.2</c:v>
                </c:pt>
                <c:pt idx="1003">
                  <c:v>73.777780000000007</c:v>
                </c:pt>
                <c:pt idx="1004">
                  <c:v>127.125</c:v>
                </c:pt>
                <c:pt idx="1005">
                  <c:v>97.428569999999993</c:v>
                </c:pt>
                <c:pt idx="1006">
                  <c:v>95</c:v>
                </c:pt>
                <c:pt idx="1007">
                  <c:v>92.75</c:v>
                </c:pt>
                <c:pt idx="1008">
                  <c:v>133</c:v>
                </c:pt>
                <c:pt idx="1009">
                  <c:v>81.666669999999996</c:v>
                </c:pt>
                <c:pt idx="1010">
                  <c:v>88.25</c:v>
                </c:pt>
                <c:pt idx="1011">
                  <c:v>106</c:v>
                </c:pt>
                <c:pt idx="1012">
                  <c:v>81.5</c:v>
                </c:pt>
                <c:pt idx="1013">
                  <c:v>82.2</c:v>
                </c:pt>
                <c:pt idx="1014">
                  <c:v>81.625</c:v>
                </c:pt>
                <c:pt idx="1015">
                  <c:v>89</c:v>
                </c:pt>
                <c:pt idx="1016">
                  <c:v>109.1429</c:v>
                </c:pt>
                <c:pt idx="1017">
                  <c:v>90</c:v>
                </c:pt>
                <c:pt idx="1018">
                  <c:v>85</c:v>
                </c:pt>
                <c:pt idx="1019">
                  <c:v>126</c:v>
                </c:pt>
                <c:pt idx="1020">
                  <c:v>69.857140000000001</c:v>
                </c:pt>
                <c:pt idx="1021">
                  <c:v>79.2</c:v>
                </c:pt>
                <c:pt idx="1022">
                  <c:v>117.875</c:v>
                </c:pt>
                <c:pt idx="1023">
                  <c:v>88</c:v>
                </c:pt>
                <c:pt idx="1024">
                  <c:v>99</c:v>
                </c:pt>
                <c:pt idx="1025">
                  <c:v>83</c:v>
                </c:pt>
                <c:pt idx="1026">
                  <c:v>85</c:v>
                </c:pt>
                <c:pt idx="1027">
                  <c:v>96.5</c:v>
                </c:pt>
                <c:pt idx="1028">
                  <c:v>69.666669999999996</c:v>
                </c:pt>
                <c:pt idx="1029">
                  <c:v>60</c:v>
                </c:pt>
                <c:pt idx="1030">
                  <c:v>80.285709999999995</c:v>
                </c:pt>
                <c:pt idx="1031">
                  <c:v>78.400000000000006</c:v>
                </c:pt>
                <c:pt idx="1032">
                  <c:v>89.55556</c:v>
                </c:pt>
                <c:pt idx="1033">
                  <c:v>62.333329999999997</c:v>
                </c:pt>
                <c:pt idx="1034">
                  <c:v>89.55556</c:v>
                </c:pt>
                <c:pt idx="1035">
                  <c:v>80.285709999999995</c:v>
                </c:pt>
                <c:pt idx="1036">
                  <c:v>80.666669999999996</c:v>
                </c:pt>
                <c:pt idx="1037">
                  <c:v>105.5714</c:v>
                </c:pt>
                <c:pt idx="1038">
                  <c:v>78</c:v>
                </c:pt>
                <c:pt idx="1039">
                  <c:v>86.333330000000004</c:v>
                </c:pt>
                <c:pt idx="1040">
                  <c:v>101</c:v>
                </c:pt>
                <c:pt idx="1041">
                  <c:v>75.285709999999995</c:v>
                </c:pt>
                <c:pt idx="1042">
                  <c:v>77.333330000000004</c:v>
                </c:pt>
                <c:pt idx="1043">
                  <c:v>68</c:v>
                </c:pt>
                <c:pt idx="1044">
                  <c:v>109</c:v>
                </c:pt>
                <c:pt idx="1045">
                  <c:v>54</c:v>
                </c:pt>
                <c:pt idx="1046">
                  <c:v>86.2</c:v>
                </c:pt>
                <c:pt idx="1047">
                  <c:v>97.428569999999993</c:v>
                </c:pt>
                <c:pt idx="1048">
                  <c:v>77</c:v>
                </c:pt>
                <c:pt idx="1049">
                  <c:v>83</c:v>
                </c:pt>
                <c:pt idx="1050">
                  <c:v>103.75</c:v>
                </c:pt>
                <c:pt idx="1051">
                  <c:v>87.5</c:v>
                </c:pt>
                <c:pt idx="1052">
                  <c:v>83.666669999999996</c:v>
                </c:pt>
                <c:pt idx="1053">
                  <c:v>43</c:v>
                </c:pt>
                <c:pt idx="1054">
                  <c:v>78.166669999999996</c:v>
                </c:pt>
                <c:pt idx="1055">
                  <c:v>90.285709999999995</c:v>
                </c:pt>
                <c:pt idx="1056">
                  <c:v>97.666669999999996</c:v>
                </c:pt>
                <c:pt idx="1057">
                  <c:v>90.4</c:v>
                </c:pt>
                <c:pt idx="1058">
                  <c:v>89</c:v>
                </c:pt>
                <c:pt idx="1059">
                  <c:v>114</c:v>
                </c:pt>
                <c:pt idx="1060">
                  <c:v>87.1</c:v>
                </c:pt>
                <c:pt idx="1061">
                  <c:v>86.666669999999996</c:v>
                </c:pt>
                <c:pt idx="1062">
                  <c:v>80</c:v>
                </c:pt>
                <c:pt idx="1063">
                  <c:v>88.285709999999995</c:v>
                </c:pt>
                <c:pt idx="1064">
                  <c:v>110.71429999999999</c:v>
                </c:pt>
                <c:pt idx="1065">
                  <c:v>85.571430000000007</c:v>
                </c:pt>
                <c:pt idx="1066">
                  <c:v>104.75</c:v>
                </c:pt>
                <c:pt idx="1067">
                  <c:v>113.5</c:v>
                </c:pt>
                <c:pt idx="1068">
                  <c:v>70.5</c:v>
                </c:pt>
                <c:pt idx="1069">
                  <c:v>109</c:v>
                </c:pt>
                <c:pt idx="1070">
                  <c:v>81</c:v>
                </c:pt>
                <c:pt idx="1071">
                  <c:v>98.142859999999999</c:v>
                </c:pt>
                <c:pt idx="1072">
                  <c:v>89</c:v>
                </c:pt>
                <c:pt idx="1073">
                  <c:v>96.666669999999996</c:v>
                </c:pt>
                <c:pt idx="1074">
                  <c:v>107.66670000000001</c:v>
                </c:pt>
                <c:pt idx="1075">
                  <c:v>94.666669999999996</c:v>
                </c:pt>
                <c:pt idx="1076">
                  <c:v>102.25</c:v>
                </c:pt>
                <c:pt idx="1077">
                  <c:v>87.333330000000004</c:v>
                </c:pt>
                <c:pt idx="1078">
                  <c:v>94.25</c:v>
                </c:pt>
                <c:pt idx="1079">
                  <c:v>73.75</c:v>
                </c:pt>
                <c:pt idx="1080">
                  <c:v>81.714290000000005</c:v>
                </c:pt>
                <c:pt idx="1081">
                  <c:v>102.8</c:v>
                </c:pt>
                <c:pt idx="1082">
                  <c:v>89.75</c:v>
                </c:pt>
                <c:pt idx="1083">
                  <c:v>104.4</c:v>
                </c:pt>
                <c:pt idx="1084">
                  <c:v>116</c:v>
                </c:pt>
                <c:pt idx="1085">
                  <c:v>75</c:v>
                </c:pt>
                <c:pt idx="1086">
                  <c:v>97.4</c:v>
                </c:pt>
                <c:pt idx="1087">
                  <c:v>77.2</c:v>
                </c:pt>
                <c:pt idx="1088">
                  <c:v>78.8</c:v>
                </c:pt>
                <c:pt idx="1089">
                  <c:v>83.25</c:v>
                </c:pt>
                <c:pt idx="1090">
                  <c:v>111</c:v>
                </c:pt>
                <c:pt idx="1091">
                  <c:v>85.5</c:v>
                </c:pt>
                <c:pt idx="1092">
                  <c:v>87.625</c:v>
                </c:pt>
                <c:pt idx="1093">
                  <c:v>105.6</c:v>
                </c:pt>
                <c:pt idx="1094">
                  <c:v>99.5</c:v>
                </c:pt>
                <c:pt idx="1095">
                  <c:v>96.666669999999996</c:v>
                </c:pt>
                <c:pt idx="1096">
                  <c:v>90</c:v>
                </c:pt>
                <c:pt idx="1097">
                  <c:v>85.6</c:v>
                </c:pt>
                <c:pt idx="1098">
                  <c:v>95.166669999999996</c:v>
                </c:pt>
                <c:pt idx="1099">
                  <c:v>119.5</c:v>
                </c:pt>
                <c:pt idx="1100">
                  <c:v>95.2</c:v>
                </c:pt>
                <c:pt idx="1101">
                  <c:v>82.5</c:v>
                </c:pt>
                <c:pt idx="1102">
                  <c:v>65.75</c:v>
                </c:pt>
                <c:pt idx="1103">
                  <c:v>75.8</c:v>
                </c:pt>
                <c:pt idx="1104">
                  <c:v>78</c:v>
                </c:pt>
                <c:pt idx="1105">
                  <c:v>75</c:v>
                </c:pt>
                <c:pt idx="1106">
                  <c:v>86.333330000000004</c:v>
                </c:pt>
                <c:pt idx="1107">
                  <c:v>69.400000000000006</c:v>
                </c:pt>
                <c:pt idx="1108">
                  <c:v>101.16670000000001</c:v>
                </c:pt>
                <c:pt idx="1109">
                  <c:v>80.400000000000006</c:v>
                </c:pt>
                <c:pt idx="1110">
                  <c:v>65.5</c:v>
                </c:pt>
                <c:pt idx="1111">
                  <c:v>81.5</c:v>
                </c:pt>
                <c:pt idx="1112">
                  <c:v>87.2</c:v>
                </c:pt>
                <c:pt idx="1113">
                  <c:v>77.166669999999996</c:v>
                </c:pt>
                <c:pt idx="1114">
                  <c:v>91.2</c:v>
                </c:pt>
                <c:pt idx="1115">
                  <c:v>85.25</c:v>
                </c:pt>
                <c:pt idx="1116">
                  <c:v>89.75</c:v>
                </c:pt>
                <c:pt idx="1117">
                  <c:v>78</c:v>
                </c:pt>
                <c:pt idx="1118">
                  <c:v>92</c:v>
                </c:pt>
                <c:pt idx="1119">
                  <c:v>69</c:v>
                </c:pt>
                <c:pt idx="1120">
                  <c:v>111.4</c:v>
                </c:pt>
                <c:pt idx="1121">
                  <c:v>129</c:v>
                </c:pt>
                <c:pt idx="1122">
                  <c:v>120</c:v>
                </c:pt>
                <c:pt idx="1123">
                  <c:v>87.5</c:v>
                </c:pt>
                <c:pt idx="1124">
                  <c:v>82</c:v>
                </c:pt>
                <c:pt idx="1125">
                  <c:v>92.8</c:v>
                </c:pt>
                <c:pt idx="1126">
                  <c:v>74</c:v>
                </c:pt>
                <c:pt idx="1127">
                  <c:v>83.5</c:v>
                </c:pt>
                <c:pt idx="1128">
                  <c:v>95.5</c:v>
                </c:pt>
                <c:pt idx="1129">
                  <c:v>83.142859999999999</c:v>
                </c:pt>
                <c:pt idx="1130">
                  <c:v>62</c:v>
                </c:pt>
                <c:pt idx="1131">
                  <c:v>96.5</c:v>
                </c:pt>
                <c:pt idx="1132">
                  <c:v>131</c:v>
                </c:pt>
                <c:pt idx="1133">
                  <c:v>91</c:v>
                </c:pt>
                <c:pt idx="1134">
                  <c:v>91.5</c:v>
                </c:pt>
                <c:pt idx="1135">
                  <c:v>81.375</c:v>
                </c:pt>
                <c:pt idx="1136">
                  <c:v>87.714290000000005</c:v>
                </c:pt>
                <c:pt idx="1137">
                  <c:v>86.4</c:v>
                </c:pt>
                <c:pt idx="1138">
                  <c:v>110</c:v>
                </c:pt>
                <c:pt idx="1139">
                  <c:v>104</c:v>
                </c:pt>
                <c:pt idx="1140">
                  <c:v>85.5</c:v>
                </c:pt>
                <c:pt idx="1141">
                  <c:v>76.333330000000004</c:v>
                </c:pt>
                <c:pt idx="1142">
                  <c:v>71</c:v>
                </c:pt>
                <c:pt idx="1143">
                  <c:v>83.375</c:v>
                </c:pt>
                <c:pt idx="1144">
                  <c:v>87.285709999999995</c:v>
                </c:pt>
                <c:pt idx="1145">
                  <c:v>81.166669999999996</c:v>
                </c:pt>
                <c:pt idx="1146">
                  <c:v>104.2</c:v>
                </c:pt>
                <c:pt idx="1147">
                  <c:v>78.833330000000004</c:v>
                </c:pt>
                <c:pt idx="1148">
                  <c:v>90</c:v>
                </c:pt>
                <c:pt idx="1149">
                  <c:v>104</c:v>
                </c:pt>
                <c:pt idx="1150">
                  <c:v>80.142859999999999</c:v>
                </c:pt>
                <c:pt idx="1151">
                  <c:v>98.333330000000004</c:v>
                </c:pt>
                <c:pt idx="1152">
                  <c:v>107.5</c:v>
                </c:pt>
                <c:pt idx="1153">
                  <c:v>92</c:v>
                </c:pt>
                <c:pt idx="1154">
                  <c:v>78</c:v>
                </c:pt>
                <c:pt idx="1155">
                  <c:v>78</c:v>
                </c:pt>
                <c:pt idx="1156">
                  <c:v>120</c:v>
                </c:pt>
                <c:pt idx="1157">
                  <c:v>85.2</c:v>
                </c:pt>
                <c:pt idx="1158">
                  <c:v>83.25</c:v>
                </c:pt>
                <c:pt idx="1159">
                  <c:v>105.625</c:v>
                </c:pt>
                <c:pt idx="1160">
                  <c:v>103.5</c:v>
                </c:pt>
                <c:pt idx="1161">
                  <c:v>120</c:v>
                </c:pt>
                <c:pt idx="1162">
                  <c:v>81</c:v>
                </c:pt>
                <c:pt idx="1163">
                  <c:v>96.5</c:v>
                </c:pt>
                <c:pt idx="1164">
                  <c:v>85.8</c:v>
                </c:pt>
                <c:pt idx="1165">
                  <c:v>77</c:v>
                </c:pt>
                <c:pt idx="1166">
                  <c:v>82</c:v>
                </c:pt>
                <c:pt idx="1167">
                  <c:v>86.666669999999996</c:v>
                </c:pt>
                <c:pt idx="1168">
                  <c:v>79.5</c:v>
                </c:pt>
                <c:pt idx="1169">
                  <c:v>126</c:v>
                </c:pt>
                <c:pt idx="1170">
                  <c:v>78.833330000000004</c:v>
                </c:pt>
                <c:pt idx="1171">
                  <c:v>88.125</c:v>
                </c:pt>
                <c:pt idx="1172">
                  <c:v>83.333330000000004</c:v>
                </c:pt>
                <c:pt idx="1173">
                  <c:v>92.5</c:v>
                </c:pt>
                <c:pt idx="1174">
                  <c:v>107.71429999999999</c:v>
                </c:pt>
                <c:pt idx="1175">
                  <c:v>82.333330000000004</c:v>
                </c:pt>
                <c:pt idx="1176">
                  <c:v>84.5</c:v>
                </c:pt>
                <c:pt idx="1177">
                  <c:v>90.857140000000001</c:v>
                </c:pt>
                <c:pt idx="1178">
                  <c:v>114.25</c:v>
                </c:pt>
                <c:pt idx="1179">
                  <c:v>91.25</c:v>
                </c:pt>
                <c:pt idx="1180">
                  <c:v>86</c:v>
                </c:pt>
                <c:pt idx="1181">
                  <c:v>85.8</c:v>
                </c:pt>
                <c:pt idx="1182">
                  <c:v>52</c:v>
                </c:pt>
                <c:pt idx="1183">
                  <c:v>81.25</c:v>
                </c:pt>
                <c:pt idx="1184">
                  <c:v>103.66670000000001</c:v>
                </c:pt>
                <c:pt idx="1185">
                  <c:v>71</c:v>
                </c:pt>
                <c:pt idx="1186">
                  <c:v>81</c:v>
                </c:pt>
                <c:pt idx="1187">
                  <c:v>127.33329999999999</c:v>
                </c:pt>
                <c:pt idx="1188">
                  <c:v>109.5</c:v>
                </c:pt>
                <c:pt idx="1189">
                  <c:v>90.428569999999993</c:v>
                </c:pt>
                <c:pt idx="1190">
                  <c:v>92</c:v>
                </c:pt>
                <c:pt idx="1191">
                  <c:v>102.83329999999999</c:v>
                </c:pt>
                <c:pt idx="1192">
                  <c:v>82.571430000000007</c:v>
                </c:pt>
                <c:pt idx="1193">
                  <c:v>78.5</c:v>
                </c:pt>
                <c:pt idx="1194">
                  <c:v>85</c:v>
                </c:pt>
                <c:pt idx="1195">
                  <c:v>84.714290000000005</c:v>
                </c:pt>
                <c:pt idx="1196">
                  <c:v>107</c:v>
                </c:pt>
                <c:pt idx="1197">
                  <c:v>93.5</c:v>
                </c:pt>
                <c:pt idx="1198">
                  <c:v>92.285709999999995</c:v>
                </c:pt>
                <c:pt idx="1199">
                  <c:v>89.75</c:v>
                </c:pt>
                <c:pt idx="1200">
                  <c:v>94.666669999999996</c:v>
                </c:pt>
                <c:pt idx="1201">
                  <c:v>82.8</c:v>
                </c:pt>
                <c:pt idx="1202">
                  <c:v>104</c:v>
                </c:pt>
                <c:pt idx="1203">
                  <c:v>85.857140000000001</c:v>
                </c:pt>
                <c:pt idx="1204">
                  <c:v>78</c:v>
                </c:pt>
                <c:pt idx="1205">
                  <c:v>95.5</c:v>
                </c:pt>
                <c:pt idx="1206">
                  <c:v>94</c:v>
                </c:pt>
                <c:pt idx="1207">
                  <c:v>85.25</c:v>
                </c:pt>
                <c:pt idx="1208">
                  <c:v>100</c:v>
                </c:pt>
                <c:pt idx="1209">
                  <c:v>86</c:v>
                </c:pt>
                <c:pt idx="1210">
                  <c:v>78.285709999999995</c:v>
                </c:pt>
                <c:pt idx="1211">
                  <c:v>96.333330000000004</c:v>
                </c:pt>
                <c:pt idx="1212">
                  <c:v>70.375</c:v>
                </c:pt>
                <c:pt idx="1213">
                  <c:v>81.166669999999996</c:v>
                </c:pt>
                <c:pt idx="1214">
                  <c:v>75</c:v>
                </c:pt>
                <c:pt idx="1215">
                  <c:v>90.25</c:v>
                </c:pt>
                <c:pt idx="1216">
                  <c:v>83.285709999999995</c:v>
                </c:pt>
                <c:pt idx="1217">
                  <c:v>89.428569999999993</c:v>
                </c:pt>
                <c:pt idx="1218">
                  <c:v>90</c:v>
                </c:pt>
                <c:pt idx="1219">
                  <c:v>84</c:v>
                </c:pt>
                <c:pt idx="1220">
                  <c:v>103</c:v>
                </c:pt>
                <c:pt idx="1221">
                  <c:v>81.714290000000005</c:v>
                </c:pt>
                <c:pt idx="1222">
                  <c:v>92.714290000000005</c:v>
                </c:pt>
                <c:pt idx="1223">
                  <c:v>90.142859999999999</c:v>
                </c:pt>
                <c:pt idx="1224">
                  <c:v>76.400000000000006</c:v>
                </c:pt>
                <c:pt idx="1225">
                  <c:v>74.333330000000004</c:v>
                </c:pt>
                <c:pt idx="1226">
                  <c:v>108</c:v>
                </c:pt>
                <c:pt idx="1227">
                  <c:v>93</c:v>
                </c:pt>
                <c:pt idx="1228">
                  <c:v>69.666669999999996</c:v>
                </c:pt>
                <c:pt idx="1229">
                  <c:v>115.6</c:v>
                </c:pt>
                <c:pt idx="1230">
                  <c:v>82.6</c:v>
                </c:pt>
                <c:pt idx="1231">
                  <c:v>80</c:v>
                </c:pt>
                <c:pt idx="1232">
                  <c:v>88.5</c:v>
                </c:pt>
                <c:pt idx="1233">
                  <c:v>58</c:v>
                </c:pt>
                <c:pt idx="1234">
                  <c:v>96</c:v>
                </c:pt>
                <c:pt idx="1235">
                  <c:v>125</c:v>
                </c:pt>
                <c:pt idx="1236">
                  <c:v>74</c:v>
                </c:pt>
                <c:pt idx="1237">
                  <c:v>60</c:v>
                </c:pt>
                <c:pt idx="1238">
                  <c:v>75.5</c:v>
                </c:pt>
                <c:pt idx="1239">
                  <c:v>88</c:v>
                </c:pt>
                <c:pt idx="1240">
                  <c:v>88.5</c:v>
                </c:pt>
                <c:pt idx="1241">
                  <c:v>97.5</c:v>
                </c:pt>
                <c:pt idx="1242">
                  <c:v>87.5</c:v>
                </c:pt>
                <c:pt idx="1243">
                  <c:v>58</c:v>
                </c:pt>
                <c:pt idx="1244">
                  <c:v>85.333330000000004</c:v>
                </c:pt>
                <c:pt idx="1245">
                  <c:v>62</c:v>
                </c:pt>
                <c:pt idx="1246">
                  <c:v>66.666669999999996</c:v>
                </c:pt>
                <c:pt idx="1247">
                  <c:v>76.333330000000004</c:v>
                </c:pt>
                <c:pt idx="1248">
                  <c:v>74</c:v>
                </c:pt>
                <c:pt idx="1249">
                  <c:v>65</c:v>
                </c:pt>
                <c:pt idx="1250">
                  <c:v>80</c:v>
                </c:pt>
                <c:pt idx="1251">
                  <c:v>90.666669999999996</c:v>
                </c:pt>
                <c:pt idx="1252">
                  <c:v>78.5</c:v>
                </c:pt>
                <c:pt idx="1253">
                  <c:v>83.857140000000001</c:v>
                </c:pt>
                <c:pt idx="1254">
                  <c:v>87.2</c:v>
                </c:pt>
                <c:pt idx="1255">
                  <c:v>68.2</c:v>
                </c:pt>
                <c:pt idx="1256">
                  <c:v>92</c:v>
                </c:pt>
                <c:pt idx="1257">
                  <c:v>86.25</c:v>
                </c:pt>
                <c:pt idx="1258">
                  <c:v>65.2</c:v>
                </c:pt>
                <c:pt idx="1259">
                  <c:v>78.25</c:v>
                </c:pt>
                <c:pt idx="1260">
                  <c:v>67.25</c:v>
                </c:pt>
                <c:pt idx="1261">
                  <c:v>76</c:v>
                </c:pt>
                <c:pt idx="1262">
                  <c:v>70.400000000000006</c:v>
                </c:pt>
                <c:pt idx="1263">
                  <c:v>87</c:v>
                </c:pt>
                <c:pt idx="1264">
                  <c:v>78.75</c:v>
                </c:pt>
                <c:pt idx="1265">
                  <c:v>53</c:v>
                </c:pt>
                <c:pt idx="1266">
                  <c:v>75</c:v>
                </c:pt>
                <c:pt idx="1267">
                  <c:v>88.285709999999995</c:v>
                </c:pt>
                <c:pt idx="1268">
                  <c:v>94.25</c:v>
                </c:pt>
                <c:pt idx="1269">
                  <c:v>88.666669999999996</c:v>
                </c:pt>
                <c:pt idx="1270">
                  <c:v>83</c:v>
                </c:pt>
                <c:pt idx="1271">
                  <c:v>71.5</c:v>
                </c:pt>
                <c:pt idx="1272">
                  <c:v>94.333330000000004</c:v>
                </c:pt>
                <c:pt idx="1273">
                  <c:v>53</c:v>
                </c:pt>
                <c:pt idx="1274">
                  <c:v>107</c:v>
                </c:pt>
                <c:pt idx="1275">
                  <c:v>70</c:v>
                </c:pt>
                <c:pt idx="1276">
                  <c:v>82.5</c:v>
                </c:pt>
                <c:pt idx="1277">
                  <c:v>129</c:v>
                </c:pt>
                <c:pt idx="1278">
                  <c:v>90</c:v>
                </c:pt>
                <c:pt idx="1279">
                  <c:v>99.666669999999996</c:v>
                </c:pt>
                <c:pt idx="1280">
                  <c:v>104</c:v>
                </c:pt>
                <c:pt idx="1281">
                  <c:v>82.166669999999996</c:v>
                </c:pt>
                <c:pt idx="1282">
                  <c:v>90</c:v>
                </c:pt>
                <c:pt idx="1283">
                  <c:v>61</c:v>
                </c:pt>
                <c:pt idx="1284">
                  <c:v>93.833330000000004</c:v>
                </c:pt>
                <c:pt idx="1285">
                  <c:v>79.666669999999996</c:v>
                </c:pt>
                <c:pt idx="1286">
                  <c:v>93.55556</c:v>
                </c:pt>
                <c:pt idx="1287">
                  <c:v>87</c:v>
                </c:pt>
                <c:pt idx="1288">
                  <c:v>44</c:v>
                </c:pt>
                <c:pt idx="1289">
                  <c:v>108.71429999999999</c:v>
                </c:pt>
                <c:pt idx="1290">
                  <c:v>98.666669999999996</c:v>
                </c:pt>
                <c:pt idx="1291">
                  <c:v>54</c:v>
                </c:pt>
                <c:pt idx="1292">
                  <c:v>95.833330000000004</c:v>
                </c:pt>
                <c:pt idx="1293">
                  <c:v>97</c:v>
                </c:pt>
                <c:pt idx="1294">
                  <c:v>83.5</c:v>
                </c:pt>
                <c:pt idx="1295">
                  <c:v>110</c:v>
                </c:pt>
                <c:pt idx="1296">
                  <c:v>68</c:v>
                </c:pt>
                <c:pt idx="1297">
                  <c:v>91.5</c:v>
                </c:pt>
                <c:pt idx="1298">
                  <c:v>65.8</c:v>
                </c:pt>
                <c:pt idx="1299">
                  <c:v>84.428569999999993</c:v>
                </c:pt>
                <c:pt idx="1300">
                  <c:v>93.571430000000007</c:v>
                </c:pt>
                <c:pt idx="1301">
                  <c:v>85.8</c:v>
                </c:pt>
                <c:pt idx="1302">
                  <c:v>80</c:v>
                </c:pt>
                <c:pt idx="1303">
                  <c:v>64</c:v>
                </c:pt>
                <c:pt idx="1304">
                  <c:v>86.375</c:v>
                </c:pt>
                <c:pt idx="1305">
                  <c:v>99.428569999999993</c:v>
                </c:pt>
                <c:pt idx="1306">
                  <c:v>88</c:v>
                </c:pt>
                <c:pt idx="1307">
                  <c:v>96.5</c:v>
                </c:pt>
                <c:pt idx="1308">
                  <c:v>83</c:v>
                </c:pt>
                <c:pt idx="1309">
                  <c:v>82</c:v>
                </c:pt>
                <c:pt idx="1310">
                  <c:v>91.333330000000004</c:v>
                </c:pt>
                <c:pt idx="1311">
                  <c:v>89</c:v>
                </c:pt>
                <c:pt idx="1312">
                  <c:v>79.5</c:v>
                </c:pt>
                <c:pt idx="1313">
                  <c:v>70.5</c:v>
                </c:pt>
                <c:pt idx="1314">
                  <c:v>113.875</c:v>
                </c:pt>
                <c:pt idx="1315">
                  <c:v>111</c:v>
                </c:pt>
                <c:pt idx="1316">
                  <c:v>94.625</c:v>
                </c:pt>
                <c:pt idx="1317">
                  <c:v>80.333330000000004</c:v>
                </c:pt>
                <c:pt idx="1318">
                  <c:v>71.5</c:v>
                </c:pt>
                <c:pt idx="1319">
                  <c:v>84.714290000000005</c:v>
                </c:pt>
                <c:pt idx="1320">
                  <c:v>88.666669999999996</c:v>
                </c:pt>
                <c:pt idx="1321">
                  <c:v>85.5</c:v>
                </c:pt>
                <c:pt idx="1322">
                  <c:v>82</c:v>
                </c:pt>
                <c:pt idx="1323">
                  <c:v>86.714290000000005</c:v>
                </c:pt>
                <c:pt idx="1324">
                  <c:v>87.333330000000004</c:v>
                </c:pt>
                <c:pt idx="1325">
                  <c:v>88.333330000000004</c:v>
                </c:pt>
                <c:pt idx="1326">
                  <c:v>85.2</c:v>
                </c:pt>
                <c:pt idx="1327">
                  <c:v>83</c:v>
                </c:pt>
                <c:pt idx="1328">
                  <c:v>85.8</c:v>
                </c:pt>
                <c:pt idx="1329">
                  <c:v>80.5</c:v>
                </c:pt>
                <c:pt idx="1330">
                  <c:v>65</c:v>
                </c:pt>
                <c:pt idx="1331">
                  <c:v>68</c:v>
                </c:pt>
                <c:pt idx="1332">
                  <c:v>51</c:v>
                </c:pt>
                <c:pt idx="1333">
                  <c:v>81.666669999999996</c:v>
                </c:pt>
                <c:pt idx="1334">
                  <c:v>72.375</c:v>
                </c:pt>
                <c:pt idx="1335">
                  <c:v>82.5</c:v>
                </c:pt>
                <c:pt idx="1336">
                  <c:v>76.666669999999996</c:v>
                </c:pt>
                <c:pt idx="1337">
                  <c:v>82</c:v>
                </c:pt>
                <c:pt idx="1338">
                  <c:v>71.833330000000004</c:v>
                </c:pt>
                <c:pt idx="1339">
                  <c:v>75</c:v>
                </c:pt>
                <c:pt idx="1340">
                  <c:v>111</c:v>
                </c:pt>
                <c:pt idx="1341">
                  <c:v>93</c:v>
                </c:pt>
                <c:pt idx="1342">
                  <c:v>93.333330000000004</c:v>
                </c:pt>
                <c:pt idx="1343">
                  <c:v>66</c:v>
                </c:pt>
                <c:pt idx="1344">
                  <c:v>49</c:v>
                </c:pt>
                <c:pt idx="1345">
                  <c:v>68</c:v>
                </c:pt>
                <c:pt idx="1346">
                  <c:v>74.599999999999994</c:v>
                </c:pt>
                <c:pt idx="1347">
                  <c:v>63</c:v>
                </c:pt>
                <c:pt idx="1348">
                  <c:v>100</c:v>
                </c:pt>
                <c:pt idx="1349">
                  <c:v>84.166669999999996</c:v>
                </c:pt>
                <c:pt idx="1350">
                  <c:v>102.5</c:v>
                </c:pt>
                <c:pt idx="1351">
                  <c:v>92.666669999999996</c:v>
                </c:pt>
                <c:pt idx="1352">
                  <c:v>78.333330000000004</c:v>
                </c:pt>
                <c:pt idx="1353">
                  <c:v>97.25</c:v>
                </c:pt>
                <c:pt idx="1354">
                  <c:v>72.25</c:v>
                </c:pt>
                <c:pt idx="1355">
                  <c:v>76.8</c:v>
                </c:pt>
                <c:pt idx="1356">
                  <c:v>85.5</c:v>
                </c:pt>
                <c:pt idx="1357">
                  <c:v>138.5</c:v>
                </c:pt>
                <c:pt idx="1358">
                  <c:v>80.75</c:v>
                </c:pt>
                <c:pt idx="1359">
                  <c:v>86.5</c:v>
                </c:pt>
                <c:pt idx="1360">
                  <c:v>60</c:v>
                </c:pt>
                <c:pt idx="1361">
                  <c:v>95</c:v>
                </c:pt>
                <c:pt idx="1362">
                  <c:v>90.4</c:v>
                </c:pt>
                <c:pt idx="1363">
                  <c:v>81.285709999999995</c:v>
                </c:pt>
                <c:pt idx="1364">
                  <c:v>88.333330000000004</c:v>
                </c:pt>
                <c:pt idx="1365">
                  <c:v>73.666669999999996</c:v>
                </c:pt>
                <c:pt idx="1366">
                  <c:v>93.2</c:v>
                </c:pt>
                <c:pt idx="1367">
                  <c:v>80</c:v>
                </c:pt>
                <c:pt idx="1368">
                  <c:v>86.6</c:v>
                </c:pt>
                <c:pt idx="1369">
                  <c:v>108</c:v>
                </c:pt>
                <c:pt idx="1370">
                  <c:v>71.166669999999996</c:v>
                </c:pt>
                <c:pt idx="1371">
                  <c:v>87</c:v>
                </c:pt>
                <c:pt idx="1372">
                  <c:v>103.75</c:v>
                </c:pt>
                <c:pt idx="1373">
                  <c:v>99</c:v>
                </c:pt>
                <c:pt idx="1374">
                  <c:v>74.375</c:v>
                </c:pt>
                <c:pt idx="1375">
                  <c:v>87</c:v>
                </c:pt>
                <c:pt idx="1376">
                  <c:v>114.2</c:v>
                </c:pt>
                <c:pt idx="1377">
                  <c:v>86</c:v>
                </c:pt>
                <c:pt idx="1378">
                  <c:v>78.625</c:v>
                </c:pt>
                <c:pt idx="1379">
                  <c:v>112</c:v>
                </c:pt>
                <c:pt idx="1380">
                  <c:v>93.5</c:v>
                </c:pt>
                <c:pt idx="1381">
                  <c:v>92.5</c:v>
                </c:pt>
                <c:pt idx="1382">
                  <c:v>44</c:v>
                </c:pt>
                <c:pt idx="1383">
                  <c:v>98.142859999999999</c:v>
                </c:pt>
                <c:pt idx="1384">
                  <c:v>112.66670000000001</c:v>
                </c:pt>
                <c:pt idx="1385">
                  <c:v>80.166669999999996</c:v>
                </c:pt>
                <c:pt idx="1386">
                  <c:v>67.25</c:v>
                </c:pt>
                <c:pt idx="1387">
                  <c:v>81.5</c:v>
                </c:pt>
                <c:pt idx="1388">
                  <c:v>80.900000000000006</c:v>
                </c:pt>
                <c:pt idx="1389">
                  <c:v>71.5</c:v>
                </c:pt>
                <c:pt idx="1390">
                  <c:v>76</c:v>
                </c:pt>
                <c:pt idx="1391">
                  <c:v>70.666669999999996</c:v>
                </c:pt>
                <c:pt idx="1392">
                  <c:v>43</c:v>
                </c:pt>
                <c:pt idx="1393">
                  <c:v>67</c:v>
                </c:pt>
                <c:pt idx="1394">
                  <c:v>83</c:v>
                </c:pt>
                <c:pt idx="1395">
                  <c:v>91</c:v>
                </c:pt>
                <c:pt idx="1396">
                  <c:v>90.5</c:v>
                </c:pt>
                <c:pt idx="1397">
                  <c:v>88.666669999999996</c:v>
                </c:pt>
                <c:pt idx="1398">
                  <c:v>92</c:v>
                </c:pt>
                <c:pt idx="1399">
                  <c:v>97.125</c:v>
                </c:pt>
                <c:pt idx="1400">
                  <c:v>79.666669999999996</c:v>
                </c:pt>
                <c:pt idx="1401">
                  <c:v>110</c:v>
                </c:pt>
                <c:pt idx="1402">
                  <c:v>85.4</c:v>
                </c:pt>
                <c:pt idx="1403">
                  <c:v>95.5</c:v>
                </c:pt>
                <c:pt idx="1404">
                  <c:v>84.333330000000004</c:v>
                </c:pt>
                <c:pt idx="1405">
                  <c:v>87</c:v>
                </c:pt>
                <c:pt idx="1406">
                  <c:v>80</c:v>
                </c:pt>
                <c:pt idx="1407">
                  <c:v>117</c:v>
                </c:pt>
                <c:pt idx="1408">
                  <c:v>121.5</c:v>
                </c:pt>
                <c:pt idx="1409">
                  <c:v>96.25</c:v>
                </c:pt>
                <c:pt idx="1410">
                  <c:v>84</c:v>
                </c:pt>
                <c:pt idx="1411">
                  <c:v>84</c:v>
                </c:pt>
                <c:pt idx="1412">
                  <c:v>92.285709999999995</c:v>
                </c:pt>
                <c:pt idx="1413">
                  <c:v>91</c:v>
                </c:pt>
                <c:pt idx="1414">
                  <c:v>89</c:v>
                </c:pt>
                <c:pt idx="1415">
                  <c:v>82.714290000000005</c:v>
                </c:pt>
                <c:pt idx="1416">
                  <c:v>86.285709999999995</c:v>
                </c:pt>
                <c:pt idx="1417">
                  <c:v>96.666669999999996</c:v>
                </c:pt>
                <c:pt idx="1418">
                  <c:v>105.25</c:v>
                </c:pt>
                <c:pt idx="1419">
                  <c:v>111.66670000000001</c:v>
                </c:pt>
                <c:pt idx="1420">
                  <c:v>102</c:v>
                </c:pt>
                <c:pt idx="1421">
                  <c:v>84.666669999999996</c:v>
                </c:pt>
                <c:pt idx="1422">
                  <c:v>91.666669999999996</c:v>
                </c:pt>
                <c:pt idx="1423">
                  <c:v>98.5</c:v>
                </c:pt>
                <c:pt idx="1424">
                  <c:v>88</c:v>
                </c:pt>
                <c:pt idx="1425">
                  <c:v>87</c:v>
                </c:pt>
                <c:pt idx="1426">
                  <c:v>115.5</c:v>
                </c:pt>
                <c:pt idx="1427">
                  <c:v>85.571430000000007</c:v>
                </c:pt>
                <c:pt idx="1428">
                  <c:v>87.857140000000001</c:v>
                </c:pt>
                <c:pt idx="1429">
                  <c:v>124</c:v>
                </c:pt>
                <c:pt idx="1430">
                  <c:v>98</c:v>
                </c:pt>
                <c:pt idx="1431">
                  <c:v>108</c:v>
                </c:pt>
                <c:pt idx="1432">
                  <c:v>106.16670000000001</c:v>
                </c:pt>
                <c:pt idx="1433">
                  <c:v>84.55556</c:v>
                </c:pt>
                <c:pt idx="1434">
                  <c:v>69.666669999999996</c:v>
                </c:pt>
                <c:pt idx="1435">
                  <c:v>87.8</c:v>
                </c:pt>
                <c:pt idx="1436">
                  <c:v>89</c:v>
                </c:pt>
                <c:pt idx="1437">
                  <c:v>81.166669999999996</c:v>
                </c:pt>
                <c:pt idx="1438">
                  <c:v>64</c:v>
                </c:pt>
                <c:pt idx="1439">
                  <c:v>95.285709999999995</c:v>
                </c:pt>
                <c:pt idx="1440">
                  <c:v>89.25</c:v>
                </c:pt>
                <c:pt idx="1441">
                  <c:v>115.375</c:v>
                </c:pt>
                <c:pt idx="1442">
                  <c:v>99.333330000000004</c:v>
                </c:pt>
                <c:pt idx="1443">
                  <c:v>67.8</c:v>
                </c:pt>
                <c:pt idx="1444">
                  <c:v>88</c:v>
                </c:pt>
                <c:pt idx="1445">
                  <c:v>85.4</c:v>
                </c:pt>
                <c:pt idx="1446">
                  <c:v>60.333329999999997</c:v>
                </c:pt>
                <c:pt idx="1447">
                  <c:v>70.857140000000001</c:v>
                </c:pt>
                <c:pt idx="1448">
                  <c:v>74.857140000000001</c:v>
                </c:pt>
                <c:pt idx="1449">
                  <c:v>60</c:v>
                </c:pt>
                <c:pt idx="1450">
                  <c:v>59</c:v>
                </c:pt>
                <c:pt idx="1451">
                  <c:v>91</c:v>
                </c:pt>
                <c:pt idx="1452">
                  <c:v>79</c:v>
                </c:pt>
                <c:pt idx="1453">
                  <c:v>101</c:v>
                </c:pt>
                <c:pt idx="1454">
                  <c:v>80.666669999999996</c:v>
                </c:pt>
                <c:pt idx="1455">
                  <c:v>77.400000000000006</c:v>
                </c:pt>
                <c:pt idx="1456">
                  <c:v>80</c:v>
                </c:pt>
                <c:pt idx="1457">
                  <c:v>75</c:v>
                </c:pt>
                <c:pt idx="1458">
                  <c:v>77.333330000000004</c:v>
                </c:pt>
                <c:pt idx="1459">
                  <c:v>71</c:v>
                </c:pt>
                <c:pt idx="1460">
                  <c:v>72.2</c:v>
                </c:pt>
                <c:pt idx="1461">
                  <c:v>76</c:v>
                </c:pt>
                <c:pt idx="1462">
                  <c:v>94.571430000000007</c:v>
                </c:pt>
                <c:pt idx="1463">
                  <c:v>67.25</c:v>
                </c:pt>
                <c:pt idx="1464">
                  <c:v>90</c:v>
                </c:pt>
                <c:pt idx="1465">
                  <c:v>86</c:v>
                </c:pt>
                <c:pt idx="1466">
                  <c:v>83.166669999999996</c:v>
                </c:pt>
                <c:pt idx="1467">
                  <c:v>77.166669999999996</c:v>
                </c:pt>
                <c:pt idx="1468">
                  <c:v>92.2</c:v>
                </c:pt>
                <c:pt idx="1469">
                  <c:v>84.142859999999999</c:v>
                </c:pt>
                <c:pt idx="1470">
                  <c:v>86.8</c:v>
                </c:pt>
                <c:pt idx="1471">
                  <c:v>96.333330000000004</c:v>
                </c:pt>
                <c:pt idx="1472">
                  <c:v>86.428569999999993</c:v>
                </c:pt>
                <c:pt idx="1473">
                  <c:v>68.333330000000004</c:v>
                </c:pt>
                <c:pt idx="1474">
                  <c:v>60</c:v>
                </c:pt>
                <c:pt idx="1475">
                  <c:v>97</c:v>
                </c:pt>
                <c:pt idx="1476">
                  <c:v>78.666669999999996</c:v>
                </c:pt>
                <c:pt idx="1477">
                  <c:v>85.285709999999995</c:v>
                </c:pt>
                <c:pt idx="1478">
                  <c:v>65.5</c:v>
                </c:pt>
                <c:pt idx="1479">
                  <c:v>99</c:v>
                </c:pt>
                <c:pt idx="1480">
                  <c:v>69.285709999999995</c:v>
                </c:pt>
                <c:pt idx="1481">
                  <c:v>82.5</c:v>
                </c:pt>
                <c:pt idx="1482">
                  <c:v>78</c:v>
                </c:pt>
                <c:pt idx="1483">
                  <c:v>84.4</c:v>
                </c:pt>
                <c:pt idx="1484">
                  <c:v>84.714290000000005</c:v>
                </c:pt>
                <c:pt idx="1485">
                  <c:v>103.8</c:v>
                </c:pt>
                <c:pt idx="1486">
                  <c:v>94.4</c:v>
                </c:pt>
                <c:pt idx="1487">
                  <c:v>90</c:v>
                </c:pt>
                <c:pt idx="1488">
                  <c:v>98</c:v>
                </c:pt>
                <c:pt idx="1489">
                  <c:v>70.833330000000004</c:v>
                </c:pt>
                <c:pt idx="1490">
                  <c:v>94.25</c:v>
                </c:pt>
                <c:pt idx="1491">
                  <c:v>91</c:v>
                </c:pt>
                <c:pt idx="1492">
                  <c:v>96.571430000000007</c:v>
                </c:pt>
                <c:pt idx="1493">
                  <c:v>82</c:v>
                </c:pt>
                <c:pt idx="1494">
                  <c:v>84.333330000000004</c:v>
                </c:pt>
                <c:pt idx="1495">
                  <c:v>48</c:v>
                </c:pt>
                <c:pt idx="1496">
                  <c:v>80</c:v>
                </c:pt>
                <c:pt idx="1497">
                  <c:v>84.75</c:v>
                </c:pt>
                <c:pt idx="1498">
                  <c:v>103</c:v>
                </c:pt>
                <c:pt idx="1499">
                  <c:v>102</c:v>
                </c:pt>
                <c:pt idx="1500">
                  <c:v>73.666669999999996</c:v>
                </c:pt>
                <c:pt idx="1501">
                  <c:v>97.333330000000004</c:v>
                </c:pt>
                <c:pt idx="1502">
                  <c:v>89.666669999999996</c:v>
                </c:pt>
                <c:pt idx="1503">
                  <c:v>102.28570000000001</c:v>
                </c:pt>
                <c:pt idx="1504">
                  <c:v>85.5</c:v>
                </c:pt>
                <c:pt idx="1505">
                  <c:v>74</c:v>
                </c:pt>
                <c:pt idx="1506">
                  <c:v>67</c:v>
                </c:pt>
                <c:pt idx="1507">
                  <c:v>86</c:v>
                </c:pt>
                <c:pt idx="1508">
                  <c:v>96</c:v>
                </c:pt>
                <c:pt idx="1509">
                  <c:v>89</c:v>
                </c:pt>
                <c:pt idx="1510">
                  <c:v>117</c:v>
                </c:pt>
                <c:pt idx="1511">
                  <c:v>100.66670000000001</c:v>
                </c:pt>
                <c:pt idx="1512">
                  <c:v>99</c:v>
                </c:pt>
                <c:pt idx="1513">
                  <c:v>115.33329999999999</c:v>
                </c:pt>
                <c:pt idx="1514">
                  <c:v>50.5</c:v>
                </c:pt>
                <c:pt idx="1515">
                  <c:v>49.5</c:v>
                </c:pt>
                <c:pt idx="1516">
                  <c:v>82.666669999999996</c:v>
                </c:pt>
                <c:pt idx="1517">
                  <c:v>86</c:v>
                </c:pt>
                <c:pt idx="1518">
                  <c:v>71</c:v>
                </c:pt>
                <c:pt idx="1519">
                  <c:v>104</c:v>
                </c:pt>
                <c:pt idx="1520">
                  <c:v>71</c:v>
                </c:pt>
                <c:pt idx="1521">
                  <c:v>86</c:v>
                </c:pt>
                <c:pt idx="1522">
                  <c:v>95</c:v>
                </c:pt>
                <c:pt idx="1523">
                  <c:v>97.75</c:v>
                </c:pt>
                <c:pt idx="1524">
                  <c:v>101.25</c:v>
                </c:pt>
                <c:pt idx="1525">
                  <c:v>96</c:v>
                </c:pt>
                <c:pt idx="1526">
                  <c:v>85</c:v>
                </c:pt>
                <c:pt idx="1527">
                  <c:v>68</c:v>
                </c:pt>
                <c:pt idx="1528">
                  <c:v>87.75</c:v>
                </c:pt>
                <c:pt idx="1529">
                  <c:v>84.666669999999996</c:v>
                </c:pt>
                <c:pt idx="1530">
                  <c:v>90.2</c:v>
                </c:pt>
                <c:pt idx="1531">
                  <c:v>100</c:v>
                </c:pt>
                <c:pt idx="1532">
                  <c:v>88</c:v>
                </c:pt>
                <c:pt idx="1533">
                  <c:v>67.5</c:v>
                </c:pt>
                <c:pt idx="1534">
                  <c:v>64</c:v>
                </c:pt>
                <c:pt idx="1535">
                  <c:v>85</c:v>
                </c:pt>
                <c:pt idx="1536">
                  <c:v>85.25</c:v>
                </c:pt>
                <c:pt idx="1537">
                  <c:v>49</c:v>
                </c:pt>
                <c:pt idx="1538">
                  <c:v>79</c:v>
                </c:pt>
                <c:pt idx="1539">
                  <c:v>107.5</c:v>
                </c:pt>
                <c:pt idx="1540">
                  <c:v>79.857140000000001</c:v>
                </c:pt>
                <c:pt idx="1541">
                  <c:v>100.5</c:v>
                </c:pt>
                <c:pt idx="1542">
                  <c:v>87</c:v>
                </c:pt>
                <c:pt idx="1543">
                  <c:v>81.571430000000007</c:v>
                </c:pt>
                <c:pt idx="1544">
                  <c:v>95.8</c:v>
                </c:pt>
                <c:pt idx="1545">
                  <c:v>96.5</c:v>
                </c:pt>
                <c:pt idx="1546">
                  <c:v>82.333330000000004</c:v>
                </c:pt>
                <c:pt idx="1547">
                  <c:v>77.25</c:v>
                </c:pt>
                <c:pt idx="1548">
                  <c:v>78.400000000000006</c:v>
                </c:pt>
                <c:pt idx="1549">
                  <c:v>96</c:v>
                </c:pt>
                <c:pt idx="1550">
                  <c:v>84</c:v>
                </c:pt>
                <c:pt idx="1551">
                  <c:v>78</c:v>
                </c:pt>
                <c:pt idx="1552">
                  <c:v>95</c:v>
                </c:pt>
                <c:pt idx="1553">
                  <c:v>104.75</c:v>
                </c:pt>
                <c:pt idx="1554">
                  <c:v>111</c:v>
                </c:pt>
                <c:pt idx="1555">
                  <c:v>88.571430000000007</c:v>
                </c:pt>
                <c:pt idx="1556">
                  <c:v>95.6</c:v>
                </c:pt>
                <c:pt idx="1557">
                  <c:v>106.66670000000001</c:v>
                </c:pt>
                <c:pt idx="1558">
                  <c:v>119</c:v>
                </c:pt>
                <c:pt idx="1559">
                  <c:v>94</c:v>
                </c:pt>
                <c:pt idx="1560">
                  <c:v>76.5</c:v>
                </c:pt>
                <c:pt idx="1561">
                  <c:v>82</c:v>
                </c:pt>
                <c:pt idx="1562">
                  <c:v>88</c:v>
                </c:pt>
                <c:pt idx="1563">
                  <c:v>88.4</c:v>
                </c:pt>
                <c:pt idx="1564">
                  <c:v>116.25</c:v>
                </c:pt>
                <c:pt idx="1565">
                  <c:v>89.857140000000001</c:v>
                </c:pt>
                <c:pt idx="1566">
                  <c:v>112.6</c:v>
                </c:pt>
                <c:pt idx="1567">
                  <c:v>86.166669999999996</c:v>
                </c:pt>
                <c:pt idx="1568">
                  <c:v>95.333330000000004</c:v>
                </c:pt>
                <c:pt idx="1569">
                  <c:v>89.55556</c:v>
                </c:pt>
                <c:pt idx="1570">
                  <c:v>79</c:v>
                </c:pt>
                <c:pt idx="1571">
                  <c:v>80.5</c:v>
                </c:pt>
                <c:pt idx="1572">
                  <c:v>83.5</c:v>
                </c:pt>
                <c:pt idx="1573">
                  <c:v>90.625</c:v>
                </c:pt>
                <c:pt idx="1574">
                  <c:v>91.8</c:v>
                </c:pt>
                <c:pt idx="1575">
                  <c:v>105.8</c:v>
                </c:pt>
                <c:pt idx="1576">
                  <c:v>101</c:v>
                </c:pt>
                <c:pt idx="1577">
                  <c:v>88.571430000000007</c:v>
                </c:pt>
                <c:pt idx="1578">
                  <c:v>87.25</c:v>
                </c:pt>
                <c:pt idx="1579">
                  <c:v>68</c:v>
                </c:pt>
                <c:pt idx="1580">
                  <c:v>75.599999999999994</c:v>
                </c:pt>
                <c:pt idx="1581">
                  <c:v>87.25</c:v>
                </c:pt>
                <c:pt idx="1582">
                  <c:v>82.571430000000007</c:v>
                </c:pt>
                <c:pt idx="1583">
                  <c:v>106.25</c:v>
                </c:pt>
                <c:pt idx="1584">
                  <c:v>89.25</c:v>
                </c:pt>
                <c:pt idx="1585">
                  <c:v>91</c:v>
                </c:pt>
                <c:pt idx="1586">
                  <c:v>86.333330000000004</c:v>
                </c:pt>
                <c:pt idx="1587">
                  <c:v>92.333330000000004</c:v>
                </c:pt>
                <c:pt idx="1588">
                  <c:v>81</c:v>
                </c:pt>
                <c:pt idx="1589">
                  <c:v>82.666669999999996</c:v>
                </c:pt>
                <c:pt idx="1590">
                  <c:v>85.285709999999995</c:v>
                </c:pt>
                <c:pt idx="1591">
                  <c:v>120</c:v>
                </c:pt>
                <c:pt idx="1592">
                  <c:v>84.2</c:v>
                </c:pt>
                <c:pt idx="1593">
                  <c:v>96</c:v>
                </c:pt>
                <c:pt idx="1594">
                  <c:v>101.66670000000001</c:v>
                </c:pt>
                <c:pt idx="1595">
                  <c:v>97.2</c:v>
                </c:pt>
                <c:pt idx="1596">
                  <c:v>104</c:v>
                </c:pt>
                <c:pt idx="1597">
                  <c:v>78.125</c:v>
                </c:pt>
                <c:pt idx="1598">
                  <c:v>85.8</c:v>
                </c:pt>
                <c:pt idx="1599">
                  <c:v>85</c:v>
                </c:pt>
                <c:pt idx="1600">
                  <c:v>97.4</c:v>
                </c:pt>
                <c:pt idx="1601">
                  <c:v>91.4</c:v>
                </c:pt>
                <c:pt idx="1602">
                  <c:v>101</c:v>
                </c:pt>
                <c:pt idx="1603">
                  <c:v>57.5</c:v>
                </c:pt>
                <c:pt idx="1604">
                  <c:v>73</c:v>
                </c:pt>
                <c:pt idx="1605">
                  <c:v>59</c:v>
                </c:pt>
                <c:pt idx="1606">
                  <c:v>80.2</c:v>
                </c:pt>
                <c:pt idx="1607">
                  <c:v>62.5</c:v>
                </c:pt>
                <c:pt idx="1608">
                  <c:v>78.142859999999999</c:v>
                </c:pt>
                <c:pt idx="1609">
                  <c:v>81.666669999999996</c:v>
                </c:pt>
                <c:pt idx="1610">
                  <c:v>82.5</c:v>
                </c:pt>
                <c:pt idx="1611">
                  <c:v>83.25</c:v>
                </c:pt>
                <c:pt idx="1612">
                  <c:v>79.8</c:v>
                </c:pt>
                <c:pt idx="1613">
                  <c:v>71</c:v>
                </c:pt>
                <c:pt idx="1614">
                  <c:v>83</c:v>
                </c:pt>
                <c:pt idx="1615">
                  <c:v>73</c:v>
                </c:pt>
                <c:pt idx="1616">
                  <c:v>98</c:v>
                </c:pt>
                <c:pt idx="1617">
                  <c:v>79.875</c:v>
                </c:pt>
                <c:pt idx="1618">
                  <c:v>91.5</c:v>
                </c:pt>
                <c:pt idx="1619">
                  <c:v>73.142859999999999</c:v>
                </c:pt>
                <c:pt idx="1620">
                  <c:v>94.6</c:v>
                </c:pt>
                <c:pt idx="1621">
                  <c:v>101</c:v>
                </c:pt>
                <c:pt idx="1622">
                  <c:v>85.333330000000004</c:v>
                </c:pt>
                <c:pt idx="1623">
                  <c:v>93.8</c:v>
                </c:pt>
                <c:pt idx="1624">
                  <c:v>79.666669999999996</c:v>
                </c:pt>
                <c:pt idx="1625">
                  <c:v>94.5</c:v>
                </c:pt>
                <c:pt idx="1626">
                  <c:v>83</c:v>
                </c:pt>
                <c:pt idx="1627">
                  <c:v>101.875</c:v>
                </c:pt>
                <c:pt idx="1628">
                  <c:v>84.5</c:v>
                </c:pt>
                <c:pt idx="1629">
                  <c:v>96</c:v>
                </c:pt>
                <c:pt idx="1630">
                  <c:v>93.833330000000004</c:v>
                </c:pt>
                <c:pt idx="1631">
                  <c:v>90.8</c:v>
                </c:pt>
                <c:pt idx="1632">
                  <c:v>96.25</c:v>
                </c:pt>
                <c:pt idx="1633">
                  <c:v>94</c:v>
                </c:pt>
                <c:pt idx="1634">
                  <c:v>89.2</c:v>
                </c:pt>
                <c:pt idx="1635">
                  <c:v>78.666669999999996</c:v>
                </c:pt>
                <c:pt idx="1636">
                  <c:v>94.2</c:v>
                </c:pt>
                <c:pt idx="1637">
                  <c:v>97.125</c:v>
                </c:pt>
                <c:pt idx="1638">
                  <c:v>89</c:v>
                </c:pt>
                <c:pt idx="1639">
                  <c:v>105.75</c:v>
                </c:pt>
                <c:pt idx="1640">
                  <c:v>85</c:v>
                </c:pt>
                <c:pt idx="1641">
                  <c:v>78.5</c:v>
                </c:pt>
                <c:pt idx="1642">
                  <c:v>88</c:v>
                </c:pt>
                <c:pt idx="1643">
                  <c:v>83.333330000000004</c:v>
                </c:pt>
                <c:pt idx="1644">
                  <c:v>86</c:v>
                </c:pt>
                <c:pt idx="1645">
                  <c:v>82.8</c:v>
                </c:pt>
                <c:pt idx="1646">
                  <c:v>78.75</c:v>
                </c:pt>
                <c:pt idx="1647">
                  <c:v>75</c:v>
                </c:pt>
                <c:pt idx="1648">
                  <c:v>91</c:v>
                </c:pt>
                <c:pt idx="1649">
                  <c:v>92</c:v>
                </c:pt>
                <c:pt idx="1650">
                  <c:v>87.833330000000004</c:v>
                </c:pt>
                <c:pt idx="1651">
                  <c:v>82.666669999999996</c:v>
                </c:pt>
                <c:pt idx="1652">
                  <c:v>95.6</c:v>
                </c:pt>
                <c:pt idx="1653">
                  <c:v>83.714290000000005</c:v>
                </c:pt>
                <c:pt idx="1654">
                  <c:v>100.33329999999999</c:v>
                </c:pt>
                <c:pt idx="1655">
                  <c:v>80.5</c:v>
                </c:pt>
                <c:pt idx="1656">
                  <c:v>108.33329999999999</c:v>
                </c:pt>
                <c:pt idx="1657">
                  <c:v>91.571430000000007</c:v>
                </c:pt>
                <c:pt idx="1658">
                  <c:v>86.4</c:v>
                </c:pt>
                <c:pt idx="1659">
                  <c:v>83.6</c:v>
                </c:pt>
                <c:pt idx="1660">
                  <c:v>96.777780000000007</c:v>
                </c:pt>
                <c:pt idx="1661">
                  <c:v>78</c:v>
                </c:pt>
                <c:pt idx="1662">
                  <c:v>96.666669999999996</c:v>
                </c:pt>
                <c:pt idx="1663">
                  <c:v>85</c:v>
                </c:pt>
                <c:pt idx="1664">
                  <c:v>87.5</c:v>
                </c:pt>
                <c:pt idx="1665">
                  <c:v>87.666669999999996</c:v>
                </c:pt>
                <c:pt idx="1666">
                  <c:v>91</c:v>
                </c:pt>
                <c:pt idx="1667">
                  <c:v>87</c:v>
                </c:pt>
                <c:pt idx="1668">
                  <c:v>85.25</c:v>
                </c:pt>
                <c:pt idx="1669">
                  <c:v>92.222219999999993</c:v>
                </c:pt>
                <c:pt idx="1670">
                  <c:v>86</c:v>
                </c:pt>
                <c:pt idx="1671">
                  <c:v>90.333330000000004</c:v>
                </c:pt>
                <c:pt idx="1672">
                  <c:v>104.2</c:v>
                </c:pt>
                <c:pt idx="1673">
                  <c:v>91.5</c:v>
                </c:pt>
                <c:pt idx="1674">
                  <c:v>106</c:v>
                </c:pt>
                <c:pt idx="1675">
                  <c:v>94</c:v>
                </c:pt>
                <c:pt idx="1676">
                  <c:v>82</c:v>
                </c:pt>
                <c:pt idx="1677">
                  <c:v>104</c:v>
                </c:pt>
                <c:pt idx="1678">
                  <c:v>89</c:v>
                </c:pt>
                <c:pt idx="1679">
                  <c:v>94.8</c:v>
                </c:pt>
                <c:pt idx="1680">
                  <c:v>92.5</c:v>
                </c:pt>
                <c:pt idx="1681">
                  <c:v>83</c:v>
                </c:pt>
                <c:pt idx="1682">
                  <c:v>61.666670000000003</c:v>
                </c:pt>
                <c:pt idx="1683">
                  <c:v>83.5</c:v>
                </c:pt>
                <c:pt idx="1684">
                  <c:v>68</c:v>
                </c:pt>
                <c:pt idx="1685">
                  <c:v>78</c:v>
                </c:pt>
                <c:pt idx="1686">
                  <c:v>92.857140000000001</c:v>
                </c:pt>
                <c:pt idx="1687">
                  <c:v>97</c:v>
                </c:pt>
                <c:pt idx="1688">
                  <c:v>104.66670000000001</c:v>
                </c:pt>
                <c:pt idx="1689">
                  <c:v>77.333330000000004</c:v>
                </c:pt>
                <c:pt idx="1690">
                  <c:v>89</c:v>
                </c:pt>
                <c:pt idx="1691">
                  <c:v>91</c:v>
                </c:pt>
                <c:pt idx="1692">
                  <c:v>82</c:v>
                </c:pt>
                <c:pt idx="1693">
                  <c:v>93</c:v>
                </c:pt>
                <c:pt idx="1694">
                  <c:v>81.666669999999996</c:v>
                </c:pt>
                <c:pt idx="1695">
                  <c:v>86</c:v>
                </c:pt>
                <c:pt idx="1696">
                  <c:v>99</c:v>
                </c:pt>
                <c:pt idx="1697">
                  <c:v>69</c:v>
                </c:pt>
                <c:pt idx="1698">
                  <c:v>73</c:v>
                </c:pt>
                <c:pt idx="1699">
                  <c:v>97.875</c:v>
                </c:pt>
                <c:pt idx="1700">
                  <c:v>88</c:v>
                </c:pt>
                <c:pt idx="1701">
                  <c:v>93</c:v>
                </c:pt>
                <c:pt idx="1702">
                  <c:v>109</c:v>
                </c:pt>
                <c:pt idx="1703">
                  <c:v>79.666669999999996</c:v>
                </c:pt>
                <c:pt idx="1704">
                  <c:v>94</c:v>
                </c:pt>
                <c:pt idx="1705">
                  <c:v>79</c:v>
                </c:pt>
                <c:pt idx="1706">
                  <c:v>107.4</c:v>
                </c:pt>
                <c:pt idx="1707">
                  <c:v>98.166669999999996</c:v>
                </c:pt>
                <c:pt idx="1708">
                  <c:v>102</c:v>
                </c:pt>
                <c:pt idx="1709">
                  <c:v>107</c:v>
                </c:pt>
                <c:pt idx="1710">
                  <c:v>86</c:v>
                </c:pt>
                <c:pt idx="1711">
                  <c:v>96</c:v>
                </c:pt>
                <c:pt idx="1712">
                  <c:v>81</c:v>
                </c:pt>
                <c:pt idx="1713">
                  <c:v>85.25</c:v>
                </c:pt>
                <c:pt idx="1714">
                  <c:v>84.5</c:v>
                </c:pt>
                <c:pt idx="1715">
                  <c:v>93</c:v>
                </c:pt>
                <c:pt idx="1716">
                  <c:v>81.5</c:v>
                </c:pt>
                <c:pt idx="1717">
                  <c:v>85.6</c:v>
                </c:pt>
                <c:pt idx="1718">
                  <c:v>81.400000000000006</c:v>
                </c:pt>
                <c:pt idx="1719">
                  <c:v>82</c:v>
                </c:pt>
                <c:pt idx="1720">
                  <c:v>98.333330000000004</c:v>
                </c:pt>
                <c:pt idx="1721">
                  <c:v>84.5</c:v>
                </c:pt>
                <c:pt idx="1722">
                  <c:v>87</c:v>
                </c:pt>
                <c:pt idx="1723">
                  <c:v>86</c:v>
                </c:pt>
                <c:pt idx="1724">
                  <c:v>98</c:v>
                </c:pt>
                <c:pt idx="1725">
                  <c:v>102</c:v>
                </c:pt>
                <c:pt idx="1726">
                  <c:v>97</c:v>
                </c:pt>
                <c:pt idx="1727">
                  <c:v>88</c:v>
                </c:pt>
                <c:pt idx="1728">
                  <c:v>98</c:v>
                </c:pt>
                <c:pt idx="1729">
                  <c:v>87.44444</c:v>
                </c:pt>
                <c:pt idx="1730">
                  <c:v>88</c:v>
                </c:pt>
                <c:pt idx="1731">
                  <c:v>74.5</c:v>
                </c:pt>
                <c:pt idx="1732">
                  <c:v>99</c:v>
                </c:pt>
                <c:pt idx="1733">
                  <c:v>97</c:v>
                </c:pt>
                <c:pt idx="1734">
                  <c:v>92</c:v>
                </c:pt>
                <c:pt idx="1735">
                  <c:v>80.599999999999994</c:v>
                </c:pt>
                <c:pt idx="1736">
                  <c:v>91</c:v>
                </c:pt>
                <c:pt idx="1737">
                  <c:v>67</c:v>
                </c:pt>
                <c:pt idx="1738">
                  <c:v>86.2</c:v>
                </c:pt>
                <c:pt idx="1739">
                  <c:v>88</c:v>
                </c:pt>
                <c:pt idx="1740">
                  <c:v>68</c:v>
                </c:pt>
                <c:pt idx="1741">
                  <c:v>118</c:v>
                </c:pt>
                <c:pt idx="1742">
                  <c:v>104</c:v>
                </c:pt>
                <c:pt idx="1743">
                  <c:v>87</c:v>
                </c:pt>
                <c:pt idx="1744">
                  <c:v>87</c:v>
                </c:pt>
                <c:pt idx="1745">
                  <c:v>86.666669999999996</c:v>
                </c:pt>
                <c:pt idx="1746">
                  <c:v>102.6</c:v>
                </c:pt>
                <c:pt idx="1747">
                  <c:v>85.6</c:v>
                </c:pt>
                <c:pt idx="1748">
                  <c:v>86.5</c:v>
                </c:pt>
                <c:pt idx="1749">
                  <c:v>115</c:v>
                </c:pt>
                <c:pt idx="1750">
                  <c:v>80</c:v>
                </c:pt>
                <c:pt idx="1751">
                  <c:v>80</c:v>
                </c:pt>
                <c:pt idx="1752">
                  <c:v>93.75</c:v>
                </c:pt>
                <c:pt idx="1753">
                  <c:v>77.75</c:v>
                </c:pt>
                <c:pt idx="1754">
                  <c:v>103.66670000000001</c:v>
                </c:pt>
                <c:pt idx="1755">
                  <c:v>85</c:v>
                </c:pt>
                <c:pt idx="1756">
                  <c:v>100.25</c:v>
                </c:pt>
                <c:pt idx="1757">
                  <c:v>89</c:v>
                </c:pt>
                <c:pt idx="1758">
                  <c:v>71</c:v>
                </c:pt>
                <c:pt idx="1759">
                  <c:v>98</c:v>
                </c:pt>
                <c:pt idx="1760">
                  <c:v>95.5</c:v>
                </c:pt>
                <c:pt idx="1761">
                  <c:v>87.75</c:v>
                </c:pt>
                <c:pt idx="1762">
                  <c:v>87.25</c:v>
                </c:pt>
                <c:pt idx="1763">
                  <c:v>90.166669999999996</c:v>
                </c:pt>
                <c:pt idx="1764">
                  <c:v>92</c:v>
                </c:pt>
                <c:pt idx="1765">
                  <c:v>84.142859999999999</c:v>
                </c:pt>
                <c:pt idx="1766">
                  <c:v>83.5</c:v>
                </c:pt>
                <c:pt idx="1767">
                  <c:v>96.8</c:v>
                </c:pt>
                <c:pt idx="1768">
                  <c:v>92.333330000000004</c:v>
                </c:pt>
                <c:pt idx="1769">
                  <c:v>87.333330000000004</c:v>
                </c:pt>
                <c:pt idx="1770">
                  <c:v>100</c:v>
                </c:pt>
                <c:pt idx="1771">
                  <c:v>114.25</c:v>
                </c:pt>
                <c:pt idx="1772">
                  <c:v>67.25</c:v>
                </c:pt>
                <c:pt idx="1773">
                  <c:v>113</c:v>
                </c:pt>
                <c:pt idx="1774">
                  <c:v>107</c:v>
                </c:pt>
                <c:pt idx="1775">
                  <c:v>86.285709999999995</c:v>
                </c:pt>
                <c:pt idx="1776">
                  <c:v>92.6</c:v>
                </c:pt>
                <c:pt idx="1777">
                  <c:v>84</c:v>
                </c:pt>
                <c:pt idx="1778">
                  <c:v>124</c:v>
                </c:pt>
                <c:pt idx="1779">
                  <c:v>89.8</c:v>
                </c:pt>
                <c:pt idx="1780">
                  <c:v>54</c:v>
                </c:pt>
                <c:pt idx="1781">
                  <c:v>64</c:v>
                </c:pt>
                <c:pt idx="1782">
                  <c:v>94</c:v>
                </c:pt>
                <c:pt idx="1783">
                  <c:v>98.75</c:v>
                </c:pt>
                <c:pt idx="1784">
                  <c:v>94</c:v>
                </c:pt>
                <c:pt idx="1785">
                  <c:v>71.666669999999996</c:v>
                </c:pt>
                <c:pt idx="1786">
                  <c:v>102.83329999999999</c:v>
                </c:pt>
                <c:pt idx="1787">
                  <c:v>88</c:v>
                </c:pt>
                <c:pt idx="1788">
                  <c:v>83.25</c:v>
                </c:pt>
                <c:pt idx="1789">
                  <c:v>61.8</c:v>
                </c:pt>
                <c:pt idx="1790">
                  <c:v>82.4</c:v>
                </c:pt>
                <c:pt idx="1791">
                  <c:v>62.333329999999997</c:v>
                </c:pt>
                <c:pt idx="1792">
                  <c:v>110</c:v>
                </c:pt>
                <c:pt idx="1793">
                  <c:v>72</c:v>
                </c:pt>
                <c:pt idx="1794">
                  <c:v>83</c:v>
                </c:pt>
                <c:pt idx="1795">
                  <c:v>102.5</c:v>
                </c:pt>
                <c:pt idx="1796">
                  <c:v>87.2</c:v>
                </c:pt>
                <c:pt idx="1797">
                  <c:v>101.6</c:v>
                </c:pt>
                <c:pt idx="1798">
                  <c:v>79.833330000000004</c:v>
                </c:pt>
                <c:pt idx="1799">
                  <c:v>66</c:v>
                </c:pt>
                <c:pt idx="1800">
                  <c:v>88.25</c:v>
                </c:pt>
                <c:pt idx="1801">
                  <c:v>86.428569999999993</c:v>
                </c:pt>
                <c:pt idx="1802">
                  <c:v>89</c:v>
                </c:pt>
                <c:pt idx="1803">
                  <c:v>101.2</c:v>
                </c:pt>
                <c:pt idx="1804">
                  <c:v>77.75</c:v>
                </c:pt>
                <c:pt idx="1805">
                  <c:v>98.5</c:v>
                </c:pt>
                <c:pt idx="1806">
                  <c:v>74</c:v>
                </c:pt>
                <c:pt idx="1807">
                  <c:v>83</c:v>
                </c:pt>
                <c:pt idx="1808">
                  <c:v>80</c:v>
                </c:pt>
                <c:pt idx="1809">
                  <c:v>85.2</c:v>
                </c:pt>
                <c:pt idx="1810">
                  <c:v>93.5</c:v>
                </c:pt>
                <c:pt idx="1811">
                  <c:v>92.5</c:v>
                </c:pt>
                <c:pt idx="1812">
                  <c:v>103.5</c:v>
                </c:pt>
                <c:pt idx="1813">
                  <c:v>71.5</c:v>
                </c:pt>
                <c:pt idx="1814">
                  <c:v>92.8</c:v>
                </c:pt>
                <c:pt idx="1815">
                  <c:v>84.75</c:v>
                </c:pt>
                <c:pt idx="1816">
                  <c:v>79</c:v>
                </c:pt>
                <c:pt idx="1817">
                  <c:v>59</c:v>
                </c:pt>
                <c:pt idx="1818">
                  <c:v>75.625</c:v>
                </c:pt>
                <c:pt idx="1819">
                  <c:v>94.666669999999996</c:v>
                </c:pt>
                <c:pt idx="1820">
                  <c:v>92</c:v>
                </c:pt>
                <c:pt idx="1821">
                  <c:v>76</c:v>
                </c:pt>
                <c:pt idx="1822">
                  <c:v>98</c:v>
                </c:pt>
                <c:pt idx="1823">
                  <c:v>73.285709999999995</c:v>
                </c:pt>
                <c:pt idx="1824">
                  <c:v>72</c:v>
                </c:pt>
                <c:pt idx="1825">
                  <c:v>86</c:v>
                </c:pt>
                <c:pt idx="1826">
                  <c:v>110.8571</c:v>
                </c:pt>
                <c:pt idx="1827">
                  <c:v>88</c:v>
                </c:pt>
                <c:pt idx="1828">
                  <c:v>61</c:v>
                </c:pt>
                <c:pt idx="1829">
                  <c:v>82.2</c:v>
                </c:pt>
                <c:pt idx="1830">
                  <c:v>65.714290000000005</c:v>
                </c:pt>
                <c:pt idx="1831">
                  <c:v>59.666670000000003</c:v>
                </c:pt>
                <c:pt idx="1832">
                  <c:v>85</c:v>
                </c:pt>
                <c:pt idx="1833">
                  <c:v>104</c:v>
                </c:pt>
                <c:pt idx="1834">
                  <c:v>98</c:v>
                </c:pt>
                <c:pt idx="1835">
                  <c:v>64.666669999999996</c:v>
                </c:pt>
                <c:pt idx="1836">
                  <c:v>99.666669999999996</c:v>
                </c:pt>
                <c:pt idx="1837">
                  <c:v>72.714290000000005</c:v>
                </c:pt>
                <c:pt idx="1838">
                  <c:v>80.25</c:v>
                </c:pt>
                <c:pt idx="1839">
                  <c:v>68.125</c:v>
                </c:pt>
                <c:pt idx="1840">
                  <c:v>76</c:v>
                </c:pt>
                <c:pt idx="1841">
                  <c:v>68.857140000000001</c:v>
                </c:pt>
                <c:pt idx="1842">
                  <c:v>99.5</c:v>
                </c:pt>
                <c:pt idx="1843">
                  <c:v>81.333330000000004</c:v>
                </c:pt>
                <c:pt idx="1844">
                  <c:v>81</c:v>
                </c:pt>
                <c:pt idx="1845">
                  <c:v>97</c:v>
                </c:pt>
                <c:pt idx="1846">
                  <c:v>85.5</c:v>
                </c:pt>
                <c:pt idx="1847">
                  <c:v>65.5</c:v>
                </c:pt>
                <c:pt idx="1848">
                  <c:v>98.25</c:v>
                </c:pt>
                <c:pt idx="1849">
                  <c:v>81.5</c:v>
                </c:pt>
                <c:pt idx="1850">
                  <c:v>74.5</c:v>
                </c:pt>
                <c:pt idx="1851">
                  <c:v>81.5</c:v>
                </c:pt>
                <c:pt idx="1852">
                  <c:v>96</c:v>
                </c:pt>
                <c:pt idx="1853">
                  <c:v>82.5</c:v>
                </c:pt>
                <c:pt idx="1854">
                  <c:v>100.8</c:v>
                </c:pt>
                <c:pt idx="1855">
                  <c:v>68.5</c:v>
                </c:pt>
                <c:pt idx="1856">
                  <c:v>95.2</c:v>
                </c:pt>
                <c:pt idx="1857">
                  <c:v>86</c:v>
                </c:pt>
                <c:pt idx="1858">
                  <c:v>75</c:v>
                </c:pt>
                <c:pt idx="1859">
                  <c:v>84</c:v>
                </c:pt>
                <c:pt idx="1860">
                  <c:v>94.5</c:v>
                </c:pt>
                <c:pt idx="1861">
                  <c:v>88</c:v>
                </c:pt>
                <c:pt idx="1862">
                  <c:v>85</c:v>
                </c:pt>
                <c:pt idx="1863">
                  <c:v>97.5</c:v>
                </c:pt>
                <c:pt idx="1864">
                  <c:v>65.5</c:v>
                </c:pt>
                <c:pt idx="1865">
                  <c:v>93</c:v>
                </c:pt>
                <c:pt idx="1866">
                  <c:v>78.666669999999996</c:v>
                </c:pt>
                <c:pt idx="1867">
                  <c:v>123</c:v>
                </c:pt>
                <c:pt idx="1868">
                  <c:v>52</c:v>
                </c:pt>
                <c:pt idx="1869">
                  <c:v>80</c:v>
                </c:pt>
                <c:pt idx="1870">
                  <c:v>85.666669999999996</c:v>
                </c:pt>
                <c:pt idx="1871">
                  <c:v>95.333330000000004</c:v>
                </c:pt>
                <c:pt idx="1872">
                  <c:v>68.25</c:v>
                </c:pt>
                <c:pt idx="1873">
                  <c:v>69</c:v>
                </c:pt>
                <c:pt idx="1874">
                  <c:v>75.2</c:v>
                </c:pt>
                <c:pt idx="1875">
                  <c:v>65.5</c:v>
                </c:pt>
                <c:pt idx="1876">
                  <c:v>77</c:v>
                </c:pt>
                <c:pt idx="1877">
                  <c:v>84.5</c:v>
                </c:pt>
                <c:pt idx="1878">
                  <c:v>66</c:v>
                </c:pt>
                <c:pt idx="1879">
                  <c:v>71.5</c:v>
                </c:pt>
                <c:pt idx="1880">
                  <c:v>109</c:v>
                </c:pt>
                <c:pt idx="1881">
                  <c:v>110.66670000000001</c:v>
                </c:pt>
                <c:pt idx="1882">
                  <c:v>66</c:v>
                </c:pt>
                <c:pt idx="1883">
                  <c:v>64</c:v>
                </c:pt>
                <c:pt idx="1884">
                  <c:v>74</c:v>
                </c:pt>
                <c:pt idx="1885">
                  <c:v>78.5</c:v>
                </c:pt>
                <c:pt idx="1886">
                  <c:v>60.333329999999997</c:v>
                </c:pt>
                <c:pt idx="1887">
                  <c:v>52.5</c:v>
                </c:pt>
                <c:pt idx="1888">
                  <c:v>103</c:v>
                </c:pt>
                <c:pt idx="1889">
                  <c:v>61.5</c:v>
                </c:pt>
                <c:pt idx="1890">
                  <c:v>55</c:v>
                </c:pt>
                <c:pt idx="1891">
                  <c:v>60.5</c:v>
                </c:pt>
                <c:pt idx="1892">
                  <c:v>85</c:v>
                </c:pt>
                <c:pt idx="1893">
                  <c:v>72</c:v>
                </c:pt>
                <c:pt idx="1894">
                  <c:v>86</c:v>
                </c:pt>
                <c:pt idx="1895">
                  <c:v>76</c:v>
                </c:pt>
                <c:pt idx="1896">
                  <c:v>82</c:v>
                </c:pt>
                <c:pt idx="1897">
                  <c:v>70.5</c:v>
                </c:pt>
                <c:pt idx="1898">
                  <c:v>81</c:v>
                </c:pt>
                <c:pt idx="1899">
                  <c:v>74</c:v>
                </c:pt>
                <c:pt idx="1900">
                  <c:v>64</c:v>
                </c:pt>
                <c:pt idx="1901">
                  <c:v>55</c:v>
                </c:pt>
                <c:pt idx="1902">
                  <c:v>97</c:v>
                </c:pt>
                <c:pt idx="1903">
                  <c:v>110</c:v>
                </c:pt>
                <c:pt idx="1904">
                  <c:v>47</c:v>
                </c:pt>
                <c:pt idx="1905">
                  <c:v>67</c:v>
                </c:pt>
                <c:pt idx="1906">
                  <c:v>83</c:v>
                </c:pt>
                <c:pt idx="1907">
                  <c:v>45</c:v>
                </c:pt>
                <c:pt idx="1908">
                  <c:v>120</c:v>
                </c:pt>
                <c:pt idx="1909">
                  <c:v>116</c:v>
                </c:pt>
                <c:pt idx="1910">
                  <c:v>57</c:v>
                </c:pt>
                <c:pt idx="1911">
                  <c:v>78</c:v>
                </c:pt>
                <c:pt idx="1912">
                  <c:v>58</c:v>
                </c:pt>
                <c:pt idx="1913">
                  <c:v>103.5</c:v>
                </c:pt>
                <c:pt idx="1914">
                  <c:v>61</c:v>
                </c:pt>
                <c:pt idx="1915">
                  <c:v>123</c:v>
                </c:pt>
                <c:pt idx="1916">
                  <c:v>98.666669999999996</c:v>
                </c:pt>
                <c:pt idx="1917">
                  <c:v>84.666669999999996</c:v>
                </c:pt>
                <c:pt idx="1918">
                  <c:v>85</c:v>
                </c:pt>
                <c:pt idx="1919">
                  <c:v>74</c:v>
                </c:pt>
                <c:pt idx="1920">
                  <c:v>60.5</c:v>
                </c:pt>
                <c:pt idx="1921">
                  <c:v>62</c:v>
                </c:pt>
                <c:pt idx="1922">
                  <c:v>85</c:v>
                </c:pt>
                <c:pt idx="1923">
                  <c:v>109</c:v>
                </c:pt>
                <c:pt idx="1924">
                  <c:v>103.33329999999999</c:v>
                </c:pt>
                <c:pt idx="1925">
                  <c:v>88.75</c:v>
                </c:pt>
                <c:pt idx="1926">
                  <c:v>99</c:v>
                </c:pt>
                <c:pt idx="1927">
                  <c:v>62</c:v>
                </c:pt>
                <c:pt idx="1928">
                  <c:v>115.25</c:v>
                </c:pt>
                <c:pt idx="1929">
                  <c:v>85.5</c:v>
                </c:pt>
                <c:pt idx="1930">
                  <c:v>92</c:v>
                </c:pt>
                <c:pt idx="1931">
                  <c:v>88</c:v>
                </c:pt>
                <c:pt idx="1932">
                  <c:v>75</c:v>
                </c:pt>
                <c:pt idx="1933">
                  <c:v>94</c:v>
                </c:pt>
                <c:pt idx="1934">
                  <c:v>87.666669999999996</c:v>
                </c:pt>
                <c:pt idx="1935">
                  <c:v>62</c:v>
                </c:pt>
                <c:pt idx="1936">
                  <c:v>52.5</c:v>
                </c:pt>
                <c:pt idx="1937">
                  <c:v>89.5</c:v>
                </c:pt>
                <c:pt idx="1938">
                  <c:v>55</c:v>
                </c:pt>
                <c:pt idx="1939">
                  <c:v>110</c:v>
                </c:pt>
                <c:pt idx="1940">
                  <c:v>74.333330000000004</c:v>
                </c:pt>
                <c:pt idx="1941">
                  <c:v>98.5</c:v>
                </c:pt>
                <c:pt idx="1942">
                  <c:v>104.66670000000001</c:v>
                </c:pt>
                <c:pt idx="1943">
                  <c:v>76.333330000000004</c:v>
                </c:pt>
                <c:pt idx="1944">
                  <c:v>97</c:v>
                </c:pt>
                <c:pt idx="1945">
                  <c:v>65</c:v>
                </c:pt>
                <c:pt idx="1946">
                  <c:v>105.5</c:v>
                </c:pt>
                <c:pt idx="1947">
                  <c:v>85</c:v>
                </c:pt>
                <c:pt idx="1948">
                  <c:v>99.5</c:v>
                </c:pt>
                <c:pt idx="1949">
                  <c:v>122</c:v>
                </c:pt>
                <c:pt idx="1950">
                  <c:v>86</c:v>
                </c:pt>
                <c:pt idx="1951">
                  <c:v>93.666669999999996</c:v>
                </c:pt>
                <c:pt idx="1952">
                  <c:v>73.333330000000004</c:v>
                </c:pt>
                <c:pt idx="1953">
                  <c:v>107</c:v>
                </c:pt>
                <c:pt idx="1954">
                  <c:v>68.5</c:v>
                </c:pt>
                <c:pt idx="1955">
                  <c:v>123</c:v>
                </c:pt>
                <c:pt idx="1956">
                  <c:v>122</c:v>
                </c:pt>
                <c:pt idx="1957">
                  <c:v>77</c:v>
                </c:pt>
                <c:pt idx="1958">
                  <c:v>122.5</c:v>
                </c:pt>
                <c:pt idx="1959">
                  <c:v>64</c:v>
                </c:pt>
                <c:pt idx="1960">
                  <c:v>75</c:v>
                </c:pt>
                <c:pt idx="1961">
                  <c:v>60</c:v>
                </c:pt>
                <c:pt idx="1962">
                  <c:v>65</c:v>
                </c:pt>
                <c:pt idx="1963">
                  <c:v>71</c:v>
                </c:pt>
                <c:pt idx="1964">
                  <c:v>68</c:v>
                </c:pt>
                <c:pt idx="1965">
                  <c:v>49</c:v>
                </c:pt>
                <c:pt idx="1966">
                  <c:v>64</c:v>
                </c:pt>
                <c:pt idx="1967">
                  <c:v>86</c:v>
                </c:pt>
                <c:pt idx="1968">
                  <c:v>96</c:v>
                </c:pt>
                <c:pt idx="1969">
                  <c:v>81</c:v>
                </c:pt>
                <c:pt idx="1970">
                  <c:v>75</c:v>
                </c:pt>
                <c:pt idx="1971">
                  <c:v>127</c:v>
                </c:pt>
                <c:pt idx="1972">
                  <c:v>92.5</c:v>
                </c:pt>
                <c:pt idx="1973">
                  <c:v>58</c:v>
                </c:pt>
                <c:pt idx="1974">
                  <c:v>113</c:v>
                </c:pt>
                <c:pt idx="1975">
                  <c:v>76</c:v>
                </c:pt>
                <c:pt idx="1976">
                  <c:v>93</c:v>
                </c:pt>
                <c:pt idx="1977">
                  <c:v>90</c:v>
                </c:pt>
                <c:pt idx="1978">
                  <c:v>109</c:v>
                </c:pt>
                <c:pt idx="1979">
                  <c:v>103</c:v>
                </c:pt>
                <c:pt idx="1980">
                  <c:v>88</c:v>
                </c:pt>
                <c:pt idx="1981">
                  <c:v>102.5</c:v>
                </c:pt>
                <c:pt idx="1982">
                  <c:v>73.400000000000006</c:v>
                </c:pt>
                <c:pt idx="1983">
                  <c:v>83</c:v>
                </c:pt>
                <c:pt idx="1984">
                  <c:v>79</c:v>
                </c:pt>
                <c:pt idx="1985">
                  <c:v>81.5</c:v>
                </c:pt>
                <c:pt idx="1986">
                  <c:v>107</c:v>
                </c:pt>
                <c:pt idx="1987">
                  <c:v>96.25</c:v>
                </c:pt>
                <c:pt idx="1988">
                  <c:v>73.333330000000004</c:v>
                </c:pt>
                <c:pt idx="1989">
                  <c:v>97</c:v>
                </c:pt>
                <c:pt idx="1990">
                  <c:v>108.5</c:v>
                </c:pt>
                <c:pt idx="1991">
                  <c:v>93.5</c:v>
                </c:pt>
                <c:pt idx="1992">
                  <c:v>116</c:v>
                </c:pt>
                <c:pt idx="1993">
                  <c:v>84</c:v>
                </c:pt>
                <c:pt idx="1994">
                  <c:v>85</c:v>
                </c:pt>
                <c:pt idx="1995">
                  <c:v>89.285709999999995</c:v>
                </c:pt>
                <c:pt idx="1996">
                  <c:v>83.428569999999993</c:v>
                </c:pt>
                <c:pt idx="1997">
                  <c:v>80.75</c:v>
                </c:pt>
                <c:pt idx="1998">
                  <c:v>91</c:v>
                </c:pt>
                <c:pt idx="1999">
                  <c:v>63</c:v>
                </c:pt>
                <c:pt idx="2000">
                  <c:v>113.2</c:v>
                </c:pt>
                <c:pt idx="2001">
                  <c:v>89</c:v>
                </c:pt>
                <c:pt idx="2002">
                  <c:v>98.2</c:v>
                </c:pt>
                <c:pt idx="2003">
                  <c:v>94.5</c:v>
                </c:pt>
                <c:pt idx="2004">
                  <c:v>128</c:v>
                </c:pt>
                <c:pt idx="2005">
                  <c:v>94.833330000000004</c:v>
                </c:pt>
                <c:pt idx="2006">
                  <c:v>102</c:v>
                </c:pt>
                <c:pt idx="2007">
                  <c:v>85.5</c:v>
                </c:pt>
                <c:pt idx="2008">
                  <c:v>85</c:v>
                </c:pt>
                <c:pt idx="2009">
                  <c:v>78</c:v>
                </c:pt>
                <c:pt idx="2010">
                  <c:v>92</c:v>
                </c:pt>
                <c:pt idx="2011">
                  <c:v>102.5</c:v>
                </c:pt>
                <c:pt idx="2012">
                  <c:v>131</c:v>
                </c:pt>
                <c:pt idx="2013">
                  <c:v>85.4</c:v>
                </c:pt>
                <c:pt idx="2014">
                  <c:v>92.4</c:v>
                </c:pt>
                <c:pt idx="2015">
                  <c:v>87.166669999999996</c:v>
                </c:pt>
                <c:pt idx="2016">
                  <c:v>71.25</c:v>
                </c:pt>
                <c:pt idx="2017">
                  <c:v>93.666669999999996</c:v>
                </c:pt>
                <c:pt idx="2018">
                  <c:v>92.666669999999996</c:v>
                </c:pt>
                <c:pt idx="2019">
                  <c:v>99</c:v>
                </c:pt>
                <c:pt idx="2020">
                  <c:v>92.25</c:v>
                </c:pt>
                <c:pt idx="2021">
                  <c:v>98.285709999999995</c:v>
                </c:pt>
                <c:pt idx="2022">
                  <c:v>78.333330000000004</c:v>
                </c:pt>
                <c:pt idx="2023">
                  <c:v>79.8</c:v>
                </c:pt>
                <c:pt idx="2024">
                  <c:v>79</c:v>
                </c:pt>
                <c:pt idx="2025">
                  <c:v>85</c:v>
                </c:pt>
                <c:pt idx="2026">
                  <c:v>98</c:v>
                </c:pt>
                <c:pt idx="2027">
                  <c:v>91.285709999999995</c:v>
                </c:pt>
                <c:pt idx="2028">
                  <c:v>85.666669999999996</c:v>
                </c:pt>
                <c:pt idx="2029">
                  <c:v>92.666669999999996</c:v>
                </c:pt>
                <c:pt idx="2030">
                  <c:v>75</c:v>
                </c:pt>
                <c:pt idx="2031">
                  <c:v>87.333330000000004</c:v>
                </c:pt>
                <c:pt idx="2032">
                  <c:v>90.6</c:v>
                </c:pt>
                <c:pt idx="2033">
                  <c:v>88</c:v>
                </c:pt>
                <c:pt idx="2034">
                  <c:v>80.333330000000004</c:v>
                </c:pt>
                <c:pt idx="2035">
                  <c:v>73.333330000000004</c:v>
                </c:pt>
                <c:pt idx="2036">
                  <c:v>105.6</c:v>
                </c:pt>
                <c:pt idx="2037">
                  <c:v>92.333330000000004</c:v>
                </c:pt>
                <c:pt idx="2038">
                  <c:v>99.333330000000004</c:v>
                </c:pt>
                <c:pt idx="2039">
                  <c:v>71.5</c:v>
                </c:pt>
                <c:pt idx="2040">
                  <c:v>96</c:v>
                </c:pt>
                <c:pt idx="2041">
                  <c:v>90.5</c:v>
                </c:pt>
                <c:pt idx="2042">
                  <c:v>86.2</c:v>
                </c:pt>
                <c:pt idx="2043">
                  <c:v>90.166669999999996</c:v>
                </c:pt>
                <c:pt idx="2044">
                  <c:v>89.571430000000007</c:v>
                </c:pt>
                <c:pt idx="2045">
                  <c:v>91.8</c:v>
                </c:pt>
                <c:pt idx="2046">
                  <c:v>96.285709999999995</c:v>
                </c:pt>
                <c:pt idx="2047">
                  <c:v>95.875</c:v>
                </c:pt>
                <c:pt idx="2048">
                  <c:v>84.142859999999999</c:v>
                </c:pt>
                <c:pt idx="2049">
                  <c:v>86.428569999999993</c:v>
                </c:pt>
                <c:pt idx="2050">
                  <c:v>88.166669999999996</c:v>
                </c:pt>
                <c:pt idx="2051">
                  <c:v>89.166669999999996</c:v>
                </c:pt>
                <c:pt idx="2052">
                  <c:v>81.166669999999996</c:v>
                </c:pt>
                <c:pt idx="2053">
                  <c:v>91.166669999999996</c:v>
                </c:pt>
                <c:pt idx="2054">
                  <c:v>81.625</c:v>
                </c:pt>
                <c:pt idx="2055">
                  <c:v>96.2</c:v>
                </c:pt>
                <c:pt idx="2056">
                  <c:v>115.33329999999999</c:v>
                </c:pt>
                <c:pt idx="2057">
                  <c:v>91</c:v>
                </c:pt>
                <c:pt idx="2058">
                  <c:v>79.714290000000005</c:v>
                </c:pt>
                <c:pt idx="2059">
                  <c:v>107.5</c:v>
                </c:pt>
                <c:pt idx="2060">
                  <c:v>106</c:v>
                </c:pt>
                <c:pt idx="2061">
                  <c:v>88</c:v>
                </c:pt>
                <c:pt idx="2062">
                  <c:v>97.5</c:v>
                </c:pt>
                <c:pt idx="2063">
                  <c:v>80</c:v>
                </c:pt>
                <c:pt idx="2064">
                  <c:v>99</c:v>
                </c:pt>
                <c:pt idx="2065">
                  <c:v>90</c:v>
                </c:pt>
                <c:pt idx="2066">
                  <c:v>118</c:v>
                </c:pt>
                <c:pt idx="2067">
                  <c:v>74</c:v>
                </c:pt>
                <c:pt idx="2068">
                  <c:v>70.25</c:v>
                </c:pt>
                <c:pt idx="2069">
                  <c:v>103.4</c:v>
                </c:pt>
                <c:pt idx="2070">
                  <c:v>79</c:v>
                </c:pt>
                <c:pt idx="2071">
                  <c:v>76.2</c:v>
                </c:pt>
                <c:pt idx="2072">
                  <c:v>85.5</c:v>
                </c:pt>
                <c:pt idx="2073">
                  <c:v>97.333330000000004</c:v>
                </c:pt>
                <c:pt idx="2074">
                  <c:v>111</c:v>
                </c:pt>
                <c:pt idx="2075">
                  <c:v>101.16670000000001</c:v>
                </c:pt>
                <c:pt idx="2076">
                  <c:v>94.666669999999996</c:v>
                </c:pt>
                <c:pt idx="2077">
                  <c:v>81</c:v>
                </c:pt>
                <c:pt idx="2078">
                  <c:v>111</c:v>
                </c:pt>
                <c:pt idx="2079">
                  <c:v>83</c:v>
                </c:pt>
                <c:pt idx="2080">
                  <c:v>109</c:v>
                </c:pt>
                <c:pt idx="2081">
                  <c:v>109</c:v>
                </c:pt>
                <c:pt idx="2082">
                  <c:v>85</c:v>
                </c:pt>
                <c:pt idx="2083">
                  <c:v>88.5</c:v>
                </c:pt>
                <c:pt idx="2084">
                  <c:v>99.2</c:v>
                </c:pt>
                <c:pt idx="2085">
                  <c:v>91.5</c:v>
                </c:pt>
                <c:pt idx="2086">
                  <c:v>96.666669999999996</c:v>
                </c:pt>
                <c:pt idx="2087">
                  <c:v>89</c:v>
                </c:pt>
                <c:pt idx="2088">
                  <c:v>91.5</c:v>
                </c:pt>
                <c:pt idx="2089">
                  <c:v>110</c:v>
                </c:pt>
                <c:pt idx="2090">
                  <c:v>82.5</c:v>
                </c:pt>
                <c:pt idx="2091">
                  <c:v>97.75</c:v>
                </c:pt>
                <c:pt idx="2092">
                  <c:v>98.833330000000004</c:v>
                </c:pt>
                <c:pt idx="2093">
                  <c:v>86.571430000000007</c:v>
                </c:pt>
                <c:pt idx="2094">
                  <c:v>86.75</c:v>
                </c:pt>
                <c:pt idx="2095">
                  <c:v>97.2</c:v>
                </c:pt>
                <c:pt idx="2096">
                  <c:v>98</c:v>
                </c:pt>
                <c:pt idx="2097">
                  <c:v>95.5</c:v>
                </c:pt>
                <c:pt idx="2098">
                  <c:v>91</c:v>
                </c:pt>
                <c:pt idx="2099">
                  <c:v>115</c:v>
                </c:pt>
                <c:pt idx="2100">
                  <c:v>109.75</c:v>
                </c:pt>
                <c:pt idx="2101">
                  <c:v>90</c:v>
                </c:pt>
                <c:pt idx="2102">
                  <c:v>106.33329999999999</c:v>
                </c:pt>
                <c:pt idx="2103">
                  <c:v>98.166669999999996</c:v>
                </c:pt>
                <c:pt idx="2104">
                  <c:v>86.833330000000004</c:v>
                </c:pt>
                <c:pt idx="2105">
                  <c:v>97</c:v>
                </c:pt>
                <c:pt idx="2106">
                  <c:v>98.833330000000004</c:v>
                </c:pt>
                <c:pt idx="2107">
                  <c:v>86.666669999999996</c:v>
                </c:pt>
                <c:pt idx="2108">
                  <c:v>101.71429999999999</c:v>
                </c:pt>
                <c:pt idx="2109">
                  <c:v>95.333330000000004</c:v>
                </c:pt>
                <c:pt idx="2110">
                  <c:v>104.25</c:v>
                </c:pt>
                <c:pt idx="2111">
                  <c:v>79.666669999999996</c:v>
                </c:pt>
                <c:pt idx="2112">
                  <c:v>102</c:v>
                </c:pt>
                <c:pt idx="2113">
                  <c:v>82.857140000000001</c:v>
                </c:pt>
                <c:pt idx="2114">
                  <c:v>86</c:v>
                </c:pt>
                <c:pt idx="2115">
                  <c:v>108.5</c:v>
                </c:pt>
                <c:pt idx="2116">
                  <c:v>87</c:v>
                </c:pt>
                <c:pt idx="2117">
                  <c:v>78.8</c:v>
                </c:pt>
                <c:pt idx="2118">
                  <c:v>86.333330000000004</c:v>
                </c:pt>
                <c:pt idx="2119">
                  <c:v>99.6</c:v>
                </c:pt>
                <c:pt idx="2120">
                  <c:v>79.714290000000005</c:v>
                </c:pt>
                <c:pt idx="2121">
                  <c:v>81.666669999999996</c:v>
                </c:pt>
                <c:pt idx="2122">
                  <c:v>74.599999999999994</c:v>
                </c:pt>
                <c:pt idx="2123">
                  <c:v>78</c:v>
                </c:pt>
                <c:pt idx="2124">
                  <c:v>92</c:v>
                </c:pt>
                <c:pt idx="2125">
                  <c:v>104</c:v>
                </c:pt>
                <c:pt idx="2126">
                  <c:v>80.666669999999996</c:v>
                </c:pt>
                <c:pt idx="2127">
                  <c:v>88</c:v>
                </c:pt>
                <c:pt idx="2128">
                  <c:v>88.333330000000004</c:v>
                </c:pt>
                <c:pt idx="2129">
                  <c:v>98</c:v>
                </c:pt>
                <c:pt idx="2130">
                  <c:v>86.666669999999996</c:v>
                </c:pt>
                <c:pt idx="2131">
                  <c:v>84</c:v>
                </c:pt>
                <c:pt idx="2132">
                  <c:v>78</c:v>
                </c:pt>
                <c:pt idx="2133">
                  <c:v>83</c:v>
                </c:pt>
                <c:pt idx="2134">
                  <c:v>94.333330000000004</c:v>
                </c:pt>
                <c:pt idx="2135">
                  <c:v>102</c:v>
                </c:pt>
                <c:pt idx="2136">
                  <c:v>89.4</c:v>
                </c:pt>
                <c:pt idx="2137">
                  <c:v>90.5</c:v>
                </c:pt>
                <c:pt idx="2138">
                  <c:v>92</c:v>
                </c:pt>
                <c:pt idx="2139">
                  <c:v>105.5</c:v>
                </c:pt>
                <c:pt idx="2140">
                  <c:v>100</c:v>
                </c:pt>
                <c:pt idx="2141">
                  <c:v>90.5</c:v>
                </c:pt>
                <c:pt idx="2142">
                  <c:v>68.5</c:v>
                </c:pt>
                <c:pt idx="2143">
                  <c:v>77.5</c:v>
                </c:pt>
                <c:pt idx="2144">
                  <c:v>85</c:v>
                </c:pt>
                <c:pt idx="2145">
                  <c:v>82</c:v>
                </c:pt>
                <c:pt idx="2146">
                  <c:v>86.5</c:v>
                </c:pt>
                <c:pt idx="2147">
                  <c:v>106</c:v>
                </c:pt>
                <c:pt idx="2148">
                  <c:v>71</c:v>
                </c:pt>
                <c:pt idx="2149">
                  <c:v>84.4</c:v>
                </c:pt>
                <c:pt idx="2150">
                  <c:v>86</c:v>
                </c:pt>
                <c:pt idx="2151">
                  <c:v>77.857140000000001</c:v>
                </c:pt>
                <c:pt idx="2152">
                  <c:v>66.8</c:v>
                </c:pt>
                <c:pt idx="2153">
                  <c:v>117.5</c:v>
                </c:pt>
                <c:pt idx="2154">
                  <c:v>96.2</c:v>
                </c:pt>
                <c:pt idx="2155">
                  <c:v>82.5</c:v>
                </c:pt>
                <c:pt idx="2156">
                  <c:v>84</c:v>
                </c:pt>
                <c:pt idx="2157">
                  <c:v>113.28570000000001</c:v>
                </c:pt>
                <c:pt idx="2158">
                  <c:v>76.666669999999996</c:v>
                </c:pt>
                <c:pt idx="2159">
                  <c:v>77</c:v>
                </c:pt>
                <c:pt idx="2160">
                  <c:v>99.25</c:v>
                </c:pt>
                <c:pt idx="2161">
                  <c:v>86</c:v>
                </c:pt>
                <c:pt idx="2162">
                  <c:v>84.333330000000004</c:v>
                </c:pt>
                <c:pt idx="2163">
                  <c:v>90</c:v>
                </c:pt>
                <c:pt idx="2164">
                  <c:v>86.5</c:v>
                </c:pt>
                <c:pt idx="2165">
                  <c:v>78.5</c:v>
                </c:pt>
                <c:pt idx="2166">
                  <c:v>64</c:v>
                </c:pt>
                <c:pt idx="2167">
                  <c:v>90</c:v>
                </c:pt>
                <c:pt idx="2168">
                  <c:v>84.2</c:v>
                </c:pt>
                <c:pt idx="2169">
                  <c:v>84</c:v>
                </c:pt>
                <c:pt idx="2170">
                  <c:v>98</c:v>
                </c:pt>
                <c:pt idx="2171">
                  <c:v>93.6</c:v>
                </c:pt>
                <c:pt idx="2172">
                  <c:v>102</c:v>
                </c:pt>
                <c:pt idx="2173">
                  <c:v>87.5</c:v>
                </c:pt>
                <c:pt idx="2174">
                  <c:v>107.5</c:v>
                </c:pt>
                <c:pt idx="2175">
                  <c:v>78.5</c:v>
                </c:pt>
                <c:pt idx="2176">
                  <c:v>104.5</c:v>
                </c:pt>
                <c:pt idx="2177">
                  <c:v>97</c:v>
                </c:pt>
                <c:pt idx="2178">
                  <c:v>100.6</c:v>
                </c:pt>
                <c:pt idx="2179">
                  <c:v>90.5</c:v>
                </c:pt>
                <c:pt idx="2180">
                  <c:v>95.333330000000004</c:v>
                </c:pt>
                <c:pt idx="2181">
                  <c:v>88</c:v>
                </c:pt>
                <c:pt idx="2182">
                  <c:v>93</c:v>
                </c:pt>
                <c:pt idx="2183">
                  <c:v>60</c:v>
                </c:pt>
                <c:pt idx="2184">
                  <c:v>86.333330000000004</c:v>
                </c:pt>
                <c:pt idx="2185">
                  <c:v>78.5</c:v>
                </c:pt>
                <c:pt idx="2186">
                  <c:v>71.5</c:v>
                </c:pt>
                <c:pt idx="2187">
                  <c:v>96</c:v>
                </c:pt>
                <c:pt idx="2188">
                  <c:v>97</c:v>
                </c:pt>
                <c:pt idx="2189">
                  <c:v>83</c:v>
                </c:pt>
                <c:pt idx="2190">
                  <c:v>83.2</c:v>
                </c:pt>
                <c:pt idx="2191">
                  <c:v>84.5</c:v>
                </c:pt>
                <c:pt idx="2192">
                  <c:v>76</c:v>
                </c:pt>
                <c:pt idx="2193">
                  <c:v>85</c:v>
                </c:pt>
                <c:pt idx="2194">
                  <c:v>87</c:v>
                </c:pt>
                <c:pt idx="2195">
                  <c:v>82.75</c:v>
                </c:pt>
                <c:pt idx="2196">
                  <c:v>83.5</c:v>
                </c:pt>
                <c:pt idx="2197">
                  <c:v>87.666669999999996</c:v>
                </c:pt>
                <c:pt idx="2198">
                  <c:v>95</c:v>
                </c:pt>
                <c:pt idx="2199">
                  <c:v>92.6</c:v>
                </c:pt>
                <c:pt idx="2200">
                  <c:v>103</c:v>
                </c:pt>
                <c:pt idx="2201">
                  <c:v>105</c:v>
                </c:pt>
                <c:pt idx="2202">
                  <c:v>71</c:v>
                </c:pt>
                <c:pt idx="2203">
                  <c:v>75</c:v>
                </c:pt>
                <c:pt idx="2204">
                  <c:v>109.33329999999999</c:v>
                </c:pt>
                <c:pt idx="2205">
                  <c:v>92.5</c:v>
                </c:pt>
                <c:pt idx="2206">
                  <c:v>83</c:v>
                </c:pt>
                <c:pt idx="2207">
                  <c:v>60</c:v>
                </c:pt>
                <c:pt idx="2208">
                  <c:v>104</c:v>
                </c:pt>
                <c:pt idx="2209">
                  <c:v>85</c:v>
                </c:pt>
                <c:pt idx="2210">
                  <c:v>103.33329999999999</c:v>
                </c:pt>
                <c:pt idx="2211">
                  <c:v>91</c:v>
                </c:pt>
                <c:pt idx="2212">
                  <c:v>87.666669999999996</c:v>
                </c:pt>
                <c:pt idx="2213">
                  <c:v>116</c:v>
                </c:pt>
                <c:pt idx="2214">
                  <c:v>82</c:v>
                </c:pt>
                <c:pt idx="2215">
                  <c:v>81</c:v>
                </c:pt>
                <c:pt idx="2216">
                  <c:v>67.333330000000004</c:v>
                </c:pt>
                <c:pt idx="2217">
                  <c:v>86.666669999999996</c:v>
                </c:pt>
                <c:pt idx="2218">
                  <c:v>89.25</c:v>
                </c:pt>
                <c:pt idx="2219">
                  <c:v>85.666669999999996</c:v>
                </c:pt>
                <c:pt idx="2220">
                  <c:v>88</c:v>
                </c:pt>
                <c:pt idx="2221">
                  <c:v>84.333330000000004</c:v>
                </c:pt>
                <c:pt idx="2222">
                  <c:v>108.4</c:v>
                </c:pt>
                <c:pt idx="2223">
                  <c:v>77.55556</c:v>
                </c:pt>
                <c:pt idx="2224">
                  <c:v>91</c:v>
                </c:pt>
                <c:pt idx="2225">
                  <c:v>89</c:v>
                </c:pt>
                <c:pt idx="2226">
                  <c:v>86.333330000000004</c:v>
                </c:pt>
                <c:pt idx="2227">
                  <c:v>81.666669999999996</c:v>
                </c:pt>
                <c:pt idx="2228">
                  <c:v>88</c:v>
                </c:pt>
                <c:pt idx="2229">
                  <c:v>72.5</c:v>
                </c:pt>
                <c:pt idx="2230">
                  <c:v>84</c:v>
                </c:pt>
                <c:pt idx="2231">
                  <c:v>89.4</c:v>
                </c:pt>
                <c:pt idx="2232">
                  <c:v>84.6</c:v>
                </c:pt>
                <c:pt idx="2233">
                  <c:v>90.75</c:v>
                </c:pt>
                <c:pt idx="2234">
                  <c:v>86.75</c:v>
                </c:pt>
                <c:pt idx="2235">
                  <c:v>101.33329999999999</c:v>
                </c:pt>
                <c:pt idx="2236">
                  <c:v>107.5</c:v>
                </c:pt>
                <c:pt idx="2237">
                  <c:v>93.333330000000004</c:v>
                </c:pt>
                <c:pt idx="2238">
                  <c:v>99.8</c:v>
                </c:pt>
                <c:pt idx="2239">
                  <c:v>89.5</c:v>
                </c:pt>
                <c:pt idx="2240">
                  <c:v>82</c:v>
                </c:pt>
                <c:pt idx="2241">
                  <c:v>92</c:v>
                </c:pt>
                <c:pt idx="2242">
                  <c:v>87.5</c:v>
                </c:pt>
                <c:pt idx="2243">
                  <c:v>86.333330000000004</c:v>
                </c:pt>
                <c:pt idx="2244">
                  <c:v>77</c:v>
                </c:pt>
                <c:pt idx="2245">
                  <c:v>88.75</c:v>
                </c:pt>
                <c:pt idx="2246">
                  <c:v>88</c:v>
                </c:pt>
                <c:pt idx="2247">
                  <c:v>82</c:v>
                </c:pt>
                <c:pt idx="2248">
                  <c:v>69</c:v>
                </c:pt>
                <c:pt idx="2249">
                  <c:v>109</c:v>
                </c:pt>
                <c:pt idx="2250">
                  <c:v>85</c:v>
                </c:pt>
                <c:pt idx="2251">
                  <c:v>92</c:v>
                </c:pt>
                <c:pt idx="2252">
                  <c:v>74</c:v>
                </c:pt>
                <c:pt idx="2253">
                  <c:v>80.5</c:v>
                </c:pt>
                <c:pt idx="2254">
                  <c:v>90</c:v>
                </c:pt>
                <c:pt idx="2255">
                  <c:v>80.599999999999994</c:v>
                </c:pt>
                <c:pt idx="2256">
                  <c:v>81.5</c:v>
                </c:pt>
                <c:pt idx="2257">
                  <c:v>88.75</c:v>
                </c:pt>
                <c:pt idx="2258">
                  <c:v>89.333330000000004</c:v>
                </c:pt>
                <c:pt idx="2259">
                  <c:v>89.666669999999996</c:v>
                </c:pt>
                <c:pt idx="2260">
                  <c:v>85</c:v>
                </c:pt>
                <c:pt idx="2261">
                  <c:v>91.333330000000004</c:v>
                </c:pt>
                <c:pt idx="2262">
                  <c:v>78.599999999999994</c:v>
                </c:pt>
                <c:pt idx="2263">
                  <c:v>92.833330000000004</c:v>
                </c:pt>
                <c:pt idx="2264">
                  <c:v>92.5</c:v>
                </c:pt>
                <c:pt idx="2265">
                  <c:v>87</c:v>
                </c:pt>
                <c:pt idx="2266">
                  <c:v>90.2</c:v>
                </c:pt>
                <c:pt idx="2267">
                  <c:v>85</c:v>
                </c:pt>
                <c:pt idx="2268">
                  <c:v>74</c:v>
                </c:pt>
                <c:pt idx="2269">
                  <c:v>90</c:v>
                </c:pt>
                <c:pt idx="2270">
                  <c:v>88</c:v>
                </c:pt>
                <c:pt idx="2271">
                  <c:v>93.2</c:v>
                </c:pt>
                <c:pt idx="2272">
                  <c:v>79</c:v>
                </c:pt>
                <c:pt idx="2273">
                  <c:v>82.4</c:v>
                </c:pt>
                <c:pt idx="2274">
                  <c:v>83.166669999999996</c:v>
                </c:pt>
                <c:pt idx="2275">
                  <c:v>78</c:v>
                </c:pt>
                <c:pt idx="2276">
                  <c:v>72.5</c:v>
                </c:pt>
                <c:pt idx="2277">
                  <c:v>94.5</c:v>
                </c:pt>
                <c:pt idx="2278">
                  <c:v>116.75</c:v>
                </c:pt>
                <c:pt idx="2279">
                  <c:v>121.2</c:v>
                </c:pt>
                <c:pt idx="2280">
                  <c:v>76</c:v>
                </c:pt>
                <c:pt idx="2281">
                  <c:v>84.5</c:v>
                </c:pt>
                <c:pt idx="2282">
                  <c:v>96</c:v>
                </c:pt>
                <c:pt idx="2283">
                  <c:v>92.333330000000004</c:v>
                </c:pt>
                <c:pt idx="2284">
                  <c:v>84</c:v>
                </c:pt>
                <c:pt idx="2285">
                  <c:v>71.5</c:v>
                </c:pt>
                <c:pt idx="2286">
                  <c:v>92.5</c:v>
                </c:pt>
                <c:pt idx="2287">
                  <c:v>69.5</c:v>
                </c:pt>
                <c:pt idx="2288">
                  <c:v>80.2</c:v>
                </c:pt>
                <c:pt idx="2289">
                  <c:v>81.5</c:v>
                </c:pt>
                <c:pt idx="2290">
                  <c:v>72</c:v>
                </c:pt>
                <c:pt idx="2291">
                  <c:v>75.5</c:v>
                </c:pt>
                <c:pt idx="2292">
                  <c:v>62</c:v>
                </c:pt>
                <c:pt idx="2293">
                  <c:v>99</c:v>
                </c:pt>
                <c:pt idx="2294">
                  <c:v>88.5</c:v>
                </c:pt>
                <c:pt idx="2295">
                  <c:v>98</c:v>
                </c:pt>
                <c:pt idx="2296">
                  <c:v>89</c:v>
                </c:pt>
                <c:pt idx="2297">
                  <c:v>88.5</c:v>
                </c:pt>
                <c:pt idx="2298">
                  <c:v>63</c:v>
                </c:pt>
                <c:pt idx="2299">
                  <c:v>84</c:v>
                </c:pt>
                <c:pt idx="2300">
                  <c:v>78</c:v>
                </c:pt>
                <c:pt idx="2301">
                  <c:v>85.75</c:v>
                </c:pt>
                <c:pt idx="2302">
                  <c:v>94.333330000000004</c:v>
                </c:pt>
                <c:pt idx="2303">
                  <c:v>96.5</c:v>
                </c:pt>
                <c:pt idx="2304">
                  <c:v>91.714290000000005</c:v>
                </c:pt>
                <c:pt idx="2305">
                  <c:v>90.75</c:v>
                </c:pt>
                <c:pt idx="2306">
                  <c:v>93</c:v>
                </c:pt>
                <c:pt idx="2307">
                  <c:v>96</c:v>
                </c:pt>
                <c:pt idx="2308">
                  <c:v>89.666669999999996</c:v>
                </c:pt>
                <c:pt idx="2309">
                  <c:v>93.75</c:v>
                </c:pt>
                <c:pt idx="2310">
                  <c:v>95.25</c:v>
                </c:pt>
                <c:pt idx="2311">
                  <c:v>73</c:v>
                </c:pt>
                <c:pt idx="2312">
                  <c:v>69.2</c:v>
                </c:pt>
                <c:pt idx="2313">
                  <c:v>87</c:v>
                </c:pt>
                <c:pt idx="2314">
                  <c:v>97</c:v>
                </c:pt>
                <c:pt idx="2315">
                  <c:v>96.666669999999996</c:v>
                </c:pt>
                <c:pt idx="2316">
                  <c:v>77.333330000000004</c:v>
                </c:pt>
                <c:pt idx="2317">
                  <c:v>89.666669999999996</c:v>
                </c:pt>
                <c:pt idx="2318">
                  <c:v>104</c:v>
                </c:pt>
                <c:pt idx="2319">
                  <c:v>109</c:v>
                </c:pt>
                <c:pt idx="2320">
                  <c:v>98</c:v>
                </c:pt>
                <c:pt idx="2321">
                  <c:v>84</c:v>
                </c:pt>
                <c:pt idx="2322">
                  <c:v>63.5</c:v>
                </c:pt>
                <c:pt idx="2323">
                  <c:v>90.5</c:v>
                </c:pt>
                <c:pt idx="2324">
                  <c:v>95.666669999999996</c:v>
                </c:pt>
                <c:pt idx="2325">
                  <c:v>103</c:v>
                </c:pt>
                <c:pt idx="2326">
                  <c:v>89.166669999999996</c:v>
                </c:pt>
                <c:pt idx="2327">
                  <c:v>81.599999999999994</c:v>
                </c:pt>
                <c:pt idx="2328">
                  <c:v>83</c:v>
                </c:pt>
                <c:pt idx="2329">
                  <c:v>69</c:v>
                </c:pt>
                <c:pt idx="2330">
                  <c:v>92</c:v>
                </c:pt>
                <c:pt idx="2331">
                  <c:v>96</c:v>
                </c:pt>
                <c:pt idx="2332">
                  <c:v>86</c:v>
                </c:pt>
                <c:pt idx="2333">
                  <c:v>105</c:v>
                </c:pt>
                <c:pt idx="2334">
                  <c:v>105.2</c:v>
                </c:pt>
                <c:pt idx="2335">
                  <c:v>94.333330000000004</c:v>
                </c:pt>
                <c:pt idx="2336">
                  <c:v>93</c:v>
                </c:pt>
                <c:pt idx="2337">
                  <c:v>81</c:v>
                </c:pt>
                <c:pt idx="2338">
                  <c:v>92.4</c:v>
                </c:pt>
                <c:pt idx="2339">
                  <c:v>128.5</c:v>
                </c:pt>
                <c:pt idx="2340">
                  <c:v>90</c:v>
                </c:pt>
                <c:pt idx="2341">
                  <c:v>76</c:v>
                </c:pt>
                <c:pt idx="2342">
                  <c:v>112</c:v>
                </c:pt>
                <c:pt idx="2343">
                  <c:v>81</c:v>
                </c:pt>
                <c:pt idx="2344">
                  <c:v>85.333330000000004</c:v>
                </c:pt>
                <c:pt idx="2345">
                  <c:v>95</c:v>
                </c:pt>
                <c:pt idx="2346">
                  <c:v>69.5</c:v>
                </c:pt>
                <c:pt idx="2347">
                  <c:v>78</c:v>
                </c:pt>
                <c:pt idx="2348">
                  <c:v>84</c:v>
                </c:pt>
                <c:pt idx="2349">
                  <c:v>96</c:v>
                </c:pt>
                <c:pt idx="2350">
                  <c:v>109</c:v>
                </c:pt>
                <c:pt idx="2351">
                  <c:v>73</c:v>
                </c:pt>
                <c:pt idx="2352">
                  <c:v>90</c:v>
                </c:pt>
                <c:pt idx="2353">
                  <c:v>73</c:v>
                </c:pt>
                <c:pt idx="2354">
                  <c:v>87.5</c:v>
                </c:pt>
                <c:pt idx="2355">
                  <c:v>109.75</c:v>
                </c:pt>
                <c:pt idx="2356">
                  <c:v>96</c:v>
                </c:pt>
                <c:pt idx="2357">
                  <c:v>121</c:v>
                </c:pt>
                <c:pt idx="2358">
                  <c:v>82</c:v>
                </c:pt>
                <c:pt idx="2359">
                  <c:v>87.666669999999996</c:v>
                </c:pt>
                <c:pt idx="2360">
                  <c:v>79.5</c:v>
                </c:pt>
                <c:pt idx="2361">
                  <c:v>104</c:v>
                </c:pt>
                <c:pt idx="2362">
                  <c:v>94</c:v>
                </c:pt>
                <c:pt idx="2363">
                  <c:v>91</c:v>
                </c:pt>
                <c:pt idx="2364">
                  <c:v>77.666669999999996</c:v>
                </c:pt>
                <c:pt idx="2365">
                  <c:v>102.5</c:v>
                </c:pt>
                <c:pt idx="2366">
                  <c:v>104.5</c:v>
                </c:pt>
                <c:pt idx="2367">
                  <c:v>91</c:v>
                </c:pt>
                <c:pt idx="2368">
                  <c:v>99</c:v>
                </c:pt>
                <c:pt idx="2369">
                  <c:v>78</c:v>
                </c:pt>
                <c:pt idx="2370">
                  <c:v>85</c:v>
                </c:pt>
                <c:pt idx="2371">
                  <c:v>76.333330000000004</c:v>
                </c:pt>
                <c:pt idx="2372">
                  <c:v>83</c:v>
                </c:pt>
                <c:pt idx="2373">
                  <c:v>81</c:v>
                </c:pt>
                <c:pt idx="2374">
                  <c:v>72</c:v>
                </c:pt>
                <c:pt idx="2375">
                  <c:v>79</c:v>
                </c:pt>
                <c:pt idx="2376">
                  <c:v>82.833330000000004</c:v>
                </c:pt>
                <c:pt idx="2377">
                  <c:v>125</c:v>
                </c:pt>
                <c:pt idx="2378">
                  <c:v>100</c:v>
                </c:pt>
                <c:pt idx="2379">
                  <c:v>77.666669999999996</c:v>
                </c:pt>
                <c:pt idx="2380">
                  <c:v>104.5</c:v>
                </c:pt>
                <c:pt idx="2381">
                  <c:v>95</c:v>
                </c:pt>
                <c:pt idx="2382">
                  <c:v>110</c:v>
                </c:pt>
                <c:pt idx="2383">
                  <c:v>83</c:v>
                </c:pt>
                <c:pt idx="2384">
                  <c:v>64</c:v>
                </c:pt>
                <c:pt idx="2385">
                  <c:v>113</c:v>
                </c:pt>
                <c:pt idx="2386">
                  <c:v>103.25</c:v>
                </c:pt>
                <c:pt idx="2387">
                  <c:v>70</c:v>
                </c:pt>
                <c:pt idx="2388">
                  <c:v>96</c:v>
                </c:pt>
                <c:pt idx="2389">
                  <c:v>104</c:v>
                </c:pt>
                <c:pt idx="2390">
                  <c:v>130</c:v>
                </c:pt>
                <c:pt idx="2391">
                  <c:v>87</c:v>
                </c:pt>
                <c:pt idx="2392">
                  <c:v>129</c:v>
                </c:pt>
                <c:pt idx="2393">
                  <c:v>107</c:v>
                </c:pt>
                <c:pt idx="2394">
                  <c:v>64</c:v>
                </c:pt>
                <c:pt idx="2395">
                  <c:v>81</c:v>
                </c:pt>
                <c:pt idx="2396">
                  <c:v>97</c:v>
                </c:pt>
                <c:pt idx="2397">
                  <c:v>115.5</c:v>
                </c:pt>
                <c:pt idx="2398">
                  <c:v>123.5</c:v>
                </c:pt>
                <c:pt idx="2399">
                  <c:v>85</c:v>
                </c:pt>
                <c:pt idx="2400">
                  <c:v>115</c:v>
                </c:pt>
                <c:pt idx="2401">
                  <c:v>81.5</c:v>
                </c:pt>
                <c:pt idx="2402">
                  <c:v>132.5</c:v>
                </c:pt>
                <c:pt idx="2403">
                  <c:v>96</c:v>
                </c:pt>
                <c:pt idx="2404">
                  <c:v>112</c:v>
                </c:pt>
                <c:pt idx="2405">
                  <c:v>85</c:v>
                </c:pt>
                <c:pt idx="2406">
                  <c:v>92.5</c:v>
                </c:pt>
                <c:pt idx="2407">
                  <c:v>80.25</c:v>
                </c:pt>
                <c:pt idx="2408">
                  <c:v>62</c:v>
                </c:pt>
                <c:pt idx="2409">
                  <c:v>94</c:v>
                </c:pt>
                <c:pt idx="2410">
                  <c:v>117</c:v>
                </c:pt>
                <c:pt idx="2411">
                  <c:v>84.333330000000004</c:v>
                </c:pt>
                <c:pt idx="2412">
                  <c:v>113</c:v>
                </c:pt>
                <c:pt idx="2413">
                  <c:v>129</c:v>
                </c:pt>
                <c:pt idx="2414">
                  <c:v>97</c:v>
                </c:pt>
                <c:pt idx="2415">
                  <c:v>101</c:v>
                </c:pt>
                <c:pt idx="2416">
                  <c:v>88</c:v>
                </c:pt>
                <c:pt idx="2417">
                  <c:v>99.5</c:v>
                </c:pt>
                <c:pt idx="2418">
                  <c:v>103</c:v>
                </c:pt>
                <c:pt idx="2419">
                  <c:v>94</c:v>
                </c:pt>
                <c:pt idx="2420">
                  <c:v>105</c:v>
                </c:pt>
                <c:pt idx="2421">
                  <c:v>116</c:v>
                </c:pt>
                <c:pt idx="2422">
                  <c:v>48</c:v>
                </c:pt>
                <c:pt idx="2423">
                  <c:v>82.666669999999996</c:v>
                </c:pt>
                <c:pt idx="2424">
                  <c:v>68</c:v>
                </c:pt>
                <c:pt idx="2425">
                  <c:v>83</c:v>
                </c:pt>
                <c:pt idx="2426">
                  <c:v>88</c:v>
                </c:pt>
                <c:pt idx="2427">
                  <c:v>114.5</c:v>
                </c:pt>
                <c:pt idx="2428">
                  <c:v>90.25</c:v>
                </c:pt>
                <c:pt idx="2429">
                  <c:v>100.75</c:v>
                </c:pt>
                <c:pt idx="2430">
                  <c:v>96.5</c:v>
                </c:pt>
                <c:pt idx="2431">
                  <c:v>79</c:v>
                </c:pt>
                <c:pt idx="2432">
                  <c:v>142</c:v>
                </c:pt>
                <c:pt idx="2433">
                  <c:v>120.5</c:v>
                </c:pt>
                <c:pt idx="2434">
                  <c:v>131</c:v>
                </c:pt>
                <c:pt idx="2435">
                  <c:v>91.666669999999996</c:v>
                </c:pt>
                <c:pt idx="2436">
                  <c:v>91.25</c:v>
                </c:pt>
                <c:pt idx="2437">
                  <c:v>93</c:v>
                </c:pt>
                <c:pt idx="2438">
                  <c:v>104.75</c:v>
                </c:pt>
                <c:pt idx="2439">
                  <c:v>124</c:v>
                </c:pt>
                <c:pt idx="2440">
                  <c:v>99.5</c:v>
                </c:pt>
                <c:pt idx="2441">
                  <c:v>88</c:v>
                </c:pt>
                <c:pt idx="2442">
                  <c:v>103</c:v>
                </c:pt>
                <c:pt idx="2443">
                  <c:v>115</c:v>
                </c:pt>
                <c:pt idx="2444">
                  <c:v>142</c:v>
                </c:pt>
                <c:pt idx="2445">
                  <c:v>98</c:v>
                </c:pt>
                <c:pt idx="2446">
                  <c:v>107</c:v>
                </c:pt>
                <c:pt idx="2447">
                  <c:v>74</c:v>
                </c:pt>
                <c:pt idx="2448">
                  <c:v>115</c:v>
                </c:pt>
                <c:pt idx="2449">
                  <c:v>106</c:v>
                </c:pt>
                <c:pt idx="2450">
                  <c:v>97</c:v>
                </c:pt>
                <c:pt idx="2451">
                  <c:v>100</c:v>
                </c:pt>
                <c:pt idx="2452">
                  <c:v>90</c:v>
                </c:pt>
                <c:pt idx="2453">
                  <c:v>83.666669999999996</c:v>
                </c:pt>
                <c:pt idx="2454">
                  <c:v>127</c:v>
                </c:pt>
                <c:pt idx="2455">
                  <c:v>87</c:v>
                </c:pt>
                <c:pt idx="2456">
                  <c:v>121</c:v>
                </c:pt>
                <c:pt idx="2457">
                  <c:v>108</c:v>
                </c:pt>
                <c:pt idx="2458">
                  <c:v>112.5</c:v>
                </c:pt>
                <c:pt idx="2459">
                  <c:v>142</c:v>
                </c:pt>
                <c:pt idx="2460">
                  <c:v>109.5</c:v>
                </c:pt>
                <c:pt idx="2461">
                  <c:v>91.5</c:v>
                </c:pt>
                <c:pt idx="2462">
                  <c:v>89.4</c:v>
                </c:pt>
                <c:pt idx="2463">
                  <c:v>94</c:v>
                </c:pt>
                <c:pt idx="2464">
                  <c:v>109</c:v>
                </c:pt>
                <c:pt idx="2465">
                  <c:v>123</c:v>
                </c:pt>
                <c:pt idx="2466">
                  <c:v>115.5</c:v>
                </c:pt>
                <c:pt idx="2467">
                  <c:v>105</c:v>
                </c:pt>
                <c:pt idx="2468">
                  <c:v>96.333330000000004</c:v>
                </c:pt>
                <c:pt idx="2469">
                  <c:v>90</c:v>
                </c:pt>
                <c:pt idx="2470">
                  <c:v>89</c:v>
                </c:pt>
                <c:pt idx="2471">
                  <c:v>77</c:v>
                </c:pt>
                <c:pt idx="2472">
                  <c:v>42</c:v>
                </c:pt>
                <c:pt idx="2473">
                  <c:v>127.6</c:v>
                </c:pt>
                <c:pt idx="2474">
                  <c:v>87.5</c:v>
                </c:pt>
                <c:pt idx="2475">
                  <c:v>75</c:v>
                </c:pt>
                <c:pt idx="2476">
                  <c:v>135</c:v>
                </c:pt>
                <c:pt idx="2477">
                  <c:v>92</c:v>
                </c:pt>
                <c:pt idx="2478">
                  <c:v>84</c:v>
                </c:pt>
                <c:pt idx="2479">
                  <c:v>103.75</c:v>
                </c:pt>
                <c:pt idx="2480">
                  <c:v>104</c:v>
                </c:pt>
                <c:pt idx="2481">
                  <c:v>87.666669999999996</c:v>
                </c:pt>
                <c:pt idx="2482">
                  <c:v>105.4</c:v>
                </c:pt>
                <c:pt idx="2483">
                  <c:v>102.5</c:v>
                </c:pt>
                <c:pt idx="2484">
                  <c:v>70.8</c:v>
                </c:pt>
                <c:pt idx="2485">
                  <c:v>111.5</c:v>
                </c:pt>
                <c:pt idx="2486">
                  <c:v>132</c:v>
                </c:pt>
                <c:pt idx="2487">
                  <c:v>108</c:v>
                </c:pt>
                <c:pt idx="2488">
                  <c:v>105.66670000000001</c:v>
                </c:pt>
                <c:pt idx="2489">
                  <c:v>91</c:v>
                </c:pt>
                <c:pt idx="2490">
                  <c:v>82.333330000000004</c:v>
                </c:pt>
                <c:pt idx="2491">
                  <c:v>121.25</c:v>
                </c:pt>
                <c:pt idx="2492">
                  <c:v>93.5</c:v>
                </c:pt>
                <c:pt idx="2493">
                  <c:v>95</c:v>
                </c:pt>
                <c:pt idx="2494">
                  <c:v>88</c:v>
                </c:pt>
                <c:pt idx="2495">
                  <c:v>75</c:v>
                </c:pt>
                <c:pt idx="2496">
                  <c:v>146</c:v>
                </c:pt>
                <c:pt idx="2497">
                  <c:v>72.5</c:v>
                </c:pt>
                <c:pt idx="2498">
                  <c:v>82.333330000000004</c:v>
                </c:pt>
                <c:pt idx="2499">
                  <c:v>78.2</c:v>
                </c:pt>
                <c:pt idx="2500">
                  <c:v>107</c:v>
                </c:pt>
                <c:pt idx="2501">
                  <c:v>84.75</c:v>
                </c:pt>
                <c:pt idx="2502">
                  <c:v>86.5</c:v>
                </c:pt>
                <c:pt idx="2503">
                  <c:v>94</c:v>
                </c:pt>
                <c:pt idx="2504">
                  <c:v>90</c:v>
                </c:pt>
                <c:pt idx="2505">
                  <c:v>119</c:v>
                </c:pt>
                <c:pt idx="2506">
                  <c:v>73.666669999999996</c:v>
                </c:pt>
                <c:pt idx="2507">
                  <c:v>78</c:v>
                </c:pt>
                <c:pt idx="2508">
                  <c:v>90</c:v>
                </c:pt>
                <c:pt idx="2509">
                  <c:v>72</c:v>
                </c:pt>
                <c:pt idx="2510">
                  <c:v>81</c:v>
                </c:pt>
                <c:pt idx="2511">
                  <c:v>88</c:v>
                </c:pt>
                <c:pt idx="2512">
                  <c:v>94</c:v>
                </c:pt>
                <c:pt idx="2513">
                  <c:v>87.333330000000004</c:v>
                </c:pt>
                <c:pt idx="2514">
                  <c:v>65</c:v>
                </c:pt>
                <c:pt idx="2515">
                  <c:v>88.75</c:v>
                </c:pt>
                <c:pt idx="2516">
                  <c:v>82</c:v>
                </c:pt>
                <c:pt idx="2517">
                  <c:v>98.4</c:v>
                </c:pt>
                <c:pt idx="2518">
                  <c:v>66</c:v>
                </c:pt>
                <c:pt idx="2519">
                  <c:v>128</c:v>
                </c:pt>
                <c:pt idx="2520">
                  <c:v>113.75</c:v>
                </c:pt>
                <c:pt idx="2521">
                  <c:v>65</c:v>
                </c:pt>
                <c:pt idx="2522">
                  <c:v>57</c:v>
                </c:pt>
                <c:pt idx="2523">
                  <c:v>90.666669999999996</c:v>
                </c:pt>
                <c:pt idx="2524">
                  <c:v>96</c:v>
                </c:pt>
                <c:pt idx="2525">
                  <c:v>93</c:v>
                </c:pt>
                <c:pt idx="2526">
                  <c:v>122</c:v>
                </c:pt>
                <c:pt idx="2527">
                  <c:v>62</c:v>
                </c:pt>
                <c:pt idx="2528">
                  <c:v>58</c:v>
                </c:pt>
                <c:pt idx="2529">
                  <c:v>99.2</c:v>
                </c:pt>
                <c:pt idx="2530">
                  <c:v>85.166669999999996</c:v>
                </c:pt>
                <c:pt idx="2531">
                  <c:v>87.666669999999996</c:v>
                </c:pt>
                <c:pt idx="2532">
                  <c:v>101.5</c:v>
                </c:pt>
                <c:pt idx="2533">
                  <c:v>82.666669999999996</c:v>
                </c:pt>
                <c:pt idx="2534">
                  <c:v>86.5</c:v>
                </c:pt>
                <c:pt idx="2535">
                  <c:v>106.4286</c:v>
                </c:pt>
                <c:pt idx="2536">
                  <c:v>96</c:v>
                </c:pt>
                <c:pt idx="2537">
                  <c:v>83.75</c:v>
                </c:pt>
                <c:pt idx="2538">
                  <c:v>78.666669999999996</c:v>
                </c:pt>
                <c:pt idx="2539">
                  <c:v>92.5</c:v>
                </c:pt>
                <c:pt idx="2540">
                  <c:v>103.33329999999999</c:v>
                </c:pt>
                <c:pt idx="2541">
                  <c:v>80</c:v>
                </c:pt>
                <c:pt idx="2542">
                  <c:v>101</c:v>
                </c:pt>
                <c:pt idx="2543">
                  <c:v>77.285709999999995</c:v>
                </c:pt>
                <c:pt idx="2544">
                  <c:v>122</c:v>
                </c:pt>
                <c:pt idx="2545">
                  <c:v>98.714290000000005</c:v>
                </c:pt>
                <c:pt idx="2546">
                  <c:v>111</c:v>
                </c:pt>
                <c:pt idx="2547">
                  <c:v>68</c:v>
                </c:pt>
                <c:pt idx="2548">
                  <c:v>103</c:v>
                </c:pt>
                <c:pt idx="2549">
                  <c:v>88.5</c:v>
                </c:pt>
                <c:pt idx="2550">
                  <c:v>107</c:v>
                </c:pt>
                <c:pt idx="2551">
                  <c:v>83.875</c:v>
                </c:pt>
                <c:pt idx="2552">
                  <c:v>82</c:v>
                </c:pt>
                <c:pt idx="2553">
                  <c:v>57.5</c:v>
                </c:pt>
                <c:pt idx="2554">
                  <c:v>66</c:v>
                </c:pt>
                <c:pt idx="2555">
                  <c:v>104.375</c:v>
                </c:pt>
                <c:pt idx="2556">
                  <c:v>89</c:v>
                </c:pt>
                <c:pt idx="2557">
                  <c:v>72.333330000000004</c:v>
                </c:pt>
                <c:pt idx="2558">
                  <c:v>90.75</c:v>
                </c:pt>
                <c:pt idx="2559">
                  <c:v>86.166669999999996</c:v>
                </c:pt>
                <c:pt idx="2560">
                  <c:v>80.5</c:v>
                </c:pt>
                <c:pt idx="2561">
                  <c:v>82</c:v>
                </c:pt>
                <c:pt idx="2562">
                  <c:v>91.333330000000004</c:v>
                </c:pt>
                <c:pt idx="2563">
                  <c:v>97.25</c:v>
                </c:pt>
                <c:pt idx="2564">
                  <c:v>89.666669999999996</c:v>
                </c:pt>
                <c:pt idx="2565">
                  <c:v>97.333330000000004</c:v>
                </c:pt>
                <c:pt idx="2566">
                  <c:v>90</c:v>
                </c:pt>
                <c:pt idx="2567">
                  <c:v>99.6</c:v>
                </c:pt>
                <c:pt idx="2568">
                  <c:v>75</c:v>
                </c:pt>
                <c:pt idx="2569">
                  <c:v>83</c:v>
                </c:pt>
                <c:pt idx="2570">
                  <c:v>92</c:v>
                </c:pt>
                <c:pt idx="2571">
                  <c:v>45.5</c:v>
                </c:pt>
                <c:pt idx="2572">
                  <c:v>97</c:v>
                </c:pt>
                <c:pt idx="2573">
                  <c:v>92</c:v>
                </c:pt>
                <c:pt idx="2574">
                  <c:v>106</c:v>
                </c:pt>
                <c:pt idx="2575">
                  <c:v>113</c:v>
                </c:pt>
                <c:pt idx="2576">
                  <c:v>91</c:v>
                </c:pt>
                <c:pt idx="2577">
                  <c:v>123.5</c:v>
                </c:pt>
                <c:pt idx="2578">
                  <c:v>84.666669999999996</c:v>
                </c:pt>
                <c:pt idx="2579">
                  <c:v>68.666669999999996</c:v>
                </c:pt>
                <c:pt idx="2580">
                  <c:v>93</c:v>
                </c:pt>
                <c:pt idx="2581">
                  <c:v>63</c:v>
                </c:pt>
                <c:pt idx="2582">
                  <c:v>77</c:v>
                </c:pt>
                <c:pt idx="2583">
                  <c:v>78</c:v>
                </c:pt>
                <c:pt idx="2584">
                  <c:v>63</c:v>
                </c:pt>
                <c:pt idx="2585">
                  <c:v>55</c:v>
                </c:pt>
                <c:pt idx="2586">
                  <c:v>95.166669999999996</c:v>
                </c:pt>
                <c:pt idx="2587">
                  <c:v>75.55556</c:v>
                </c:pt>
                <c:pt idx="2588">
                  <c:v>76.25</c:v>
                </c:pt>
                <c:pt idx="2589">
                  <c:v>71.5</c:v>
                </c:pt>
                <c:pt idx="2590">
                  <c:v>95.333330000000004</c:v>
                </c:pt>
                <c:pt idx="2591">
                  <c:v>86</c:v>
                </c:pt>
                <c:pt idx="2592">
                  <c:v>89</c:v>
                </c:pt>
                <c:pt idx="2593">
                  <c:v>84.5</c:v>
                </c:pt>
                <c:pt idx="2594">
                  <c:v>109.5</c:v>
                </c:pt>
                <c:pt idx="2595">
                  <c:v>97</c:v>
                </c:pt>
                <c:pt idx="2596">
                  <c:v>85</c:v>
                </c:pt>
                <c:pt idx="2597">
                  <c:v>102</c:v>
                </c:pt>
                <c:pt idx="2598">
                  <c:v>78.5</c:v>
                </c:pt>
                <c:pt idx="2599">
                  <c:v>86.571430000000007</c:v>
                </c:pt>
                <c:pt idx="2600">
                  <c:v>116.33329999999999</c:v>
                </c:pt>
                <c:pt idx="2601">
                  <c:v>96.75</c:v>
                </c:pt>
                <c:pt idx="2602">
                  <c:v>72.5</c:v>
                </c:pt>
                <c:pt idx="2603">
                  <c:v>96</c:v>
                </c:pt>
                <c:pt idx="2604">
                  <c:v>101</c:v>
                </c:pt>
                <c:pt idx="2605">
                  <c:v>80</c:v>
                </c:pt>
                <c:pt idx="2606">
                  <c:v>105.4</c:v>
                </c:pt>
                <c:pt idx="2607">
                  <c:v>65.8</c:v>
                </c:pt>
                <c:pt idx="2608">
                  <c:v>76.2</c:v>
                </c:pt>
                <c:pt idx="2609">
                  <c:v>101.75</c:v>
                </c:pt>
                <c:pt idx="2610">
                  <c:v>111</c:v>
                </c:pt>
                <c:pt idx="2611">
                  <c:v>86</c:v>
                </c:pt>
                <c:pt idx="2612">
                  <c:v>108.4</c:v>
                </c:pt>
                <c:pt idx="2613">
                  <c:v>74.666669999999996</c:v>
                </c:pt>
                <c:pt idx="2614">
                  <c:v>99.333330000000004</c:v>
                </c:pt>
                <c:pt idx="2615">
                  <c:v>78.333330000000004</c:v>
                </c:pt>
                <c:pt idx="2616">
                  <c:v>85.166669999999996</c:v>
                </c:pt>
                <c:pt idx="2617">
                  <c:v>146</c:v>
                </c:pt>
                <c:pt idx="2618">
                  <c:v>88</c:v>
                </c:pt>
                <c:pt idx="2619">
                  <c:v>109.5</c:v>
                </c:pt>
                <c:pt idx="2620">
                  <c:v>94.8</c:v>
                </c:pt>
                <c:pt idx="2621">
                  <c:v>77.2</c:v>
                </c:pt>
                <c:pt idx="2622">
                  <c:v>87.333330000000004</c:v>
                </c:pt>
                <c:pt idx="2623">
                  <c:v>83.714290000000005</c:v>
                </c:pt>
                <c:pt idx="2624">
                  <c:v>77.333330000000004</c:v>
                </c:pt>
                <c:pt idx="2625">
                  <c:v>103.4</c:v>
                </c:pt>
                <c:pt idx="2626">
                  <c:v>104</c:v>
                </c:pt>
                <c:pt idx="2627">
                  <c:v>83</c:v>
                </c:pt>
                <c:pt idx="2628">
                  <c:v>73</c:v>
                </c:pt>
                <c:pt idx="2629">
                  <c:v>81.2</c:v>
                </c:pt>
                <c:pt idx="2630">
                  <c:v>81</c:v>
                </c:pt>
                <c:pt idx="2631">
                  <c:v>69.75</c:v>
                </c:pt>
                <c:pt idx="2632">
                  <c:v>81.5</c:v>
                </c:pt>
                <c:pt idx="2633">
                  <c:v>81.5</c:v>
                </c:pt>
                <c:pt idx="2634">
                  <c:v>74.75</c:v>
                </c:pt>
                <c:pt idx="2635">
                  <c:v>66.75</c:v>
                </c:pt>
                <c:pt idx="2636">
                  <c:v>90</c:v>
                </c:pt>
                <c:pt idx="2637">
                  <c:v>90</c:v>
                </c:pt>
                <c:pt idx="2638">
                  <c:v>132.80000000000001</c:v>
                </c:pt>
                <c:pt idx="2639">
                  <c:v>64</c:v>
                </c:pt>
                <c:pt idx="2640">
                  <c:v>121</c:v>
                </c:pt>
                <c:pt idx="2641">
                  <c:v>99.5</c:v>
                </c:pt>
                <c:pt idx="2642">
                  <c:v>69</c:v>
                </c:pt>
                <c:pt idx="2643">
                  <c:v>67</c:v>
                </c:pt>
                <c:pt idx="2644">
                  <c:v>75.8</c:v>
                </c:pt>
                <c:pt idx="2645">
                  <c:v>127</c:v>
                </c:pt>
                <c:pt idx="2646">
                  <c:v>83</c:v>
                </c:pt>
                <c:pt idx="2647">
                  <c:v>83.75</c:v>
                </c:pt>
                <c:pt idx="2648">
                  <c:v>60</c:v>
                </c:pt>
                <c:pt idx="2649">
                  <c:v>121</c:v>
                </c:pt>
                <c:pt idx="2650">
                  <c:v>93.75</c:v>
                </c:pt>
                <c:pt idx="2651">
                  <c:v>119.66670000000001</c:v>
                </c:pt>
                <c:pt idx="2652">
                  <c:v>93.666669999999996</c:v>
                </c:pt>
                <c:pt idx="2653">
                  <c:v>85</c:v>
                </c:pt>
                <c:pt idx="2654">
                  <c:v>90.5</c:v>
                </c:pt>
                <c:pt idx="2655">
                  <c:v>72</c:v>
                </c:pt>
                <c:pt idx="2656">
                  <c:v>103.6</c:v>
                </c:pt>
                <c:pt idx="2657">
                  <c:v>92</c:v>
                </c:pt>
                <c:pt idx="2658">
                  <c:v>95.6</c:v>
                </c:pt>
                <c:pt idx="2659">
                  <c:v>97.5</c:v>
                </c:pt>
                <c:pt idx="2660">
                  <c:v>50</c:v>
                </c:pt>
                <c:pt idx="2661">
                  <c:v>82.333330000000004</c:v>
                </c:pt>
                <c:pt idx="2662">
                  <c:v>56</c:v>
                </c:pt>
                <c:pt idx="2663">
                  <c:v>82</c:v>
                </c:pt>
                <c:pt idx="2664">
                  <c:v>59.5</c:v>
                </c:pt>
                <c:pt idx="2665">
                  <c:v>65</c:v>
                </c:pt>
                <c:pt idx="2666">
                  <c:v>93.428569999999993</c:v>
                </c:pt>
                <c:pt idx="2667">
                  <c:v>96</c:v>
                </c:pt>
                <c:pt idx="2668">
                  <c:v>110</c:v>
                </c:pt>
                <c:pt idx="2669">
                  <c:v>99.25</c:v>
                </c:pt>
                <c:pt idx="2670">
                  <c:v>90</c:v>
                </c:pt>
                <c:pt idx="2671">
                  <c:v>76</c:v>
                </c:pt>
                <c:pt idx="2672">
                  <c:v>88.6</c:v>
                </c:pt>
                <c:pt idx="2673">
                  <c:v>86</c:v>
                </c:pt>
                <c:pt idx="2674">
                  <c:v>77.5</c:v>
                </c:pt>
                <c:pt idx="2675">
                  <c:v>76.666669999999996</c:v>
                </c:pt>
                <c:pt idx="2676">
                  <c:v>55</c:v>
                </c:pt>
                <c:pt idx="2677">
                  <c:v>101</c:v>
                </c:pt>
                <c:pt idx="2678">
                  <c:v>64.666669999999996</c:v>
                </c:pt>
                <c:pt idx="2679">
                  <c:v>116</c:v>
                </c:pt>
                <c:pt idx="2680">
                  <c:v>75</c:v>
                </c:pt>
                <c:pt idx="2681">
                  <c:v>81</c:v>
                </c:pt>
                <c:pt idx="2682">
                  <c:v>75</c:v>
                </c:pt>
                <c:pt idx="2683">
                  <c:v>95</c:v>
                </c:pt>
                <c:pt idx="2684">
                  <c:v>80</c:v>
                </c:pt>
                <c:pt idx="2685">
                  <c:v>87.5</c:v>
                </c:pt>
                <c:pt idx="2686">
                  <c:v>101.6</c:v>
                </c:pt>
                <c:pt idx="2687">
                  <c:v>93</c:v>
                </c:pt>
                <c:pt idx="2688">
                  <c:v>80</c:v>
                </c:pt>
                <c:pt idx="2689">
                  <c:v>83</c:v>
                </c:pt>
                <c:pt idx="2690">
                  <c:v>109.6</c:v>
                </c:pt>
                <c:pt idx="2691">
                  <c:v>81.8</c:v>
                </c:pt>
                <c:pt idx="2692">
                  <c:v>85</c:v>
                </c:pt>
                <c:pt idx="2693">
                  <c:v>122.25</c:v>
                </c:pt>
                <c:pt idx="2694">
                  <c:v>97</c:v>
                </c:pt>
                <c:pt idx="2695">
                  <c:v>60</c:v>
                </c:pt>
                <c:pt idx="2696">
                  <c:v>102</c:v>
                </c:pt>
                <c:pt idx="2697">
                  <c:v>94</c:v>
                </c:pt>
                <c:pt idx="2698">
                  <c:v>102.5</c:v>
                </c:pt>
                <c:pt idx="2699">
                  <c:v>41</c:v>
                </c:pt>
                <c:pt idx="2700">
                  <c:v>107</c:v>
                </c:pt>
                <c:pt idx="2701">
                  <c:v>95.666669999999996</c:v>
                </c:pt>
                <c:pt idx="2702">
                  <c:v>66</c:v>
                </c:pt>
                <c:pt idx="2703">
                  <c:v>115</c:v>
                </c:pt>
                <c:pt idx="2704">
                  <c:v>83</c:v>
                </c:pt>
                <c:pt idx="2705">
                  <c:v>92.5</c:v>
                </c:pt>
                <c:pt idx="2706">
                  <c:v>49</c:v>
                </c:pt>
                <c:pt idx="2707">
                  <c:v>98.5</c:v>
                </c:pt>
                <c:pt idx="2708">
                  <c:v>94</c:v>
                </c:pt>
                <c:pt idx="2709">
                  <c:v>119</c:v>
                </c:pt>
                <c:pt idx="2710">
                  <c:v>56</c:v>
                </c:pt>
                <c:pt idx="2711">
                  <c:v>103</c:v>
                </c:pt>
                <c:pt idx="271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0B2-8961-6166667C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'C. mydas nesting year'!$H$1</c:f>
              <c:strCache>
                <c:ptCount val="1"/>
                <c:pt idx="0">
                  <c:v>mean_length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4295713035871E-2"/>
                  <c:y val="-2.7263665212580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'C. mydas nesting year'!$H$2716:$H$2763</c:f>
              <c:numCache>
                <c:formatCode>General</c:formatCode>
                <c:ptCount val="48"/>
                <c:pt idx="0">
                  <c:v>85.5</c:v>
                </c:pt>
                <c:pt idx="1">
                  <c:v>81</c:v>
                </c:pt>
                <c:pt idx="2">
                  <c:v>78.5</c:v>
                </c:pt>
                <c:pt idx="3">
                  <c:v>80.5</c:v>
                </c:pt>
                <c:pt idx="4">
                  <c:v>86.4</c:v>
                </c:pt>
                <c:pt idx="5">
                  <c:v>87.5</c:v>
                </c:pt>
                <c:pt idx="6">
                  <c:v>82.266666666666666</c:v>
                </c:pt>
                <c:pt idx="7">
                  <c:v>84.600000000000009</c:v>
                </c:pt>
                <c:pt idx="8">
                  <c:v>80.2</c:v>
                </c:pt>
                <c:pt idx="9">
                  <c:v>85.25</c:v>
                </c:pt>
                <c:pt idx="10">
                  <c:v>76.7</c:v>
                </c:pt>
                <c:pt idx="11">
                  <c:v>78.449999999999989</c:v>
                </c:pt>
                <c:pt idx="12">
                  <c:v>84.88333333333334</c:v>
                </c:pt>
                <c:pt idx="13">
                  <c:v>85.75</c:v>
                </c:pt>
                <c:pt idx="14">
                  <c:v>73.959999999999994</c:v>
                </c:pt>
                <c:pt idx="15">
                  <c:v>87.2</c:v>
                </c:pt>
                <c:pt idx="16">
                  <c:v>84.34</c:v>
                </c:pt>
                <c:pt idx="17">
                  <c:v>80.524999999999991</c:v>
                </c:pt>
                <c:pt idx="18">
                  <c:v>77.7</c:v>
                </c:pt>
                <c:pt idx="19">
                  <c:v>81.900000000000006</c:v>
                </c:pt>
                <c:pt idx="20">
                  <c:v>80.852500000000006</c:v>
                </c:pt>
                <c:pt idx="21">
                  <c:v>82.1</c:v>
                </c:pt>
                <c:pt idx="22">
                  <c:v>84.949999999999989</c:v>
                </c:pt>
                <c:pt idx="23">
                  <c:v>81.474999999999994</c:v>
                </c:pt>
                <c:pt idx="24">
                  <c:v>76.899999999999991</c:v>
                </c:pt>
                <c:pt idx="25">
                  <c:v>82.2</c:v>
                </c:pt>
                <c:pt idx="26">
                  <c:v>81.150000000000006</c:v>
                </c:pt>
                <c:pt idx="27">
                  <c:v>82.88</c:v>
                </c:pt>
                <c:pt idx="28">
                  <c:v>82.375</c:v>
                </c:pt>
                <c:pt idx="29">
                  <c:v>80.3</c:v>
                </c:pt>
                <c:pt idx="30">
                  <c:v>86.4</c:v>
                </c:pt>
                <c:pt idx="31">
                  <c:v>83.8</c:v>
                </c:pt>
                <c:pt idx="32">
                  <c:v>83.1</c:v>
                </c:pt>
                <c:pt idx="33">
                  <c:v>87.066666666666663</c:v>
                </c:pt>
                <c:pt idx="34">
                  <c:v>82.1</c:v>
                </c:pt>
                <c:pt idx="35">
                  <c:v>86</c:v>
                </c:pt>
                <c:pt idx="36">
                  <c:v>84</c:v>
                </c:pt>
                <c:pt idx="37">
                  <c:v>82.4</c:v>
                </c:pt>
                <c:pt idx="38">
                  <c:v>81.8</c:v>
                </c:pt>
                <c:pt idx="39">
                  <c:v>83.766666666666666</c:v>
                </c:pt>
                <c:pt idx="40">
                  <c:v>82.5</c:v>
                </c:pt>
                <c:pt idx="41">
                  <c:v>82.1</c:v>
                </c:pt>
                <c:pt idx="42">
                  <c:v>86.9</c:v>
                </c:pt>
                <c:pt idx="43">
                  <c:v>84.3</c:v>
                </c:pt>
                <c:pt idx="44">
                  <c:v>81.033333333333331</c:v>
                </c:pt>
                <c:pt idx="45">
                  <c:v>82.5</c:v>
                </c:pt>
                <c:pt idx="46">
                  <c:v>79.952500000000001</c:v>
                </c:pt>
                <c:pt idx="47">
                  <c:v>83.5</c:v>
                </c:pt>
              </c:numCache>
            </c:numRef>
          </c:xVal>
          <c:yVal>
            <c:numRef>
              <c:f>'C. mydas nesting year'!$F$2716:$F$2763</c:f>
              <c:numCache>
                <c:formatCode>General</c:formatCode>
                <c:ptCount val="48"/>
                <c:pt idx="0">
                  <c:v>166.25</c:v>
                </c:pt>
                <c:pt idx="1">
                  <c:v>145.5</c:v>
                </c:pt>
                <c:pt idx="2">
                  <c:v>163.66666666666666</c:v>
                </c:pt>
                <c:pt idx="3">
                  <c:v>121</c:v>
                </c:pt>
                <c:pt idx="4">
                  <c:v>157</c:v>
                </c:pt>
                <c:pt idx="5">
                  <c:v>150.25</c:v>
                </c:pt>
                <c:pt idx="6">
                  <c:v>89.333333333333329</c:v>
                </c:pt>
                <c:pt idx="7">
                  <c:v>115.83333333333333</c:v>
                </c:pt>
                <c:pt idx="8">
                  <c:v>154.5</c:v>
                </c:pt>
                <c:pt idx="9">
                  <c:v>90</c:v>
                </c:pt>
                <c:pt idx="10">
                  <c:v>101.5</c:v>
                </c:pt>
                <c:pt idx="11">
                  <c:v>121.5</c:v>
                </c:pt>
                <c:pt idx="12">
                  <c:v>146</c:v>
                </c:pt>
                <c:pt idx="13">
                  <c:v>141.25</c:v>
                </c:pt>
                <c:pt idx="14">
                  <c:v>118.6</c:v>
                </c:pt>
                <c:pt idx="15">
                  <c:v>100</c:v>
                </c:pt>
                <c:pt idx="16">
                  <c:v>144.66666666666666</c:v>
                </c:pt>
                <c:pt idx="17">
                  <c:v>163.19999999999999</c:v>
                </c:pt>
                <c:pt idx="18">
                  <c:v>131.5</c:v>
                </c:pt>
                <c:pt idx="19">
                  <c:v>114</c:v>
                </c:pt>
                <c:pt idx="20">
                  <c:v>154.66666666666666</c:v>
                </c:pt>
                <c:pt idx="21">
                  <c:v>137</c:v>
                </c:pt>
                <c:pt idx="22">
                  <c:v>102.5</c:v>
                </c:pt>
                <c:pt idx="23">
                  <c:v>68.75</c:v>
                </c:pt>
                <c:pt idx="24">
                  <c:v>126.5</c:v>
                </c:pt>
                <c:pt idx="25">
                  <c:v>144</c:v>
                </c:pt>
                <c:pt idx="26">
                  <c:v>82.5</c:v>
                </c:pt>
                <c:pt idx="27">
                  <c:v>143.4</c:v>
                </c:pt>
                <c:pt idx="28">
                  <c:v>137.75</c:v>
                </c:pt>
                <c:pt idx="29">
                  <c:v>85</c:v>
                </c:pt>
                <c:pt idx="30">
                  <c:v>97</c:v>
                </c:pt>
                <c:pt idx="31">
                  <c:v>132</c:v>
                </c:pt>
                <c:pt idx="32">
                  <c:v>154</c:v>
                </c:pt>
                <c:pt idx="33">
                  <c:v>151</c:v>
                </c:pt>
                <c:pt idx="34">
                  <c:v>103.5</c:v>
                </c:pt>
                <c:pt idx="35">
                  <c:v>111</c:v>
                </c:pt>
                <c:pt idx="36">
                  <c:v>141</c:v>
                </c:pt>
                <c:pt idx="37">
                  <c:v>154</c:v>
                </c:pt>
                <c:pt idx="38">
                  <c:v>128</c:v>
                </c:pt>
                <c:pt idx="39">
                  <c:v>168.66666666666666</c:v>
                </c:pt>
                <c:pt idx="40">
                  <c:v>132</c:v>
                </c:pt>
                <c:pt idx="41">
                  <c:v>153.5</c:v>
                </c:pt>
                <c:pt idx="42">
                  <c:v>72</c:v>
                </c:pt>
                <c:pt idx="43">
                  <c:v>159</c:v>
                </c:pt>
                <c:pt idx="44">
                  <c:v>131.33333333333334</c:v>
                </c:pt>
                <c:pt idx="45">
                  <c:v>85</c:v>
                </c:pt>
                <c:pt idx="46">
                  <c:v>112.75</c:v>
                </c:pt>
                <c:pt idx="47">
                  <c:v>152.25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1-4616-BD0F-45DA7931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99887"/>
        <c:axId val="1294684863"/>
      </c:scatterChart>
      <c:valAx>
        <c:axId val="1548999887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4863"/>
        <c:crosses val="autoZero"/>
        <c:crossBetween val="midCat"/>
      </c:valAx>
      <c:valAx>
        <c:axId val="1294684863"/>
        <c:scaling>
          <c:logBase val="10"/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papers!$L$2:$L$7</c:f>
              <c:numCache>
                <c:formatCode>General</c:formatCode>
                <c:ptCount val="6"/>
                <c:pt idx="0">
                  <c:v>87.9</c:v>
                </c:pt>
                <c:pt idx="1">
                  <c:v>92.2</c:v>
                </c:pt>
                <c:pt idx="2">
                  <c:v>93.6</c:v>
                </c:pt>
                <c:pt idx="3">
                  <c:v>86.4</c:v>
                </c:pt>
                <c:pt idx="4">
                  <c:v>92.7</c:v>
                </c:pt>
                <c:pt idx="5">
                  <c:v>90.3</c:v>
                </c:pt>
              </c:numCache>
            </c:numRef>
          </c:xVal>
          <c:yVal>
            <c:numRef>
              <c:f>papers!$K$2:$K$7</c:f>
              <c:numCache>
                <c:formatCode>General</c:formatCode>
                <c:ptCount val="6"/>
                <c:pt idx="0">
                  <c:v>107</c:v>
                </c:pt>
                <c:pt idx="1">
                  <c:v>112</c:v>
                </c:pt>
                <c:pt idx="2">
                  <c:v>101</c:v>
                </c:pt>
                <c:pt idx="3">
                  <c:v>114</c:v>
                </c:pt>
                <c:pt idx="4">
                  <c:v>118.4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DFF-BA01-E5DEE15A6D3F}"/>
            </c:ext>
          </c:extLst>
        </c:ser>
        <c:ser>
          <c:idx val="1"/>
          <c:order val="1"/>
          <c:tx>
            <c:v>C. caretta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papers!$L$19:$L$23</c:f>
              <c:numCache>
                <c:formatCode>General</c:formatCode>
                <c:ptCount val="5"/>
                <c:pt idx="1">
                  <c:v>95.6</c:v>
                </c:pt>
                <c:pt idx="2">
                  <c:v>100.8</c:v>
                </c:pt>
                <c:pt idx="3">
                  <c:v>108.9</c:v>
                </c:pt>
                <c:pt idx="4">
                  <c:v>104.1</c:v>
                </c:pt>
              </c:numCache>
            </c:numRef>
          </c:xVal>
          <c:yVal>
            <c:numRef>
              <c:f>papers!$K$19:$K$23</c:f>
              <c:numCache>
                <c:formatCode>General</c:formatCode>
                <c:ptCount val="5"/>
                <c:pt idx="0">
                  <c:v>108.5</c:v>
                </c:pt>
                <c:pt idx="2">
                  <c:v>110</c:v>
                </c:pt>
                <c:pt idx="3">
                  <c:v>147</c:v>
                </c:pt>
                <c:pt idx="4">
                  <c:v>124.6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F-4DFF-BA01-E5DEE15A6D3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papers!$L$7:$L$40</c:f>
              <c:numCache>
                <c:formatCode>General</c:formatCode>
                <c:ptCount val="34"/>
                <c:pt idx="0">
                  <c:v>90.3</c:v>
                </c:pt>
                <c:pt idx="1">
                  <c:v>108.1</c:v>
                </c:pt>
                <c:pt idx="2">
                  <c:v>102.4</c:v>
                </c:pt>
                <c:pt idx="4">
                  <c:v>82.9</c:v>
                </c:pt>
                <c:pt idx="5">
                  <c:v>100.1</c:v>
                </c:pt>
                <c:pt idx="6">
                  <c:v>81.3</c:v>
                </c:pt>
                <c:pt idx="7">
                  <c:v>103.9</c:v>
                </c:pt>
                <c:pt idx="11">
                  <c:v>97.5</c:v>
                </c:pt>
                <c:pt idx="13">
                  <c:v>95.6</c:v>
                </c:pt>
                <c:pt idx="14">
                  <c:v>100.8</c:v>
                </c:pt>
                <c:pt idx="15">
                  <c:v>108.9</c:v>
                </c:pt>
                <c:pt idx="16">
                  <c:v>104.1</c:v>
                </c:pt>
                <c:pt idx="17">
                  <c:v>96</c:v>
                </c:pt>
                <c:pt idx="18">
                  <c:v>109</c:v>
                </c:pt>
                <c:pt idx="19">
                  <c:v>90</c:v>
                </c:pt>
                <c:pt idx="20">
                  <c:v>92.2</c:v>
                </c:pt>
                <c:pt idx="21">
                  <c:v>107.7</c:v>
                </c:pt>
                <c:pt idx="23">
                  <c:v>141</c:v>
                </c:pt>
                <c:pt idx="24">
                  <c:v>157</c:v>
                </c:pt>
                <c:pt idx="26">
                  <c:v>161.1</c:v>
                </c:pt>
                <c:pt idx="27">
                  <c:v>147</c:v>
                </c:pt>
                <c:pt idx="28">
                  <c:v>157</c:v>
                </c:pt>
                <c:pt idx="29">
                  <c:v>152</c:v>
                </c:pt>
                <c:pt idx="30">
                  <c:v>83.1</c:v>
                </c:pt>
                <c:pt idx="31">
                  <c:v>84.1</c:v>
                </c:pt>
                <c:pt idx="33">
                  <c:v>85.5</c:v>
                </c:pt>
              </c:numCache>
            </c:numRef>
          </c:xVal>
          <c:yVal>
            <c:numRef>
              <c:f>papers!$K$7:$K$40</c:f>
              <c:numCache>
                <c:formatCode>General</c:formatCode>
                <c:ptCount val="34"/>
                <c:pt idx="0">
                  <c:v>120</c:v>
                </c:pt>
                <c:pt idx="1">
                  <c:v>115.5</c:v>
                </c:pt>
                <c:pt idx="2">
                  <c:v>110</c:v>
                </c:pt>
                <c:pt idx="3">
                  <c:v>103.8</c:v>
                </c:pt>
                <c:pt idx="4">
                  <c:v>87</c:v>
                </c:pt>
                <c:pt idx="5">
                  <c:v>110</c:v>
                </c:pt>
                <c:pt idx="6">
                  <c:v>81</c:v>
                </c:pt>
                <c:pt idx="7">
                  <c:v>120</c:v>
                </c:pt>
                <c:pt idx="8">
                  <c:v>107</c:v>
                </c:pt>
                <c:pt idx="9">
                  <c:v>118</c:v>
                </c:pt>
                <c:pt idx="11">
                  <c:v>104.7</c:v>
                </c:pt>
                <c:pt idx="12">
                  <c:v>108.5</c:v>
                </c:pt>
                <c:pt idx="14">
                  <c:v>110</c:v>
                </c:pt>
                <c:pt idx="15">
                  <c:v>147</c:v>
                </c:pt>
                <c:pt idx="16">
                  <c:v>124.6</c:v>
                </c:pt>
                <c:pt idx="17">
                  <c:v>106</c:v>
                </c:pt>
                <c:pt idx="18">
                  <c:v>138</c:v>
                </c:pt>
                <c:pt idx="19">
                  <c:v>100</c:v>
                </c:pt>
                <c:pt idx="20">
                  <c:v>104</c:v>
                </c:pt>
                <c:pt idx="22">
                  <c:v>80.5</c:v>
                </c:pt>
                <c:pt idx="23">
                  <c:v>65.599999999999994</c:v>
                </c:pt>
                <c:pt idx="24">
                  <c:v>88.1</c:v>
                </c:pt>
                <c:pt idx="25">
                  <c:v>83.5</c:v>
                </c:pt>
                <c:pt idx="26">
                  <c:v>103.7</c:v>
                </c:pt>
                <c:pt idx="27">
                  <c:v>110</c:v>
                </c:pt>
                <c:pt idx="28">
                  <c:v>85</c:v>
                </c:pt>
                <c:pt idx="29">
                  <c:v>90</c:v>
                </c:pt>
                <c:pt idx="30">
                  <c:v>161.1</c:v>
                </c:pt>
                <c:pt idx="31">
                  <c:v>158</c:v>
                </c:pt>
                <c:pt idx="32">
                  <c:v>104.5</c:v>
                </c:pt>
                <c:pt idx="33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F-4DFF-BA01-E5DEE15A6D3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papers!$L$26:$L$32</c:f>
              <c:numCache>
                <c:formatCode>General</c:formatCode>
                <c:ptCount val="7"/>
                <c:pt idx="0">
                  <c:v>90</c:v>
                </c:pt>
                <c:pt idx="1">
                  <c:v>92.2</c:v>
                </c:pt>
                <c:pt idx="2">
                  <c:v>107.7</c:v>
                </c:pt>
                <c:pt idx="4">
                  <c:v>141</c:v>
                </c:pt>
                <c:pt idx="5">
                  <c:v>157</c:v>
                </c:pt>
              </c:numCache>
            </c:numRef>
          </c:xVal>
          <c:yVal>
            <c:numRef>
              <c:f>papers!$K$26:$K$32</c:f>
              <c:numCache>
                <c:formatCode>General</c:formatCode>
                <c:ptCount val="7"/>
                <c:pt idx="0">
                  <c:v>100</c:v>
                </c:pt>
                <c:pt idx="1">
                  <c:v>104</c:v>
                </c:pt>
                <c:pt idx="3">
                  <c:v>80.5</c:v>
                </c:pt>
                <c:pt idx="4">
                  <c:v>65.599999999999994</c:v>
                </c:pt>
                <c:pt idx="5">
                  <c:v>88.1</c:v>
                </c:pt>
                <c:pt idx="6">
                  <c:v>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F-4DFF-BA01-E5DEE15A6D3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papers!$L$33:$L$37</c:f>
              <c:numCache>
                <c:formatCode>General</c:formatCode>
                <c:ptCount val="5"/>
                <c:pt idx="0">
                  <c:v>161.1</c:v>
                </c:pt>
                <c:pt idx="1">
                  <c:v>147</c:v>
                </c:pt>
                <c:pt idx="2">
                  <c:v>157</c:v>
                </c:pt>
                <c:pt idx="3">
                  <c:v>152</c:v>
                </c:pt>
                <c:pt idx="4">
                  <c:v>83.1</c:v>
                </c:pt>
              </c:numCache>
            </c:numRef>
          </c:xVal>
          <c:yVal>
            <c:numRef>
              <c:f>papers!$K$33:$K$37</c:f>
              <c:numCache>
                <c:formatCode>General</c:formatCode>
                <c:ptCount val="5"/>
                <c:pt idx="0">
                  <c:v>103.7</c:v>
                </c:pt>
                <c:pt idx="1">
                  <c:v>110</c:v>
                </c:pt>
                <c:pt idx="2">
                  <c:v>85</c:v>
                </c:pt>
                <c:pt idx="3">
                  <c:v>90</c:v>
                </c:pt>
                <c:pt idx="4">
                  <c:v>161.1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F-4DFF-BA01-E5DEE15A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06687"/>
        <c:axId val="1323111615"/>
      </c:scatterChart>
      <c:valAx>
        <c:axId val="17810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11615"/>
        <c:crosses val="autoZero"/>
        <c:crossBetween val="midCat"/>
      </c:valAx>
      <c:valAx>
        <c:axId val="132311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egg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papers!$L$2:$L$7</c:f>
              <c:numCache>
                <c:formatCode>General</c:formatCode>
                <c:ptCount val="6"/>
                <c:pt idx="0">
                  <c:v>87.9</c:v>
                </c:pt>
                <c:pt idx="1">
                  <c:v>92.2</c:v>
                </c:pt>
                <c:pt idx="2">
                  <c:v>93.6</c:v>
                </c:pt>
                <c:pt idx="3">
                  <c:v>86.4</c:v>
                </c:pt>
                <c:pt idx="4">
                  <c:v>92.7</c:v>
                </c:pt>
                <c:pt idx="5">
                  <c:v>90.3</c:v>
                </c:pt>
              </c:numCache>
            </c:numRef>
          </c:xVal>
          <c:yVal>
            <c:numRef>
              <c:f>papers!$G$2:$G$7</c:f>
              <c:numCache>
                <c:formatCode>General</c:formatCode>
                <c:ptCount val="6"/>
                <c:pt idx="0">
                  <c:v>43.3</c:v>
                </c:pt>
                <c:pt idx="1">
                  <c:v>42.1</c:v>
                </c:pt>
                <c:pt idx="2">
                  <c:v>42.1</c:v>
                </c:pt>
                <c:pt idx="3">
                  <c:v>40.9</c:v>
                </c:pt>
                <c:pt idx="4">
                  <c:v>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76F-A2E2-C4EB3F7454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papers!$L$19:$L$23</c:f>
              <c:numCache>
                <c:formatCode>General</c:formatCode>
                <c:ptCount val="5"/>
                <c:pt idx="1">
                  <c:v>95.6</c:v>
                </c:pt>
                <c:pt idx="2">
                  <c:v>100.8</c:v>
                </c:pt>
                <c:pt idx="3">
                  <c:v>108.9</c:v>
                </c:pt>
                <c:pt idx="4">
                  <c:v>104.1</c:v>
                </c:pt>
              </c:numCache>
            </c:numRef>
          </c:xVal>
          <c:yVal>
            <c:numRef>
              <c:f>papers!$G$19:$G$23</c:f>
              <c:numCache>
                <c:formatCode>General</c:formatCode>
                <c:ptCount val="5"/>
                <c:pt idx="0">
                  <c:v>52</c:v>
                </c:pt>
                <c:pt idx="2">
                  <c:v>46.3</c:v>
                </c:pt>
                <c:pt idx="3">
                  <c:v>44.7</c:v>
                </c:pt>
                <c:pt idx="4">
                  <c:v>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76F-A2E2-C4EB3F74542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papers!$L$24:$L$42</c:f>
              <c:numCache>
                <c:formatCode>General</c:formatCode>
                <c:ptCount val="19"/>
                <c:pt idx="0">
                  <c:v>96</c:v>
                </c:pt>
                <c:pt idx="1">
                  <c:v>109</c:v>
                </c:pt>
                <c:pt idx="2">
                  <c:v>90</c:v>
                </c:pt>
                <c:pt idx="3">
                  <c:v>92.2</c:v>
                </c:pt>
                <c:pt idx="4">
                  <c:v>107.7</c:v>
                </c:pt>
                <c:pt idx="6">
                  <c:v>141</c:v>
                </c:pt>
                <c:pt idx="7">
                  <c:v>157</c:v>
                </c:pt>
                <c:pt idx="9">
                  <c:v>161.1</c:v>
                </c:pt>
                <c:pt idx="10">
                  <c:v>147</c:v>
                </c:pt>
                <c:pt idx="11">
                  <c:v>157</c:v>
                </c:pt>
                <c:pt idx="12">
                  <c:v>152</c:v>
                </c:pt>
                <c:pt idx="13">
                  <c:v>83.1</c:v>
                </c:pt>
                <c:pt idx="14">
                  <c:v>84.1</c:v>
                </c:pt>
                <c:pt idx="16">
                  <c:v>85.5</c:v>
                </c:pt>
                <c:pt idx="17">
                  <c:v>80.5</c:v>
                </c:pt>
                <c:pt idx="18">
                  <c:v>69.5</c:v>
                </c:pt>
              </c:numCache>
            </c:numRef>
          </c:xVal>
          <c:yVal>
            <c:numRef>
              <c:f>papers!$G$24:$G$43</c:f>
              <c:numCache>
                <c:formatCode>General</c:formatCode>
                <c:ptCount val="20"/>
                <c:pt idx="0">
                  <c:v>42.3</c:v>
                </c:pt>
                <c:pt idx="1">
                  <c:v>45</c:v>
                </c:pt>
                <c:pt idx="3">
                  <c:v>44</c:v>
                </c:pt>
                <c:pt idx="4">
                  <c:v>44.4</c:v>
                </c:pt>
                <c:pt idx="5">
                  <c:v>53.6</c:v>
                </c:pt>
                <c:pt idx="6">
                  <c:v>51</c:v>
                </c:pt>
                <c:pt idx="9">
                  <c:v>53.1</c:v>
                </c:pt>
                <c:pt idx="10">
                  <c:v>52</c:v>
                </c:pt>
                <c:pt idx="11">
                  <c:v>53</c:v>
                </c:pt>
                <c:pt idx="12">
                  <c:v>57</c:v>
                </c:pt>
                <c:pt idx="13">
                  <c:v>38.299999999999997</c:v>
                </c:pt>
                <c:pt idx="14">
                  <c:v>38</c:v>
                </c:pt>
                <c:pt idx="15">
                  <c:v>34.5</c:v>
                </c:pt>
                <c:pt idx="18">
                  <c:v>40.5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76F-A2E2-C4EB3F74542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papers!$L$29:$L$33</c:f>
              <c:numCache>
                <c:formatCode>General</c:formatCode>
                <c:ptCount val="5"/>
                <c:pt idx="1">
                  <c:v>141</c:v>
                </c:pt>
                <c:pt idx="2">
                  <c:v>157</c:v>
                </c:pt>
                <c:pt idx="4">
                  <c:v>161.1</c:v>
                </c:pt>
              </c:numCache>
            </c:numRef>
          </c:xVal>
          <c:yVal>
            <c:numRef>
              <c:f>papers!$G$29:$G$33</c:f>
              <c:numCache>
                <c:formatCode>General</c:formatCode>
                <c:ptCount val="5"/>
                <c:pt idx="0">
                  <c:v>53.6</c:v>
                </c:pt>
                <c:pt idx="1">
                  <c:v>51</c:v>
                </c:pt>
                <c:pt idx="4">
                  <c:v>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2-476F-A2E2-C4EB3F74542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papers!$L$34:$L$40</c:f>
              <c:numCache>
                <c:formatCode>General</c:formatCode>
                <c:ptCount val="7"/>
                <c:pt idx="0">
                  <c:v>147</c:v>
                </c:pt>
                <c:pt idx="1">
                  <c:v>157</c:v>
                </c:pt>
                <c:pt idx="2">
                  <c:v>152</c:v>
                </c:pt>
                <c:pt idx="3">
                  <c:v>83.1</c:v>
                </c:pt>
                <c:pt idx="4">
                  <c:v>84.1</c:v>
                </c:pt>
                <c:pt idx="6">
                  <c:v>85.5</c:v>
                </c:pt>
              </c:numCache>
            </c:numRef>
          </c:xVal>
          <c:yVal>
            <c:numRef>
              <c:f>papers!$G$34:$G$40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57</c:v>
                </c:pt>
                <c:pt idx="3">
                  <c:v>38.299999999999997</c:v>
                </c:pt>
                <c:pt idx="4">
                  <c:v>38</c:v>
                </c:pt>
                <c:pt idx="5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2-476F-A2E2-C4EB3F74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06687"/>
        <c:axId val="1323111615"/>
      </c:scatterChart>
      <c:valAx>
        <c:axId val="17810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11615"/>
        <c:crosses val="autoZero"/>
        <c:crossBetween val="midCat"/>
      </c:valAx>
      <c:valAx>
        <c:axId val="132311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726221460814"/>
          <c:y val="4.2083333333333355E-2"/>
          <c:w val="0.82227938174394866"/>
          <c:h val="0.78638485978726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Caretta_caretta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test!$L$2:$L$28</c:f>
              <c:numCache>
                <c:formatCode>General</c:formatCode>
                <c:ptCount val="27"/>
                <c:pt idx="0">
                  <c:v>87.9</c:v>
                </c:pt>
                <c:pt idx="1">
                  <c:v>87.9</c:v>
                </c:pt>
                <c:pt idx="2">
                  <c:v>92.2</c:v>
                </c:pt>
                <c:pt idx="3">
                  <c:v>92.5</c:v>
                </c:pt>
                <c:pt idx="4">
                  <c:v>92.7</c:v>
                </c:pt>
                <c:pt idx="5">
                  <c:v>92.7</c:v>
                </c:pt>
                <c:pt idx="6">
                  <c:v>77</c:v>
                </c:pt>
                <c:pt idx="7">
                  <c:v>70</c:v>
                </c:pt>
                <c:pt idx="8">
                  <c:v>92</c:v>
                </c:pt>
                <c:pt idx="9">
                  <c:v>89</c:v>
                </c:pt>
                <c:pt idx="10">
                  <c:v>95.8</c:v>
                </c:pt>
                <c:pt idx="11">
                  <c:v>90.3</c:v>
                </c:pt>
                <c:pt idx="12">
                  <c:v>90.3</c:v>
                </c:pt>
                <c:pt idx="13">
                  <c:v>83.1</c:v>
                </c:pt>
                <c:pt idx="14">
                  <c:v>93.7</c:v>
                </c:pt>
                <c:pt idx="15">
                  <c:v>95.9</c:v>
                </c:pt>
                <c:pt idx="16">
                  <c:v>91.2</c:v>
                </c:pt>
                <c:pt idx="17">
                  <c:v>93.6</c:v>
                </c:pt>
                <c:pt idx="18">
                  <c:v>92</c:v>
                </c:pt>
                <c:pt idx="19">
                  <c:v>92.3</c:v>
                </c:pt>
                <c:pt idx="21">
                  <c:v>90.4</c:v>
                </c:pt>
                <c:pt idx="23">
                  <c:v>86.4</c:v>
                </c:pt>
                <c:pt idx="24">
                  <c:v>87.6</c:v>
                </c:pt>
                <c:pt idx="26">
                  <c:v>80.400000000000006</c:v>
                </c:pt>
              </c:numCache>
            </c:numRef>
          </c:xVal>
          <c:yVal>
            <c:numRef>
              <c:f>test!$K$2:$K$28</c:f>
              <c:numCache>
                <c:formatCode>General</c:formatCode>
                <c:ptCount val="27"/>
                <c:pt idx="0">
                  <c:v>107</c:v>
                </c:pt>
                <c:pt idx="1">
                  <c:v>107</c:v>
                </c:pt>
                <c:pt idx="2">
                  <c:v>112</c:v>
                </c:pt>
                <c:pt idx="3">
                  <c:v>119.5</c:v>
                </c:pt>
                <c:pt idx="4">
                  <c:v>126</c:v>
                </c:pt>
                <c:pt idx="5">
                  <c:v>118.4</c:v>
                </c:pt>
                <c:pt idx="6">
                  <c:v>102.3</c:v>
                </c:pt>
                <c:pt idx="7">
                  <c:v>93</c:v>
                </c:pt>
                <c:pt idx="8">
                  <c:v>100</c:v>
                </c:pt>
                <c:pt idx="10">
                  <c:v>127</c:v>
                </c:pt>
                <c:pt idx="11">
                  <c:v>120</c:v>
                </c:pt>
                <c:pt idx="12">
                  <c:v>120</c:v>
                </c:pt>
                <c:pt idx="13">
                  <c:v>117.7</c:v>
                </c:pt>
                <c:pt idx="14">
                  <c:v>122.3</c:v>
                </c:pt>
                <c:pt idx="15">
                  <c:v>119.8</c:v>
                </c:pt>
                <c:pt idx="16">
                  <c:v>107</c:v>
                </c:pt>
                <c:pt idx="17">
                  <c:v>101</c:v>
                </c:pt>
                <c:pt idx="18">
                  <c:v>113.5</c:v>
                </c:pt>
                <c:pt idx="19">
                  <c:v>110</c:v>
                </c:pt>
                <c:pt idx="20">
                  <c:v>107.6</c:v>
                </c:pt>
                <c:pt idx="21">
                  <c:v>108</c:v>
                </c:pt>
                <c:pt idx="23">
                  <c:v>114</c:v>
                </c:pt>
                <c:pt idx="24">
                  <c:v>114</c:v>
                </c:pt>
                <c:pt idx="25">
                  <c:v>128.4</c:v>
                </c:pt>
                <c:pt idx="26">
                  <c:v>100.2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DA2-98DA-F9C385A8D1D9}"/>
            </c:ext>
          </c:extLst>
        </c:ser>
        <c:ser>
          <c:idx val="1"/>
          <c:order val="1"/>
          <c:tx>
            <c:strRef>
              <c:f>test!$C$29</c:f>
              <c:strCache>
                <c:ptCount val="1"/>
                <c:pt idx="0">
                  <c:v>Chelonia_mydas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test!$L$29:$L$75</c:f>
              <c:numCache>
                <c:formatCode>General</c:formatCode>
                <c:ptCount val="47"/>
                <c:pt idx="0">
                  <c:v>109.8</c:v>
                </c:pt>
                <c:pt idx="1">
                  <c:v>100.8</c:v>
                </c:pt>
                <c:pt idx="2">
                  <c:v>107.7</c:v>
                </c:pt>
                <c:pt idx="3">
                  <c:v>109</c:v>
                </c:pt>
                <c:pt idx="4">
                  <c:v>103.9</c:v>
                </c:pt>
                <c:pt idx="5">
                  <c:v>108</c:v>
                </c:pt>
                <c:pt idx="6">
                  <c:v>108.7</c:v>
                </c:pt>
                <c:pt idx="7">
                  <c:v>92.2</c:v>
                </c:pt>
                <c:pt idx="8">
                  <c:v>92.2</c:v>
                </c:pt>
                <c:pt idx="9">
                  <c:v>81.900000000000006</c:v>
                </c:pt>
                <c:pt idx="11">
                  <c:v>102.4</c:v>
                </c:pt>
                <c:pt idx="12">
                  <c:v>90</c:v>
                </c:pt>
                <c:pt idx="13">
                  <c:v>93.2</c:v>
                </c:pt>
                <c:pt idx="14">
                  <c:v>110.8</c:v>
                </c:pt>
                <c:pt idx="15">
                  <c:v>112.9</c:v>
                </c:pt>
                <c:pt idx="16">
                  <c:v>101.5</c:v>
                </c:pt>
                <c:pt idx="17">
                  <c:v>77</c:v>
                </c:pt>
                <c:pt idx="18">
                  <c:v>112.3</c:v>
                </c:pt>
                <c:pt idx="19">
                  <c:v>82.9</c:v>
                </c:pt>
                <c:pt idx="22">
                  <c:v>82.9</c:v>
                </c:pt>
                <c:pt idx="26">
                  <c:v>97.1</c:v>
                </c:pt>
                <c:pt idx="28">
                  <c:v>97.7</c:v>
                </c:pt>
                <c:pt idx="29">
                  <c:v>96</c:v>
                </c:pt>
                <c:pt idx="30">
                  <c:v>96</c:v>
                </c:pt>
                <c:pt idx="31">
                  <c:v>103.9</c:v>
                </c:pt>
                <c:pt idx="32">
                  <c:v>100.1</c:v>
                </c:pt>
                <c:pt idx="33">
                  <c:v>100.2</c:v>
                </c:pt>
                <c:pt idx="34">
                  <c:v>104.1</c:v>
                </c:pt>
                <c:pt idx="35">
                  <c:v>109</c:v>
                </c:pt>
                <c:pt idx="36">
                  <c:v>107.7</c:v>
                </c:pt>
                <c:pt idx="37">
                  <c:v>108.1</c:v>
                </c:pt>
                <c:pt idx="38">
                  <c:v>108.9</c:v>
                </c:pt>
                <c:pt idx="39">
                  <c:v>104.1</c:v>
                </c:pt>
                <c:pt idx="40">
                  <c:v>100.8</c:v>
                </c:pt>
                <c:pt idx="41">
                  <c:v>97.5</c:v>
                </c:pt>
                <c:pt idx="44">
                  <c:v>102.4</c:v>
                </c:pt>
                <c:pt idx="45">
                  <c:v>95.6</c:v>
                </c:pt>
                <c:pt idx="46">
                  <c:v>81.3</c:v>
                </c:pt>
              </c:numCache>
            </c:numRef>
          </c:xVal>
          <c:yVal>
            <c:numRef>
              <c:f>test!$K$29:$K$75</c:f>
              <c:numCache>
                <c:formatCode>General</c:formatCode>
                <c:ptCount val="47"/>
                <c:pt idx="0">
                  <c:v>121.4</c:v>
                </c:pt>
                <c:pt idx="1">
                  <c:v>110</c:v>
                </c:pt>
                <c:pt idx="3">
                  <c:v>138</c:v>
                </c:pt>
                <c:pt idx="4">
                  <c:v>120</c:v>
                </c:pt>
                <c:pt idx="5">
                  <c:v>113</c:v>
                </c:pt>
                <c:pt idx="6">
                  <c:v>141.19999999999999</c:v>
                </c:pt>
                <c:pt idx="7">
                  <c:v>104</c:v>
                </c:pt>
                <c:pt idx="8">
                  <c:v>104</c:v>
                </c:pt>
                <c:pt idx="9">
                  <c:v>80</c:v>
                </c:pt>
                <c:pt idx="10">
                  <c:v>108.5</c:v>
                </c:pt>
                <c:pt idx="11">
                  <c:v>113</c:v>
                </c:pt>
                <c:pt idx="12">
                  <c:v>100</c:v>
                </c:pt>
                <c:pt idx="13">
                  <c:v>97</c:v>
                </c:pt>
                <c:pt idx="14">
                  <c:v>121.6</c:v>
                </c:pt>
                <c:pt idx="15">
                  <c:v>138</c:v>
                </c:pt>
                <c:pt idx="16">
                  <c:v>134</c:v>
                </c:pt>
                <c:pt idx="17">
                  <c:v>64</c:v>
                </c:pt>
                <c:pt idx="18">
                  <c:v>122.4</c:v>
                </c:pt>
                <c:pt idx="19">
                  <c:v>87</c:v>
                </c:pt>
                <c:pt idx="20">
                  <c:v>110.7</c:v>
                </c:pt>
                <c:pt idx="21">
                  <c:v>107</c:v>
                </c:pt>
                <c:pt idx="22">
                  <c:v>87</c:v>
                </c:pt>
                <c:pt idx="23">
                  <c:v>115</c:v>
                </c:pt>
                <c:pt idx="24">
                  <c:v>118</c:v>
                </c:pt>
                <c:pt idx="25">
                  <c:v>116</c:v>
                </c:pt>
                <c:pt idx="26">
                  <c:v>103.5</c:v>
                </c:pt>
                <c:pt idx="28">
                  <c:v>104.7</c:v>
                </c:pt>
                <c:pt idx="29">
                  <c:v>106</c:v>
                </c:pt>
                <c:pt idx="30">
                  <c:v>106</c:v>
                </c:pt>
                <c:pt idx="31">
                  <c:v>122</c:v>
                </c:pt>
                <c:pt idx="32">
                  <c:v>110</c:v>
                </c:pt>
                <c:pt idx="33">
                  <c:v>113.1</c:v>
                </c:pt>
                <c:pt idx="34">
                  <c:v>129</c:v>
                </c:pt>
                <c:pt idx="35">
                  <c:v>138</c:v>
                </c:pt>
                <c:pt idx="37">
                  <c:v>115.5</c:v>
                </c:pt>
                <c:pt idx="38">
                  <c:v>147</c:v>
                </c:pt>
                <c:pt idx="39">
                  <c:v>124.6</c:v>
                </c:pt>
                <c:pt idx="40">
                  <c:v>90</c:v>
                </c:pt>
                <c:pt idx="41">
                  <c:v>104.7</c:v>
                </c:pt>
                <c:pt idx="43">
                  <c:v>103.8</c:v>
                </c:pt>
                <c:pt idx="44">
                  <c:v>110</c:v>
                </c:pt>
                <c:pt idx="46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2-4DA2-98DA-F9C385A8D1D9}"/>
            </c:ext>
          </c:extLst>
        </c:ser>
        <c:ser>
          <c:idx val="2"/>
          <c:order val="2"/>
          <c:tx>
            <c:strRef>
              <c:f>test!$C$76</c:f>
              <c:strCache>
                <c:ptCount val="1"/>
                <c:pt idx="0">
                  <c:v>Dermochelys_coriacea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test!$L$76:$L$96</c:f>
              <c:numCache>
                <c:formatCode>General</c:formatCode>
                <c:ptCount val="21"/>
                <c:pt idx="0">
                  <c:v>160</c:v>
                </c:pt>
                <c:pt idx="1">
                  <c:v>147</c:v>
                </c:pt>
                <c:pt idx="4">
                  <c:v>158</c:v>
                </c:pt>
                <c:pt idx="5">
                  <c:v>150</c:v>
                </c:pt>
                <c:pt idx="6">
                  <c:v>149</c:v>
                </c:pt>
                <c:pt idx="7">
                  <c:v>141</c:v>
                </c:pt>
                <c:pt idx="8">
                  <c:v>141</c:v>
                </c:pt>
                <c:pt idx="9">
                  <c:v>157</c:v>
                </c:pt>
                <c:pt idx="10">
                  <c:v>157.4</c:v>
                </c:pt>
                <c:pt idx="11">
                  <c:v>153.6</c:v>
                </c:pt>
                <c:pt idx="12">
                  <c:v>156</c:v>
                </c:pt>
                <c:pt idx="13">
                  <c:v>161.1</c:v>
                </c:pt>
                <c:pt idx="16">
                  <c:v>162.4</c:v>
                </c:pt>
                <c:pt idx="17">
                  <c:v>152</c:v>
                </c:pt>
                <c:pt idx="18">
                  <c:v>157</c:v>
                </c:pt>
                <c:pt idx="19">
                  <c:v>147</c:v>
                </c:pt>
                <c:pt idx="20">
                  <c:v>151.5</c:v>
                </c:pt>
              </c:numCache>
            </c:numRef>
          </c:xVal>
          <c:yVal>
            <c:numRef>
              <c:f>test!$K$76:$K$96</c:f>
              <c:numCache>
                <c:formatCode>General</c:formatCode>
                <c:ptCount val="21"/>
                <c:pt idx="0">
                  <c:v>86</c:v>
                </c:pt>
                <c:pt idx="1">
                  <c:v>75.099999999999994</c:v>
                </c:pt>
                <c:pt idx="2">
                  <c:v>80</c:v>
                </c:pt>
                <c:pt idx="3">
                  <c:v>80.5</c:v>
                </c:pt>
                <c:pt idx="4">
                  <c:v>95</c:v>
                </c:pt>
                <c:pt idx="5">
                  <c:v>60.1</c:v>
                </c:pt>
                <c:pt idx="6">
                  <c:v>64</c:v>
                </c:pt>
                <c:pt idx="7">
                  <c:v>65.599999999999994</c:v>
                </c:pt>
                <c:pt idx="8">
                  <c:v>65.599999999999994</c:v>
                </c:pt>
                <c:pt idx="9">
                  <c:v>88.1</c:v>
                </c:pt>
                <c:pt idx="10">
                  <c:v>88.1</c:v>
                </c:pt>
                <c:pt idx="11">
                  <c:v>79.67</c:v>
                </c:pt>
                <c:pt idx="12">
                  <c:v>103.7</c:v>
                </c:pt>
                <c:pt idx="13">
                  <c:v>103.7</c:v>
                </c:pt>
                <c:pt idx="14">
                  <c:v>83.5</c:v>
                </c:pt>
                <c:pt idx="15">
                  <c:v>82.3</c:v>
                </c:pt>
                <c:pt idx="16">
                  <c:v>92.8</c:v>
                </c:pt>
                <c:pt idx="17">
                  <c:v>90</c:v>
                </c:pt>
                <c:pt idx="18">
                  <c:v>85</c:v>
                </c:pt>
                <c:pt idx="19">
                  <c:v>110</c:v>
                </c:pt>
                <c:pt idx="2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2-4DA2-98DA-F9C385A8D1D9}"/>
            </c:ext>
          </c:extLst>
        </c:ser>
        <c:ser>
          <c:idx val="3"/>
          <c:order val="3"/>
          <c:tx>
            <c:strRef>
              <c:f>test!$C$121</c:f>
              <c:strCache>
                <c:ptCount val="1"/>
                <c:pt idx="0">
                  <c:v>Lepidochelys_kempii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test!$L$121</c:f>
              <c:numCache>
                <c:formatCode>General</c:formatCode>
                <c:ptCount val="1"/>
                <c:pt idx="0">
                  <c:v>64.599999999999994</c:v>
                </c:pt>
              </c:numCache>
            </c:numRef>
          </c:xVal>
          <c:yVal>
            <c:numRef>
              <c:f>test!$K$121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12-4DA2-98DA-F9C385A8D1D9}"/>
            </c:ext>
          </c:extLst>
        </c:ser>
        <c:ser>
          <c:idx val="4"/>
          <c:order val="4"/>
          <c:tx>
            <c:strRef>
              <c:f>test!$C$122</c:f>
              <c:strCache>
                <c:ptCount val="1"/>
                <c:pt idx="0">
                  <c:v>Lepidochelys_olivacea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test!$L$122:$L$139</c:f>
              <c:numCache>
                <c:formatCode>General</c:formatCode>
                <c:ptCount val="18"/>
                <c:pt idx="1">
                  <c:v>67</c:v>
                </c:pt>
                <c:pt idx="2">
                  <c:v>67.099999999999994</c:v>
                </c:pt>
                <c:pt idx="3">
                  <c:v>68.5</c:v>
                </c:pt>
                <c:pt idx="4">
                  <c:v>68.5</c:v>
                </c:pt>
                <c:pt idx="6">
                  <c:v>66.599999999999994</c:v>
                </c:pt>
                <c:pt idx="7">
                  <c:v>71.5</c:v>
                </c:pt>
                <c:pt idx="8">
                  <c:v>62.9</c:v>
                </c:pt>
                <c:pt idx="9">
                  <c:v>63.3</c:v>
                </c:pt>
                <c:pt idx="10">
                  <c:v>62.9</c:v>
                </c:pt>
                <c:pt idx="11">
                  <c:v>65.2</c:v>
                </c:pt>
                <c:pt idx="12">
                  <c:v>65.2</c:v>
                </c:pt>
                <c:pt idx="15">
                  <c:v>66.599999999999994</c:v>
                </c:pt>
                <c:pt idx="16">
                  <c:v>62.9</c:v>
                </c:pt>
                <c:pt idx="17">
                  <c:v>63.5</c:v>
                </c:pt>
              </c:numCache>
            </c:numRef>
          </c:xVal>
          <c:yVal>
            <c:numRef>
              <c:f>test!$K$122:$K$139</c:f>
              <c:numCache>
                <c:formatCode>General</c:formatCode>
                <c:ptCount val="18"/>
                <c:pt idx="0">
                  <c:v>108</c:v>
                </c:pt>
                <c:pt idx="1">
                  <c:v>114.7</c:v>
                </c:pt>
                <c:pt idx="2">
                  <c:v>114.7</c:v>
                </c:pt>
                <c:pt idx="3">
                  <c:v>116</c:v>
                </c:pt>
                <c:pt idx="4">
                  <c:v>116.1</c:v>
                </c:pt>
                <c:pt idx="5">
                  <c:v>113.7</c:v>
                </c:pt>
                <c:pt idx="6">
                  <c:v>95</c:v>
                </c:pt>
                <c:pt idx="7">
                  <c:v>118</c:v>
                </c:pt>
                <c:pt idx="8">
                  <c:v>100</c:v>
                </c:pt>
                <c:pt idx="9">
                  <c:v>98</c:v>
                </c:pt>
                <c:pt idx="10">
                  <c:v>110.5</c:v>
                </c:pt>
                <c:pt idx="11">
                  <c:v>105</c:v>
                </c:pt>
                <c:pt idx="12">
                  <c:v>105</c:v>
                </c:pt>
                <c:pt idx="13">
                  <c:v>108.2</c:v>
                </c:pt>
                <c:pt idx="14">
                  <c:v>110</c:v>
                </c:pt>
                <c:pt idx="15">
                  <c:v>102</c:v>
                </c:pt>
                <c:pt idx="16">
                  <c:v>100</c:v>
                </c:pt>
                <c:pt idx="17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12-4DA2-98DA-F9C385A8D1D9}"/>
            </c:ext>
          </c:extLst>
        </c:ser>
        <c:ser>
          <c:idx val="5"/>
          <c:order val="5"/>
          <c:tx>
            <c:strRef>
              <c:f>test!$C$140</c:f>
              <c:strCache>
                <c:ptCount val="1"/>
                <c:pt idx="0">
                  <c:v>Natatar_depressa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test!$L$140:$L$146</c:f>
              <c:numCache>
                <c:formatCode>General</c:formatCode>
                <c:ptCount val="7"/>
                <c:pt idx="1">
                  <c:v>89.3</c:v>
                </c:pt>
                <c:pt idx="2">
                  <c:v>93.9</c:v>
                </c:pt>
                <c:pt idx="3">
                  <c:v>88.7</c:v>
                </c:pt>
                <c:pt idx="4">
                  <c:v>92.3</c:v>
                </c:pt>
                <c:pt idx="5">
                  <c:v>93.7</c:v>
                </c:pt>
                <c:pt idx="6">
                  <c:v>92.4</c:v>
                </c:pt>
              </c:numCache>
            </c:numRef>
          </c:xVal>
          <c:yVal>
            <c:numRef>
              <c:f>test!$K$140:$K$146</c:f>
              <c:numCache>
                <c:formatCode>General</c:formatCode>
                <c:ptCount val="7"/>
                <c:pt idx="1">
                  <c:v>53</c:v>
                </c:pt>
                <c:pt idx="2">
                  <c:v>56.2</c:v>
                </c:pt>
                <c:pt idx="3">
                  <c:v>51.9</c:v>
                </c:pt>
                <c:pt idx="4">
                  <c:v>50.2</c:v>
                </c:pt>
                <c:pt idx="5">
                  <c:v>54.5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12-4DA2-98DA-F9C385A8D1D9}"/>
            </c:ext>
          </c:extLst>
        </c:ser>
        <c:ser>
          <c:idx val="6"/>
          <c:order val="6"/>
          <c:tx>
            <c:strRef>
              <c:f>test!$C$97</c:f>
              <c:strCache>
                <c:ptCount val="1"/>
                <c:pt idx="0">
                  <c:v>Eretmochelys_imbricata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test!$L$97:$L$120</c:f>
              <c:numCache>
                <c:formatCode>General</c:formatCode>
                <c:ptCount val="24"/>
                <c:pt idx="0">
                  <c:v>80.5</c:v>
                </c:pt>
                <c:pt idx="1">
                  <c:v>90.1</c:v>
                </c:pt>
                <c:pt idx="2">
                  <c:v>83.2</c:v>
                </c:pt>
                <c:pt idx="3">
                  <c:v>85.5</c:v>
                </c:pt>
                <c:pt idx="4">
                  <c:v>89.5</c:v>
                </c:pt>
                <c:pt idx="5">
                  <c:v>96</c:v>
                </c:pt>
                <c:pt idx="6">
                  <c:v>69.5</c:v>
                </c:pt>
                <c:pt idx="7">
                  <c:v>69.5</c:v>
                </c:pt>
                <c:pt idx="8">
                  <c:v>73.3</c:v>
                </c:pt>
                <c:pt idx="9">
                  <c:v>81.7</c:v>
                </c:pt>
                <c:pt idx="10">
                  <c:v>87.9</c:v>
                </c:pt>
                <c:pt idx="14">
                  <c:v>82.4</c:v>
                </c:pt>
                <c:pt idx="15">
                  <c:v>66</c:v>
                </c:pt>
                <c:pt idx="16">
                  <c:v>66</c:v>
                </c:pt>
                <c:pt idx="17">
                  <c:v>84</c:v>
                </c:pt>
                <c:pt idx="18">
                  <c:v>84.1</c:v>
                </c:pt>
                <c:pt idx="19">
                  <c:v>83.1</c:v>
                </c:pt>
                <c:pt idx="20">
                  <c:v>82</c:v>
                </c:pt>
                <c:pt idx="21">
                  <c:v>84.1</c:v>
                </c:pt>
                <c:pt idx="22">
                  <c:v>80.5</c:v>
                </c:pt>
                <c:pt idx="23">
                  <c:v>72.900000000000006</c:v>
                </c:pt>
              </c:numCache>
            </c:numRef>
          </c:xVal>
          <c:yVal>
            <c:numRef>
              <c:f>test!$K$97:$K$120</c:f>
              <c:numCache>
                <c:formatCode>General</c:formatCode>
                <c:ptCount val="24"/>
                <c:pt idx="0">
                  <c:v>137.5</c:v>
                </c:pt>
                <c:pt idx="1">
                  <c:v>147.19999999999999</c:v>
                </c:pt>
                <c:pt idx="2">
                  <c:v>131.80000000000001</c:v>
                </c:pt>
                <c:pt idx="3">
                  <c:v>182</c:v>
                </c:pt>
                <c:pt idx="4">
                  <c:v>167.5</c:v>
                </c:pt>
                <c:pt idx="5">
                  <c:v>158</c:v>
                </c:pt>
                <c:pt idx="6">
                  <c:v>81.2</c:v>
                </c:pt>
                <c:pt idx="7">
                  <c:v>81.2</c:v>
                </c:pt>
                <c:pt idx="8">
                  <c:v>97</c:v>
                </c:pt>
                <c:pt idx="9">
                  <c:v>124.1</c:v>
                </c:pt>
                <c:pt idx="10">
                  <c:v>148.4</c:v>
                </c:pt>
                <c:pt idx="11">
                  <c:v>104.5</c:v>
                </c:pt>
                <c:pt idx="12">
                  <c:v>104.6</c:v>
                </c:pt>
                <c:pt idx="13">
                  <c:v>150.6</c:v>
                </c:pt>
                <c:pt idx="14">
                  <c:v>111.7</c:v>
                </c:pt>
                <c:pt idx="15">
                  <c:v>73.2</c:v>
                </c:pt>
                <c:pt idx="16">
                  <c:v>73.2</c:v>
                </c:pt>
                <c:pt idx="17">
                  <c:v>158.1</c:v>
                </c:pt>
                <c:pt idx="18">
                  <c:v>158</c:v>
                </c:pt>
                <c:pt idx="19">
                  <c:v>161.1</c:v>
                </c:pt>
                <c:pt idx="20">
                  <c:v>158</c:v>
                </c:pt>
                <c:pt idx="21">
                  <c:v>134.6</c:v>
                </c:pt>
                <c:pt idx="22">
                  <c:v>137.5</c:v>
                </c:pt>
                <c:pt idx="23">
                  <c:v>126.5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12-4DA2-98DA-F9C385A8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3360"/>
        <c:axId val="1895356864"/>
      </c:scatterChart>
      <c:valAx>
        <c:axId val="20407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CCL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6864"/>
        <c:crosses val="autoZero"/>
        <c:crossBetween val="midCat"/>
      </c:valAx>
      <c:valAx>
        <c:axId val="189535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Clutch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43977836103823"/>
          <c:y val="5.2629737072339651E-2"/>
          <c:w val="0.25836278798483525"/>
          <c:h val="0.55263544688492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104774</xdr:colOff>
      <xdr:row>1</xdr:row>
      <xdr:rowOff>93345</xdr:rowOff>
    </xdr:from>
    <xdr:to>
      <xdr:col>23</xdr:col>
      <xdr:colOff>457199</xdr:colOff>
      <xdr:row>16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FEAA-ACCC-49DA-940B-870037F0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150495</xdr:colOff>
      <xdr:row>16</xdr:row>
      <xdr:rowOff>112395</xdr:rowOff>
    </xdr:from>
    <xdr:to>
      <xdr:col>23</xdr:col>
      <xdr:colOff>255270</xdr:colOff>
      <xdr:row>31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B15C9-524A-4C03-934B-50728658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180975</xdr:colOff>
      <xdr:row>16</xdr:row>
      <xdr:rowOff>171450</xdr:rowOff>
    </xdr:from>
    <xdr:to>
      <xdr:col>29</xdr:col>
      <xdr:colOff>398145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1BE9A-3FE1-4DBF-AAE7-303D02B6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32</xdr:row>
      <xdr:rowOff>38100</xdr:rowOff>
    </xdr:from>
    <xdr:to>
      <xdr:col>23</xdr:col>
      <xdr:colOff>276225</xdr:colOff>
      <xdr:row>47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1FA48-F969-415E-9F60-33FF07A6E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200025</xdr:colOff>
      <xdr:row>32</xdr:row>
      <xdr:rowOff>0</xdr:rowOff>
    </xdr:from>
    <xdr:to>
      <xdr:col>29</xdr:col>
      <xdr:colOff>419100</xdr:colOff>
      <xdr:row>47</xdr:row>
      <xdr:rowOff>17145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BE8D0C-4457-472E-8795-D5FBFF1B9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285750</xdr:colOff>
      <xdr:row>2725</xdr:row>
      <xdr:rowOff>5715</xdr:rowOff>
    </xdr:from>
    <xdr:to>
      <xdr:col>24</xdr:col>
      <xdr:colOff>381000</xdr:colOff>
      <xdr:row>2739</xdr:row>
      <xdr:rowOff>162877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D48DC3-FF79-418B-A492-867889FCF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4</xdr:row>
      <xdr:rowOff>74295</xdr:rowOff>
    </xdr:from>
    <xdr:to>
      <xdr:col>20</xdr:col>
      <xdr:colOff>340995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DB494-C09D-4387-A764-EA0FC02A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17</xdr:row>
      <xdr:rowOff>85725</xdr:rowOff>
    </xdr:from>
    <xdr:to>
      <xdr:col>20</xdr:col>
      <xdr:colOff>457200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CB228-1B8A-41FD-B347-16E51CFB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3</xdr:row>
      <xdr:rowOff>0</xdr:rowOff>
    </xdr:from>
    <xdr:to>
      <xdr:col>20</xdr:col>
      <xdr:colOff>209550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296FD-1AFB-477E-86A9-DDCF4E728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18</xdr:row>
      <xdr:rowOff>76200</xdr:rowOff>
    </xdr:from>
    <xdr:to>
      <xdr:col>20</xdr:col>
      <xdr:colOff>228600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79BFA-42B7-49B2-8C32-7160E5F7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33</xdr:row>
      <xdr:rowOff>152400</xdr:rowOff>
    </xdr:from>
    <xdr:to>
      <xdr:col>20</xdr:col>
      <xdr:colOff>219075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D9828-D87F-47EA-8D22-1B566502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18</xdr:row>
      <xdr:rowOff>85725</xdr:rowOff>
    </xdr:from>
    <xdr:to>
      <xdr:col>29</xdr:col>
      <xdr:colOff>66675</xdr:colOff>
      <xdr:row>33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6CE98-366C-4934-8D8B-81DD3E16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34</xdr:row>
      <xdr:rowOff>0</xdr:rowOff>
    </xdr:from>
    <xdr:to>
      <xdr:col>29</xdr:col>
      <xdr:colOff>57150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61E9C-E0A2-4312-BE6B-6580385A1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</xdr:row>
      <xdr:rowOff>95250</xdr:rowOff>
    </xdr:from>
    <xdr:to>
      <xdr:col>28</xdr:col>
      <xdr:colOff>609600</xdr:colOff>
      <xdr:row>17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D785E-FAF7-412C-921B-E196429B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128587</xdr:rowOff>
    </xdr:from>
    <xdr:to>
      <xdr:col>17</xdr:col>
      <xdr:colOff>352425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AAB75-F505-4D1D-9823-1D2DFFA20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jstor.org/stable/1446672?seq=1" TargetMode="External"/><Relationship Id="rId1" Type="http://schemas.openxmlformats.org/officeDocument/2006/relationships/hyperlink" Target="https://academic.oup.com/icb/article/20/3/507/2131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63"/>
  <sheetViews>
    <sheetView topLeftCell="F1" workbookViewId="0">
      <pane ySplit="1" topLeftCell="A2721" activePane="bottomLeft" state="frozen"/>
      <selection pane="bottomLeft" activeCell="Y2748" sqref="Y2748"/>
    </sheetView>
  </sheetViews>
  <sheetFormatPr defaultRowHeight="14.4" x14ac:dyDescent="0.55000000000000004"/>
  <cols>
    <col min="1" max="1" width="14.41796875" bestFit="1" customWidth="1"/>
    <col min="26" max="26" width="16.1015625" customWidth="1"/>
  </cols>
  <sheetData>
    <row r="1" spans="1:27" x14ac:dyDescent="0.55000000000000004">
      <c r="A1" t="s">
        <v>2044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2038</v>
      </c>
      <c r="M1" t="s">
        <v>2036</v>
      </c>
      <c r="O1" t="s">
        <v>2035</v>
      </c>
      <c r="P1" t="s">
        <v>2046</v>
      </c>
      <c r="Y1" t="s">
        <v>2038</v>
      </c>
      <c r="Z1" t="s">
        <v>2040</v>
      </c>
      <c r="AA1" t="s">
        <v>2039</v>
      </c>
    </row>
    <row r="2" spans="1:27" x14ac:dyDescent="0.55000000000000004">
      <c r="A2" t="s">
        <v>2045</v>
      </c>
      <c r="B2">
        <v>1993</v>
      </c>
      <c r="C2" t="s">
        <v>10</v>
      </c>
      <c r="D2">
        <v>3</v>
      </c>
      <c r="E2">
        <v>347</v>
      </c>
      <c r="F2">
        <v>115.66670000000001</v>
      </c>
      <c r="G2">
        <v>16.802779999999998</v>
      </c>
      <c r="H2">
        <v>92</v>
      </c>
      <c r="I2">
        <v>0</v>
      </c>
      <c r="J2">
        <v>88</v>
      </c>
      <c r="K2">
        <v>0</v>
      </c>
      <c r="L2">
        <f>3.75*H2-258</f>
        <v>87</v>
      </c>
      <c r="M2">
        <f>0.0002*H2^2.8876</f>
        <v>93.683633391281262</v>
      </c>
      <c r="N2">
        <f>-9.31571+3.069896*LN(H2)</f>
        <v>4.5657106655285418</v>
      </c>
      <c r="O2">
        <f>EXP(N2)</f>
        <v>96.130886654416031</v>
      </c>
      <c r="P2">
        <f>H2-J2</f>
        <v>4</v>
      </c>
      <c r="Y2" t="s">
        <v>2036</v>
      </c>
      <c r="Z2" t="s">
        <v>2043</v>
      </c>
      <c r="AA2" t="s">
        <v>2042</v>
      </c>
    </row>
    <row r="3" spans="1:27" x14ac:dyDescent="0.55000000000000004">
      <c r="A3" t="s">
        <v>2045</v>
      </c>
      <c r="B3">
        <v>1993</v>
      </c>
      <c r="C3" t="s">
        <v>11</v>
      </c>
      <c r="D3">
        <v>1</v>
      </c>
      <c r="E3">
        <v>84</v>
      </c>
      <c r="F3">
        <v>84</v>
      </c>
      <c r="H3">
        <v>98.5</v>
      </c>
      <c r="J3">
        <v>85.5</v>
      </c>
      <c r="L3">
        <f t="shared" ref="L3:L66" si="0">3.75*H3-258</f>
        <v>111.375</v>
      </c>
      <c r="M3">
        <f t="shared" ref="M3:M66" si="1">0.0002*H3^2.8876</f>
        <v>114.09758569631663</v>
      </c>
      <c r="N3">
        <f t="shared" ref="N3:N66" si="2">-9.31571+3.069896*LN(H3)</f>
        <v>4.7752862370255826</v>
      </c>
      <c r="O3">
        <f t="shared" ref="O3:O66" si="3">EXP(N3)</f>
        <v>118.54424151601634</v>
      </c>
      <c r="P3">
        <f t="shared" ref="P3:P66" si="4">H3-J3</f>
        <v>13</v>
      </c>
      <c r="Y3" t="s">
        <v>2035</v>
      </c>
      <c r="Z3" t="s">
        <v>2041</v>
      </c>
      <c r="AA3" t="s">
        <v>2037</v>
      </c>
    </row>
    <row r="4" spans="1:27" x14ac:dyDescent="0.55000000000000004">
      <c r="A4" t="s">
        <v>2045</v>
      </c>
      <c r="B4">
        <v>1993</v>
      </c>
      <c r="C4" t="s">
        <v>12</v>
      </c>
      <c r="D4">
        <v>4</v>
      </c>
      <c r="E4">
        <v>305</v>
      </c>
      <c r="F4">
        <v>76.25</v>
      </c>
      <c r="G4">
        <v>5.1881269999999997</v>
      </c>
      <c r="H4">
        <v>89.5</v>
      </c>
      <c r="I4">
        <v>0.408248</v>
      </c>
      <c r="J4">
        <v>77</v>
      </c>
      <c r="K4">
        <v>0.81649700000000003</v>
      </c>
      <c r="L4">
        <f t="shared" si="0"/>
        <v>77.625</v>
      </c>
      <c r="M4">
        <f t="shared" si="1"/>
        <v>86.519538145340022</v>
      </c>
      <c r="N4">
        <f t="shared" si="2"/>
        <v>4.4811351787950571</v>
      </c>
      <c r="O4">
        <f t="shared" si="3"/>
        <v>88.334891677542473</v>
      </c>
      <c r="P4">
        <f t="shared" si="4"/>
        <v>12.5</v>
      </c>
    </row>
    <row r="5" spans="1:27" x14ac:dyDescent="0.55000000000000004">
      <c r="A5" t="s">
        <v>2045</v>
      </c>
      <c r="B5">
        <v>1993</v>
      </c>
      <c r="C5" t="s">
        <v>13</v>
      </c>
      <c r="D5">
        <v>2</v>
      </c>
      <c r="E5">
        <v>180</v>
      </c>
      <c r="F5">
        <v>90</v>
      </c>
      <c r="G5">
        <v>24.041630000000001</v>
      </c>
      <c r="H5">
        <v>93</v>
      </c>
      <c r="I5">
        <v>0</v>
      </c>
      <c r="J5">
        <v>85</v>
      </c>
      <c r="K5">
        <v>0</v>
      </c>
      <c r="L5">
        <f t="shared" si="0"/>
        <v>90.75</v>
      </c>
      <c r="M5">
        <f t="shared" si="1"/>
        <v>96.654339620447061</v>
      </c>
      <c r="N5">
        <f t="shared" si="2"/>
        <v>4.5988990536332093</v>
      </c>
      <c r="O5">
        <f t="shared" si="3"/>
        <v>99.374849015574327</v>
      </c>
      <c r="P5">
        <f t="shared" si="4"/>
        <v>8</v>
      </c>
    </row>
    <row r="6" spans="1:27" x14ac:dyDescent="0.55000000000000004">
      <c r="A6" t="s">
        <v>2045</v>
      </c>
      <c r="B6">
        <v>1993</v>
      </c>
      <c r="C6" t="s">
        <v>14</v>
      </c>
      <c r="D6">
        <v>1</v>
      </c>
      <c r="E6">
        <v>127</v>
      </c>
      <c r="F6">
        <v>127</v>
      </c>
      <c r="H6">
        <v>100</v>
      </c>
      <c r="J6">
        <v>91</v>
      </c>
      <c r="L6">
        <f t="shared" si="0"/>
        <v>117</v>
      </c>
      <c r="M6">
        <f t="shared" si="1"/>
        <v>119.18730385118771</v>
      </c>
      <c r="N6">
        <f t="shared" si="2"/>
        <v>4.8216835332840997</v>
      </c>
      <c r="O6">
        <f t="shared" si="3"/>
        <v>124.17396591100167</v>
      </c>
      <c r="P6">
        <f t="shared" si="4"/>
        <v>9</v>
      </c>
    </row>
    <row r="7" spans="1:27" x14ac:dyDescent="0.55000000000000004">
      <c r="A7" t="s">
        <v>2045</v>
      </c>
      <c r="B7">
        <v>1993</v>
      </c>
      <c r="C7" t="s">
        <v>15</v>
      </c>
      <c r="D7">
        <v>4</v>
      </c>
      <c r="E7">
        <v>399</v>
      </c>
      <c r="F7">
        <v>99.75</v>
      </c>
      <c r="G7">
        <v>9.7766730000000006</v>
      </c>
      <c r="H7">
        <v>104</v>
      </c>
      <c r="I7">
        <v>0</v>
      </c>
      <c r="J7">
        <v>89</v>
      </c>
      <c r="K7">
        <v>0.81649700000000003</v>
      </c>
      <c r="L7">
        <f t="shared" si="0"/>
        <v>132</v>
      </c>
      <c r="M7">
        <f t="shared" si="1"/>
        <v>133.47977509456064</v>
      </c>
      <c r="N7">
        <f t="shared" si="2"/>
        <v>4.9420870437105027</v>
      </c>
      <c r="O7">
        <f t="shared" si="3"/>
        <v>140.06226079437357</v>
      </c>
      <c r="P7">
        <f t="shared" si="4"/>
        <v>15</v>
      </c>
    </row>
    <row r="8" spans="1:27" x14ac:dyDescent="0.55000000000000004">
      <c r="A8" t="s">
        <v>2045</v>
      </c>
      <c r="B8">
        <v>1993</v>
      </c>
      <c r="C8" t="s">
        <v>16</v>
      </c>
      <c r="D8">
        <v>2</v>
      </c>
      <c r="E8">
        <v>209</v>
      </c>
      <c r="F8">
        <v>104.5</v>
      </c>
      <c r="G8">
        <v>19.09188</v>
      </c>
      <c r="H8">
        <v>104.5</v>
      </c>
      <c r="I8">
        <v>0</v>
      </c>
      <c r="J8">
        <v>87.5</v>
      </c>
      <c r="K8">
        <v>0</v>
      </c>
      <c r="L8">
        <f t="shared" si="0"/>
        <v>133.875</v>
      </c>
      <c r="M8">
        <f t="shared" si="1"/>
        <v>135.34125395369668</v>
      </c>
      <c r="N8">
        <f t="shared" si="2"/>
        <v>4.9568107937575121</v>
      </c>
      <c r="O8">
        <f t="shared" si="3"/>
        <v>142.13975926603842</v>
      </c>
      <c r="P8">
        <f t="shared" si="4"/>
        <v>17</v>
      </c>
    </row>
    <row r="9" spans="1:27" x14ac:dyDescent="0.55000000000000004">
      <c r="A9" t="s">
        <v>2045</v>
      </c>
      <c r="B9">
        <v>1993</v>
      </c>
      <c r="C9" t="s">
        <v>17</v>
      </c>
      <c r="D9">
        <v>4</v>
      </c>
      <c r="E9">
        <v>284</v>
      </c>
      <c r="F9">
        <v>71</v>
      </c>
      <c r="G9">
        <v>9.8994949999999999</v>
      </c>
      <c r="H9">
        <v>95</v>
      </c>
      <c r="I9">
        <v>0</v>
      </c>
      <c r="J9">
        <v>79</v>
      </c>
      <c r="K9">
        <v>0</v>
      </c>
      <c r="L9">
        <f t="shared" si="0"/>
        <v>98.25</v>
      </c>
      <c r="M9">
        <f t="shared" si="1"/>
        <v>102.77906873575007</v>
      </c>
      <c r="N9">
        <f t="shared" si="2"/>
        <v>4.6642184540169342</v>
      </c>
      <c r="O9">
        <f t="shared" si="3"/>
        <v>106.08264435057932</v>
      </c>
      <c r="P9">
        <f t="shared" si="4"/>
        <v>16</v>
      </c>
    </row>
    <row r="10" spans="1:27" x14ac:dyDescent="0.55000000000000004">
      <c r="A10" t="s">
        <v>2045</v>
      </c>
      <c r="B10">
        <v>1993</v>
      </c>
      <c r="C10" t="s">
        <v>18</v>
      </c>
      <c r="D10">
        <v>3</v>
      </c>
      <c r="E10">
        <v>378</v>
      </c>
      <c r="F10">
        <v>126</v>
      </c>
      <c r="G10">
        <v>23.51595</v>
      </c>
      <c r="H10">
        <v>106</v>
      </c>
      <c r="I10">
        <v>0</v>
      </c>
      <c r="J10">
        <v>92</v>
      </c>
      <c r="K10">
        <v>0</v>
      </c>
      <c r="L10">
        <f t="shared" si="0"/>
        <v>139.5</v>
      </c>
      <c r="M10">
        <f t="shared" si="1"/>
        <v>141.02730678111138</v>
      </c>
      <c r="N10">
        <f t="shared" si="2"/>
        <v>5.0005630212582588</v>
      </c>
      <c r="O10">
        <f t="shared" si="3"/>
        <v>148.49674239353357</v>
      </c>
      <c r="P10">
        <f t="shared" si="4"/>
        <v>14</v>
      </c>
    </row>
    <row r="11" spans="1:27" x14ac:dyDescent="0.55000000000000004">
      <c r="A11" t="s">
        <v>2045</v>
      </c>
      <c r="B11">
        <v>1993</v>
      </c>
      <c r="C11" t="s">
        <v>19</v>
      </c>
      <c r="D11">
        <v>1</v>
      </c>
      <c r="E11">
        <v>80</v>
      </c>
      <c r="F11">
        <v>80</v>
      </c>
      <c r="H11">
        <v>106</v>
      </c>
      <c r="J11">
        <v>91</v>
      </c>
      <c r="L11">
        <f t="shared" si="0"/>
        <v>139.5</v>
      </c>
      <c r="M11">
        <f t="shared" si="1"/>
        <v>141.02730678111138</v>
      </c>
      <c r="N11">
        <f t="shared" si="2"/>
        <v>5.0005630212582588</v>
      </c>
      <c r="O11">
        <f t="shared" si="3"/>
        <v>148.49674239353357</v>
      </c>
      <c r="P11">
        <f t="shared" si="4"/>
        <v>15</v>
      </c>
    </row>
    <row r="12" spans="1:27" x14ac:dyDescent="0.55000000000000004">
      <c r="A12" t="s">
        <v>2045</v>
      </c>
      <c r="B12">
        <v>1993</v>
      </c>
      <c r="C12" t="s">
        <v>20</v>
      </c>
      <c r="D12">
        <v>2</v>
      </c>
      <c r="E12">
        <v>192</v>
      </c>
      <c r="F12">
        <v>96</v>
      </c>
      <c r="G12">
        <v>38.183770000000003</v>
      </c>
      <c r="H12">
        <v>105</v>
      </c>
      <c r="I12">
        <v>0</v>
      </c>
      <c r="J12">
        <v>100</v>
      </c>
      <c r="K12">
        <v>0</v>
      </c>
      <c r="L12">
        <f t="shared" si="0"/>
        <v>135.75</v>
      </c>
      <c r="M12">
        <f t="shared" si="1"/>
        <v>137.2196210586948</v>
      </c>
      <c r="N12">
        <f t="shared" si="2"/>
        <v>4.9714642631071797</v>
      </c>
      <c r="O12">
        <f t="shared" si="3"/>
        <v>144.23793510553622</v>
      </c>
      <c r="P12">
        <f t="shared" si="4"/>
        <v>5</v>
      </c>
    </row>
    <row r="13" spans="1:27" x14ac:dyDescent="0.55000000000000004">
      <c r="A13" t="s">
        <v>2045</v>
      </c>
      <c r="B13">
        <v>1993</v>
      </c>
      <c r="C13" t="s">
        <v>21</v>
      </c>
      <c r="D13">
        <v>4</v>
      </c>
      <c r="E13">
        <v>435</v>
      </c>
      <c r="F13">
        <v>108.75</v>
      </c>
      <c r="G13">
        <v>19.465779999999999</v>
      </c>
      <c r="H13">
        <v>98.75</v>
      </c>
      <c r="I13">
        <v>1.4288689999999999</v>
      </c>
      <c r="J13">
        <v>92.75</v>
      </c>
      <c r="K13">
        <v>1.4288689999999999</v>
      </c>
      <c r="L13">
        <f t="shared" si="0"/>
        <v>112.3125</v>
      </c>
      <c r="M13">
        <f t="shared" si="1"/>
        <v>114.9358039692366</v>
      </c>
      <c r="N13">
        <f t="shared" si="2"/>
        <v>4.7830679801023877</v>
      </c>
      <c r="O13">
        <f t="shared" si="3"/>
        <v>119.47032092949685</v>
      </c>
      <c r="P13">
        <f t="shared" si="4"/>
        <v>6</v>
      </c>
    </row>
    <row r="14" spans="1:27" x14ac:dyDescent="0.55000000000000004">
      <c r="A14" t="s">
        <v>2045</v>
      </c>
      <c r="B14">
        <v>1993</v>
      </c>
      <c r="C14" t="s">
        <v>22</v>
      </c>
      <c r="D14">
        <v>2</v>
      </c>
      <c r="E14">
        <v>170</v>
      </c>
      <c r="F14">
        <v>85</v>
      </c>
      <c r="G14">
        <v>4.2426409999999999</v>
      </c>
      <c r="H14">
        <v>88</v>
      </c>
      <c r="I14">
        <v>0</v>
      </c>
      <c r="J14">
        <v>80</v>
      </c>
      <c r="K14">
        <v>0</v>
      </c>
      <c r="L14">
        <f t="shared" si="0"/>
        <v>72</v>
      </c>
      <c r="M14">
        <f t="shared" si="1"/>
        <v>82.398282567520056</v>
      </c>
      <c r="N14">
        <f t="shared" si="2"/>
        <v>4.4292483774193894</v>
      </c>
      <c r="O14">
        <f t="shared" si="3"/>
        <v>83.868355864118342</v>
      </c>
      <c r="P14">
        <f t="shared" si="4"/>
        <v>8</v>
      </c>
    </row>
    <row r="15" spans="1:27" x14ac:dyDescent="0.55000000000000004">
      <c r="A15" t="s">
        <v>2045</v>
      </c>
      <c r="B15">
        <v>1993</v>
      </c>
      <c r="C15" t="s">
        <v>23</v>
      </c>
      <c r="D15">
        <v>5</v>
      </c>
      <c r="E15">
        <v>494</v>
      </c>
      <c r="F15">
        <v>98.8</v>
      </c>
      <c r="G15">
        <v>10.54514</v>
      </c>
      <c r="H15">
        <v>102.7667</v>
      </c>
      <c r="I15">
        <v>1.1098049999999999</v>
      </c>
      <c r="J15">
        <v>80</v>
      </c>
      <c r="K15">
        <v>0.163299</v>
      </c>
      <c r="L15">
        <f t="shared" si="0"/>
        <v>127.37512500000003</v>
      </c>
      <c r="M15">
        <f t="shared" si="1"/>
        <v>128.9599978749809</v>
      </c>
      <c r="N15">
        <f t="shared" si="2"/>
        <v>4.9054646317082895</v>
      </c>
      <c r="O15">
        <f t="shared" si="3"/>
        <v>135.02563262457292</v>
      </c>
      <c r="P15">
        <f t="shared" si="4"/>
        <v>22.7667</v>
      </c>
    </row>
    <row r="16" spans="1:27" x14ac:dyDescent="0.55000000000000004">
      <c r="A16" t="s">
        <v>2045</v>
      </c>
      <c r="B16">
        <v>1993</v>
      </c>
      <c r="C16" t="s">
        <v>24</v>
      </c>
      <c r="D16">
        <v>2</v>
      </c>
      <c r="E16">
        <v>144</v>
      </c>
      <c r="F16">
        <v>72</v>
      </c>
      <c r="G16">
        <v>43.840620000000001</v>
      </c>
      <c r="H16">
        <v>95.75</v>
      </c>
      <c r="I16">
        <v>3.889087</v>
      </c>
      <c r="J16">
        <v>80</v>
      </c>
      <c r="K16">
        <v>2.828427</v>
      </c>
      <c r="L16">
        <f t="shared" si="0"/>
        <v>101.0625</v>
      </c>
      <c r="M16">
        <f t="shared" si="1"/>
        <v>105.13960580782157</v>
      </c>
      <c r="N16">
        <f t="shared" si="2"/>
        <v>4.6883593071212015</v>
      </c>
      <c r="O16">
        <f t="shared" si="3"/>
        <v>108.67473159985306</v>
      </c>
      <c r="P16">
        <f t="shared" si="4"/>
        <v>15.75</v>
      </c>
    </row>
    <row r="17" spans="1:16" x14ac:dyDescent="0.55000000000000004">
      <c r="A17" t="s">
        <v>2045</v>
      </c>
      <c r="B17">
        <v>1993</v>
      </c>
      <c r="C17" t="s">
        <v>25</v>
      </c>
      <c r="D17">
        <v>2</v>
      </c>
      <c r="E17">
        <v>192</v>
      </c>
      <c r="F17">
        <v>96</v>
      </c>
      <c r="G17">
        <v>41.012189999999997</v>
      </c>
      <c r="H17">
        <v>89</v>
      </c>
      <c r="I17">
        <v>0</v>
      </c>
      <c r="J17">
        <v>80</v>
      </c>
      <c r="K17">
        <v>0</v>
      </c>
      <c r="L17">
        <f t="shared" si="0"/>
        <v>75.75</v>
      </c>
      <c r="M17">
        <f t="shared" si="1"/>
        <v>85.131165431405194</v>
      </c>
      <c r="N17">
        <f t="shared" si="2"/>
        <v>4.4639368368952166</v>
      </c>
      <c r="O17">
        <f t="shared" si="3"/>
        <v>86.828667414817545</v>
      </c>
      <c r="P17">
        <f t="shared" si="4"/>
        <v>9</v>
      </c>
    </row>
    <row r="18" spans="1:16" x14ac:dyDescent="0.55000000000000004">
      <c r="A18" t="s">
        <v>2045</v>
      </c>
      <c r="B18">
        <v>1993</v>
      </c>
      <c r="C18" t="s">
        <v>26</v>
      </c>
      <c r="D18">
        <v>3</v>
      </c>
      <c r="E18">
        <v>270</v>
      </c>
      <c r="F18">
        <v>90</v>
      </c>
      <c r="G18">
        <v>12.124359999999999</v>
      </c>
      <c r="H18">
        <v>107</v>
      </c>
      <c r="I18">
        <v>0</v>
      </c>
      <c r="J18">
        <v>80</v>
      </c>
      <c r="K18">
        <v>0</v>
      </c>
      <c r="L18">
        <f t="shared" si="0"/>
        <v>143.25</v>
      </c>
      <c r="M18">
        <f t="shared" si="1"/>
        <v>144.9034054290035</v>
      </c>
      <c r="N18">
        <f t="shared" si="2"/>
        <v>5.0293885475992681</v>
      </c>
      <c r="O18">
        <f t="shared" si="3"/>
        <v>152.83953002086633</v>
      </c>
      <c r="P18">
        <f t="shared" si="4"/>
        <v>27</v>
      </c>
    </row>
    <row r="19" spans="1:16" x14ac:dyDescent="0.55000000000000004">
      <c r="A19" t="s">
        <v>2045</v>
      </c>
      <c r="B19">
        <v>1993</v>
      </c>
      <c r="C19" t="s">
        <v>27</v>
      </c>
      <c r="D19">
        <v>2</v>
      </c>
      <c r="E19">
        <v>102</v>
      </c>
      <c r="F19">
        <v>102</v>
      </c>
      <c r="H19">
        <v>95</v>
      </c>
      <c r="I19">
        <v>0</v>
      </c>
      <c r="J19">
        <v>80</v>
      </c>
      <c r="K19">
        <v>0</v>
      </c>
      <c r="L19">
        <f t="shared" si="0"/>
        <v>98.25</v>
      </c>
      <c r="M19">
        <f t="shared" si="1"/>
        <v>102.77906873575007</v>
      </c>
      <c r="N19">
        <f t="shared" si="2"/>
        <v>4.6642184540169342</v>
      </c>
      <c r="O19">
        <f t="shared" si="3"/>
        <v>106.08264435057932</v>
      </c>
      <c r="P19">
        <f t="shared" si="4"/>
        <v>15</v>
      </c>
    </row>
    <row r="20" spans="1:16" x14ac:dyDescent="0.55000000000000004">
      <c r="A20" t="s">
        <v>2045</v>
      </c>
      <c r="B20">
        <v>1993</v>
      </c>
      <c r="C20" t="s">
        <v>28</v>
      </c>
      <c r="D20">
        <v>2</v>
      </c>
      <c r="E20">
        <v>160</v>
      </c>
      <c r="F20">
        <v>80</v>
      </c>
      <c r="G20">
        <v>7.0710680000000004</v>
      </c>
      <c r="H20">
        <v>102</v>
      </c>
      <c r="I20">
        <v>0</v>
      </c>
      <c r="J20">
        <v>80</v>
      </c>
      <c r="K20">
        <v>0</v>
      </c>
      <c r="L20">
        <f t="shared" si="0"/>
        <v>124.5</v>
      </c>
      <c r="M20">
        <f t="shared" si="1"/>
        <v>126.20130669624311</v>
      </c>
      <c r="N20">
        <f t="shared" si="2"/>
        <v>4.8824755396101303</v>
      </c>
      <c r="O20">
        <f t="shared" si="3"/>
        <v>131.95692447707731</v>
      </c>
      <c r="P20">
        <f t="shared" si="4"/>
        <v>22</v>
      </c>
    </row>
    <row r="21" spans="1:16" x14ac:dyDescent="0.55000000000000004">
      <c r="A21" t="s">
        <v>2045</v>
      </c>
      <c r="B21">
        <v>1993</v>
      </c>
      <c r="C21" t="s">
        <v>29</v>
      </c>
      <c r="D21">
        <v>5</v>
      </c>
      <c r="E21">
        <v>598</v>
      </c>
      <c r="F21">
        <v>119.6</v>
      </c>
      <c r="G21">
        <v>4.2778499999999999</v>
      </c>
      <c r="H21">
        <v>110.5</v>
      </c>
      <c r="I21">
        <v>0</v>
      </c>
      <c r="J21">
        <v>80</v>
      </c>
      <c r="K21">
        <v>1.4142140000000001</v>
      </c>
      <c r="L21">
        <f t="shared" si="0"/>
        <v>156.375</v>
      </c>
      <c r="M21">
        <f t="shared" si="1"/>
        <v>159.01676340794913</v>
      </c>
      <c r="N21">
        <f t="shared" si="2"/>
        <v>5.1281983277262917</v>
      </c>
      <c r="O21">
        <f t="shared" si="3"/>
        <v>168.71287874157963</v>
      </c>
      <c r="P21">
        <f t="shared" si="4"/>
        <v>30.5</v>
      </c>
    </row>
    <row r="22" spans="1:16" x14ac:dyDescent="0.55000000000000004">
      <c r="A22" t="s">
        <v>2045</v>
      </c>
      <c r="B22">
        <v>1993</v>
      </c>
      <c r="C22" t="s">
        <v>30</v>
      </c>
      <c r="D22">
        <v>4</v>
      </c>
      <c r="E22">
        <v>314</v>
      </c>
      <c r="F22">
        <v>78.5</v>
      </c>
      <c r="G22">
        <v>19.467919999999999</v>
      </c>
      <c r="H22">
        <v>91</v>
      </c>
      <c r="I22">
        <v>0.81649700000000003</v>
      </c>
      <c r="J22">
        <v>80</v>
      </c>
      <c r="K22">
        <v>0.95742700000000003</v>
      </c>
      <c r="L22">
        <f t="shared" si="0"/>
        <v>83.25</v>
      </c>
      <c r="M22">
        <f t="shared" si="1"/>
        <v>90.77325734563874</v>
      </c>
      <c r="N22">
        <f t="shared" si="2"/>
        <v>4.5321595556180512</v>
      </c>
      <c r="O22">
        <f t="shared" si="3"/>
        <v>92.959094807750432</v>
      </c>
      <c r="P22">
        <f t="shared" si="4"/>
        <v>11</v>
      </c>
    </row>
    <row r="23" spans="1:16" x14ac:dyDescent="0.55000000000000004">
      <c r="A23" t="s">
        <v>2045</v>
      </c>
      <c r="B23">
        <v>1993</v>
      </c>
      <c r="C23" t="s">
        <v>31</v>
      </c>
      <c r="D23">
        <v>3</v>
      </c>
      <c r="E23">
        <v>250</v>
      </c>
      <c r="F23">
        <v>83.333330000000004</v>
      </c>
      <c r="G23">
        <v>9.2376039999999993</v>
      </c>
      <c r="H23">
        <v>94</v>
      </c>
      <c r="I23">
        <v>0</v>
      </c>
      <c r="J23">
        <v>80</v>
      </c>
      <c r="K23">
        <v>0</v>
      </c>
      <c r="L23">
        <f t="shared" si="0"/>
        <v>94.5</v>
      </c>
      <c r="M23">
        <f t="shared" si="1"/>
        <v>99.685957735399157</v>
      </c>
      <c r="N23">
        <f t="shared" si="2"/>
        <v>4.631732478911557</v>
      </c>
      <c r="O23">
        <f t="shared" si="3"/>
        <v>102.69182150070655</v>
      </c>
      <c r="P23">
        <f t="shared" si="4"/>
        <v>14</v>
      </c>
    </row>
    <row r="24" spans="1:16" x14ac:dyDescent="0.55000000000000004">
      <c r="A24" t="s">
        <v>2045</v>
      </c>
      <c r="B24">
        <v>1993</v>
      </c>
      <c r="C24" t="s">
        <v>32</v>
      </c>
      <c r="D24">
        <v>5</v>
      </c>
      <c r="E24">
        <v>525</v>
      </c>
      <c r="F24">
        <v>105</v>
      </c>
      <c r="G24">
        <v>11.59741</v>
      </c>
      <c r="H24">
        <v>94.833330000000004</v>
      </c>
      <c r="I24">
        <v>1.2416389999999999</v>
      </c>
      <c r="J24">
        <v>80</v>
      </c>
      <c r="K24">
        <v>1.5942609999999999</v>
      </c>
      <c r="L24">
        <f t="shared" si="0"/>
        <v>97.624987500000032</v>
      </c>
      <c r="M24">
        <f t="shared" si="1"/>
        <v>102.25924488169375</v>
      </c>
      <c r="N24">
        <f t="shared" si="2"/>
        <v>4.6588278337524009</v>
      </c>
      <c r="O24">
        <f t="shared" si="3"/>
        <v>105.51233164888019</v>
      </c>
      <c r="P24">
        <f t="shared" si="4"/>
        <v>14.833330000000004</v>
      </c>
    </row>
    <row r="25" spans="1:16" x14ac:dyDescent="0.55000000000000004">
      <c r="A25" t="s">
        <v>2045</v>
      </c>
      <c r="B25">
        <v>1993</v>
      </c>
      <c r="C25" t="s">
        <v>33</v>
      </c>
      <c r="D25">
        <v>2</v>
      </c>
      <c r="E25">
        <v>206</v>
      </c>
      <c r="F25">
        <v>103</v>
      </c>
      <c r="G25">
        <v>7.0710680000000004</v>
      </c>
      <c r="H25">
        <v>107</v>
      </c>
      <c r="I25">
        <v>0</v>
      </c>
      <c r="J25">
        <v>80</v>
      </c>
      <c r="K25">
        <v>0</v>
      </c>
      <c r="L25">
        <f t="shared" si="0"/>
        <v>143.25</v>
      </c>
      <c r="M25">
        <f t="shared" si="1"/>
        <v>144.9034054290035</v>
      </c>
      <c r="N25">
        <f t="shared" si="2"/>
        <v>5.0293885475992681</v>
      </c>
      <c r="O25">
        <f t="shared" si="3"/>
        <v>152.83953002086633</v>
      </c>
      <c r="P25">
        <f t="shared" si="4"/>
        <v>27</v>
      </c>
    </row>
    <row r="26" spans="1:16" x14ac:dyDescent="0.55000000000000004">
      <c r="A26" t="s">
        <v>2045</v>
      </c>
      <c r="B26">
        <v>1993</v>
      </c>
      <c r="C26" t="s">
        <v>34</v>
      </c>
      <c r="D26">
        <v>1</v>
      </c>
      <c r="E26">
        <v>71</v>
      </c>
      <c r="F26">
        <v>71</v>
      </c>
      <c r="H26">
        <v>100</v>
      </c>
      <c r="J26">
        <v>80</v>
      </c>
      <c r="L26">
        <f t="shared" si="0"/>
        <v>117</v>
      </c>
      <c r="M26">
        <f t="shared" si="1"/>
        <v>119.18730385118771</v>
      </c>
      <c r="N26">
        <f t="shared" si="2"/>
        <v>4.8216835332840997</v>
      </c>
      <c r="O26">
        <f t="shared" si="3"/>
        <v>124.17396591100167</v>
      </c>
      <c r="P26">
        <f t="shared" si="4"/>
        <v>20</v>
      </c>
    </row>
    <row r="27" spans="1:16" x14ac:dyDescent="0.55000000000000004">
      <c r="A27" t="s">
        <v>2045</v>
      </c>
      <c r="B27">
        <v>1993</v>
      </c>
      <c r="C27" t="s">
        <v>35</v>
      </c>
      <c r="D27">
        <v>3</v>
      </c>
      <c r="E27">
        <v>252</v>
      </c>
      <c r="F27">
        <v>84</v>
      </c>
      <c r="G27">
        <v>29.103259999999999</v>
      </c>
      <c r="H27">
        <v>105</v>
      </c>
      <c r="I27">
        <v>1</v>
      </c>
      <c r="J27">
        <v>80</v>
      </c>
      <c r="K27">
        <v>1.5</v>
      </c>
      <c r="L27">
        <f t="shared" si="0"/>
        <v>135.75</v>
      </c>
      <c r="M27">
        <f t="shared" si="1"/>
        <v>137.2196210586948</v>
      </c>
      <c r="N27">
        <f t="shared" si="2"/>
        <v>4.9714642631071797</v>
      </c>
      <c r="O27">
        <f t="shared" si="3"/>
        <v>144.23793510553622</v>
      </c>
      <c r="P27">
        <f t="shared" si="4"/>
        <v>25</v>
      </c>
    </row>
    <row r="28" spans="1:16" x14ac:dyDescent="0.55000000000000004">
      <c r="A28" t="s">
        <v>2045</v>
      </c>
      <c r="B28">
        <v>1993</v>
      </c>
      <c r="C28" t="s">
        <v>36</v>
      </c>
      <c r="D28">
        <v>3</v>
      </c>
      <c r="E28">
        <v>181</v>
      </c>
      <c r="F28">
        <v>90.5</v>
      </c>
      <c r="G28">
        <v>17.677669999999999</v>
      </c>
      <c r="H28">
        <v>94</v>
      </c>
      <c r="I28">
        <v>5.1961519999999997</v>
      </c>
      <c r="J28">
        <v>80</v>
      </c>
      <c r="K28">
        <v>1.732051</v>
      </c>
      <c r="L28">
        <f t="shared" si="0"/>
        <v>94.5</v>
      </c>
      <c r="M28">
        <f t="shared" si="1"/>
        <v>99.685957735399157</v>
      </c>
      <c r="N28">
        <f t="shared" si="2"/>
        <v>4.631732478911557</v>
      </c>
      <c r="O28">
        <f t="shared" si="3"/>
        <v>102.69182150070655</v>
      </c>
      <c r="P28">
        <f t="shared" si="4"/>
        <v>14</v>
      </c>
    </row>
    <row r="29" spans="1:16" x14ac:dyDescent="0.55000000000000004">
      <c r="A29" t="s">
        <v>2045</v>
      </c>
      <c r="B29">
        <v>1993</v>
      </c>
      <c r="C29" t="s">
        <v>37</v>
      </c>
      <c r="D29">
        <v>1</v>
      </c>
      <c r="E29">
        <v>94</v>
      </c>
      <c r="F29">
        <v>94</v>
      </c>
      <c r="H29">
        <v>96</v>
      </c>
      <c r="J29">
        <v>80</v>
      </c>
      <c r="L29">
        <f t="shared" si="0"/>
        <v>102</v>
      </c>
      <c r="M29">
        <f t="shared" si="1"/>
        <v>105.93425292677125</v>
      </c>
      <c r="N29">
        <f t="shared" si="2"/>
        <v>4.6963642555943448</v>
      </c>
      <c r="O29">
        <f t="shared" si="3"/>
        <v>109.54815843099567</v>
      </c>
      <c r="P29">
        <f t="shared" si="4"/>
        <v>16</v>
      </c>
    </row>
    <row r="30" spans="1:16" x14ac:dyDescent="0.55000000000000004">
      <c r="A30" t="s">
        <v>2045</v>
      </c>
      <c r="B30">
        <v>1993</v>
      </c>
      <c r="C30" t="s">
        <v>38</v>
      </c>
      <c r="D30">
        <v>1</v>
      </c>
      <c r="E30">
        <v>101</v>
      </c>
      <c r="F30">
        <v>101</v>
      </c>
      <c r="H30">
        <v>99</v>
      </c>
      <c r="J30">
        <v>80</v>
      </c>
      <c r="L30">
        <f t="shared" si="0"/>
        <v>113.25</v>
      </c>
      <c r="M30">
        <f t="shared" si="1"/>
        <v>115.77803745087272</v>
      </c>
      <c r="N30">
        <f t="shared" si="2"/>
        <v>4.7908300474487771</v>
      </c>
      <c r="O30">
        <f t="shared" si="3"/>
        <v>120.40126596137191</v>
      </c>
      <c r="P30">
        <f t="shared" si="4"/>
        <v>19</v>
      </c>
    </row>
    <row r="31" spans="1:16" x14ac:dyDescent="0.55000000000000004">
      <c r="A31" t="s">
        <v>2045</v>
      </c>
      <c r="B31">
        <v>1993</v>
      </c>
      <c r="C31" t="s">
        <v>39</v>
      </c>
      <c r="D31">
        <v>1</v>
      </c>
      <c r="E31">
        <v>118</v>
      </c>
      <c r="F31">
        <v>118</v>
      </c>
      <c r="H31">
        <v>112.8</v>
      </c>
      <c r="J31">
        <v>80</v>
      </c>
      <c r="L31">
        <f t="shared" si="0"/>
        <v>165</v>
      </c>
      <c r="M31">
        <f t="shared" si="1"/>
        <v>168.7632000589299</v>
      </c>
      <c r="N31">
        <f t="shared" si="2"/>
        <v>5.1914406968270903</v>
      </c>
      <c r="O31">
        <f t="shared" si="3"/>
        <v>179.72729904920433</v>
      </c>
      <c r="P31">
        <f t="shared" si="4"/>
        <v>32.799999999999997</v>
      </c>
    </row>
    <row r="32" spans="1:16" x14ac:dyDescent="0.55000000000000004">
      <c r="A32" t="s">
        <v>2045</v>
      </c>
      <c r="B32">
        <v>1993</v>
      </c>
      <c r="C32" t="s">
        <v>40</v>
      </c>
      <c r="D32">
        <v>1</v>
      </c>
      <c r="E32">
        <v>78</v>
      </c>
      <c r="F32">
        <v>78</v>
      </c>
      <c r="H32">
        <v>102.5</v>
      </c>
      <c r="J32">
        <v>80</v>
      </c>
      <c r="L32">
        <f t="shared" si="0"/>
        <v>126.375</v>
      </c>
      <c r="M32">
        <f t="shared" si="1"/>
        <v>127.99595037949389</v>
      </c>
      <c r="N32">
        <f t="shared" si="2"/>
        <v>4.8974872859048304</v>
      </c>
      <c r="O32">
        <f t="shared" si="3"/>
        <v>133.95277144267914</v>
      </c>
      <c r="P32">
        <f t="shared" si="4"/>
        <v>22.5</v>
      </c>
    </row>
    <row r="33" spans="1:16" x14ac:dyDescent="0.55000000000000004">
      <c r="A33" t="s">
        <v>2045</v>
      </c>
      <c r="B33">
        <v>1993</v>
      </c>
      <c r="C33" t="s">
        <v>41</v>
      </c>
      <c r="D33">
        <v>2</v>
      </c>
      <c r="E33">
        <v>93</v>
      </c>
      <c r="F33">
        <v>93</v>
      </c>
      <c r="H33">
        <v>93</v>
      </c>
      <c r="I33">
        <v>0</v>
      </c>
      <c r="J33">
        <v>80</v>
      </c>
      <c r="K33">
        <v>0</v>
      </c>
      <c r="L33">
        <f t="shared" si="0"/>
        <v>90.75</v>
      </c>
      <c r="M33">
        <f t="shared" si="1"/>
        <v>96.654339620447061</v>
      </c>
      <c r="N33">
        <f t="shared" si="2"/>
        <v>4.5988990536332093</v>
      </c>
      <c r="O33">
        <f t="shared" si="3"/>
        <v>99.374849015574327</v>
      </c>
      <c r="P33">
        <f t="shared" si="4"/>
        <v>13</v>
      </c>
    </row>
    <row r="34" spans="1:16" x14ac:dyDescent="0.55000000000000004">
      <c r="A34" t="s">
        <v>2045</v>
      </c>
      <c r="B34">
        <v>1993</v>
      </c>
      <c r="C34" t="s">
        <v>42</v>
      </c>
      <c r="D34">
        <v>1</v>
      </c>
      <c r="E34">
        <v>118</v>
      </c>
      <c r="F34">
        <v>118</v>
      </c>
      <c r="H34">
        <v>102</v>
      </c>
      <c r="J34">
        <v>80</v>
      </c>
      <c r="L34">
        <f t="shared" si="0"/>
        <v>124.5</v>
      </c>
      <c r="M34">
        <f t="shared" si="1"/>
        <v>126.20130669624311</v>
      </c>
      <c r="N34">
        <f t="shared" si="2"/>
        <v>4.8824755396101303</v>
      </c>
      <c r="O34">
        <f t="shared" si="3"/>
        <v>131.95692447707731</v>
      </c>
      <c r="P34">
        <f t="shared" si="4"/>
        <v>22</v>
      </c>
    </row>
    <row r="35" spans="1:16" x14ac:dyDescent="0.55000000000000004">
      <c r="A35" t="s">
        <v>2045</v>
      </c>
      <c r="B35">
        <v>1993</v>
      </c>
      <c r="C35" t="s">
        <v>43</v>
      </c>
      <c r="D35">
        <v>3</v>
      </c>
      <c r="E35">
        <v>262</v>
      </c>
      <c r="F35">
        <v>87.333330000000004</v>
      </c>
      <c r="G35">
        <v>17.097760000000001</v>
      </c>
      <c r="H35">
        <v>97</v>
      </c>
      <c r="I35">
        <v>0</v>
      </c>
      <c r="J35">
        <v>80</v>
      </c>
      <c r="K35">
        <v>0</v>
      </c>
      <c r="L35">
        <f t="shared" si="0"/>
        <v>105.75</v>
      </c>
      <c r="M35">
        <f t="shared" si="1"/>
        <v>109.15208992752039</v>
      </c>
      <c r="N35">
        <f t="shared" si="2"/>
        <v>4.7281769340636206</v>
      </c>
      <c r="O35">
        <f t="shared" si="3"/>
        <v>113.0892052266725</v>
      </c>
      <c r="P35">
        <f t="shared" si="4"/>
        <v>17</v>
      </c>
    </row>
    <row r="36" spans="1:16" x14ac:dyDescent="0.55000000000000004">
      <c r="A36" t="s">
        <v>2045</v>
      </c>
      <c r="B36">
        <v>1993</v>
      </c>
      <c r="C36" t="s">
        <v>44</v>
      </c>
      <c r="D36">
        <v>2</v>
      </c>
      <c r="E36">
        <v>210</v>
      </c>
      <c r="F36">
        <v>105</v>
      </c>
      <c r="G36">
        <v>5.656854</v>
      </c>
      <c r="H36">
        <v>102</v>
      </c>
      <c r="I36">
        <v>0</v>
      </c>
      <c r="J36">
        <v>80</v>
      </c>
      <c r="K36">
        <v>0</v>
      </c>
      <c r="L36">
        <f t="shared" si="0"/>
        <v>124.5</v>
      </c>
      <c r="M36">
        <f t="shared" si="1"/>
        <v>126.20130669624311</v>
      </c>
      <c r="N36">
        <f t="shared" si="2"/>
        <v>4.8824755396101303</v>
      </c>
      <c r="O36">
        <f t="shared" si="3"/>
        <v>131.95692447707731</v>
      </c>
      <c r="P36">
        <f t="shared" si="4"/>
        <v>22</v>
      </c>
    </row>
    <row r="37" spans="1:16" x14ac:dyDescent="0.55000000000000004">
      <c r="A37" t="s">
        <v>2045</v>
      </c>
      <c r="B37">
        <v>1993</v>
      </c>
      <c r="C37" t="s">
        <v>45</v>
      </c>
      <c r="D37">
        <v>2</v>
      </c>
      <c r="E37">
        <v>99</v>
      </c>
      <c r="F37">
        <v>99</v>
      </c>
      <c r="H37">
        <v>97</v>
      </c>
      <c r="I37">
        <v>0</v>
      </c>
      <c r="J37">
        <v>80</v>
      </c>
      <c r="K37">
        <v>0</v>
      </c>
      <c r="L37">
        <f t="shared" si="0"/>
        <v>105.75</v>
      </c>
      <c r="M37">
        <f t="shared" si="1"/>
        <v>109.15208992752039</v>
      </c>
      <c r="N37">
        <f t="shared" si="2"/>
        <v>4.7281769340636206</v>
      </c>
      <c r="O37">
        <f t="shared" si="3"/>
        <v>113.0892052266725</v>
      </c>
      <c r="P37">
        <f t="shared" si="4"/>
        <v>17</v>
      </c>
    </row>
    <row r="38" spans="1:16" x14ac:dyDescent="0.55000000000000004">
      <c r="A38" t="s">
        <v>2045</v>
      </c>
      <c r="B38">
        <v>1993</v>
      </c>
      <c r="C38" t="s">
        <v>46</v>
      </c>
      <c r="D38">
        <v>5</v>
      </c>
      <c r="E38">
        <v>451</v>
      </c>
      <c r="F38">
        <v>90.2</v>
      </c>
      <c r="G38">
        <v>11.30044</v>
      </c>
      <c r="H38">
        <v>92.266670000000005</v>
      </c>
      <c r="I38">
        <v>0.32659899999999997</v>
      </c>
      <c r="J38">
        <v>80</v>
      </c>
      <c r="K38">
        <v>0.54006200000000004</v>
      </c>
      <c r="L38">
        <f t="shared" si="0"/>
        <v>88.000012500000025</v>
      </c>
      <c r="M38">
        <f t="shared" si="1"/>
        <v>94.469908595337472</v>
      </c>
      <c r="N38">
        <f t="shared" si="2"/>
        <v>4.5745961545628919</v>
      </c>
      <c r="O38">
        <f t="shared" si="3"/>
        <v>96.988862717197975</v>
      </c>
      <c r="P38">
        <f t="shared" si="4"/>
        <v>12.266670000000005</v>
      </c>
    </row>
    <row r="39" spans="1:16" x14ac:dyDescent="0.55000000000000004">
      <c r="A39" t="s">
        <v>2045</v>
      </c>
      <c r="B39">
        <v>1993</v>
      </c>
      <c r="C39" t="s">
        <v>47</v>
      </c>
      <c r="D39">
        <v>4</v>
      </c>
      <c r="E39">
        <v>520</v>
      </c>
      <c r="F39">
        <v>130</v>
      </c>
      <c r="G39">
        <v>8.0415589999999995</v>
      </c>
      <c r="H39">
        <v>108.5</v>
      </c>
      <c r="I39">
        <v>1</v>
      </c>
      <c r="J39">
        <v>80</v>
      </c>
      <c r="K39">
        <v>0</v>
      </c>
      <c r="L39">
        <f t="shared" si="0"/>
        <v>148.875</v>
      </c>
      <c r="M39">
        <f t="shared" si="1"/>
        <v>150.84707994595217</v>
      </c>
      <c r="N39">
        <f t="shared" si="2"/>
        <v>5.0721256090321898</v>
      </c>
      <c r="O39">
        <f t="shared" si="3"/>
        <v>159.51302957792791</v>
      </c>
      <c r="P39">
        <f t="shared" si="4"/>
        <v>28.5</v>
      </c>
    </row>
    <row r="40" spans="1:16" x14ac:dyDescent="0.55000000000000004">
      <c r="A40" t="s">
        <v>2045</v>
      </c>
      <c r="B40">
        <v>1993</v>
      </c>
      <c r="C40" t="s">
        <v>48</v>
      </c>
      <c r="D40">
        <v>4</v>
      </c>
      <c r="E40">
        <v>336</v>
      </c>
      <c r="F40">
        <v>84</v>
      </c>
      <c r="G40">
        <v>17.813849999999999</v>
      </c>
      <c r="H40">
        <v>101.5</v>
      </c>
      <c r="I40">
        <v>1.290994</v>
      </c>
      <c r="J40">
        <v>80</v>
      </c>
      <c r="K40">
        <v>1.354006</v>
      </c>
      <c r="L40">
        <f t="shared" si="0"/>
        <v>122.625</v>
      </c>
      <c r="M40">
        <f t="shared" si="1"/>
        <v>124.42319215960465</v>
      </c>
      <c r="N40">
        <f t="shared" si="2"/>
        <v>4.8673900252242124</v>
      </c>
      <c r="O40">
        <f t="shared" si="3"/>
        <v>129.9812260756687</v>
      </c>
      <c r="P40">
        <f t="shared" si="4"/>
        <v>21.5</v>
      </c>
    </row>
    <row r="41" spans="1:16" x14ac:dyDescent="0.55000000000000004">
      <c r="A41" t="s">
        <v>2045</v>
      </c>
      <c r="B41">
        <v>1993</v>
      </c>
      <c r="C41" t="s">
        <v>49</v>
      </c>
      <c r="D41">
        <v>4</v>
      </c>
      <c r="E41">
        <v>330</v>
      </c>
      <c r="F41">
        <v>82.5</v>
      </c>
      <c r="G41">
        <v>10.34408</v>
      </c>
      <c r="H41">
        <v>100.25</v>
      </c>
      <c r="I41">
        <v>0.95742700000000003</v>
      </c>
      <c r="J41">
        <v>80</v>
      </c>
      <c r="K41">
        <v>1.290994</v>
      </c>
      <c r="L41">
        <f t="shared" si="0"/>
        <v>117.9375</v>
      </c>
      <c r="M41">
        <f t="shared" si="1"/>
        <v>120.04974864403343</v>
      </c>
      <c r="N41">
        <f t="shared" si="2"/>
        <v>4.8293486958182203</v>
      </c>
      <c r="O41">
        <f t="shared" si="3"/>
        <v>125.129436783787</v>
      </c>
      <c r="P41">
        <f t="shared" si="4"/>
        <v>20.25</v>
      </c>
    </row>
    <row r="42" spans="1:16" x14ac:dyDescent="0.55000000000000004">
      <c r="A42" t="s">
        <v>2045</v>
      </c>
      <c r="B42">
        <v>1993</v>
      </c>
      <c r="C42" t="s">
        <v>50</v>
      </c>
      <c r="D42">
        <v>4</v>
      </c>
      <c r="E42">
        <v>292</v>
      </c>
      <c r="F42">
        <v>97.333330000000004</v>
      </c>
      <c r="G42">
        <v>4.725816</v>
      </c>
      <c r="H42">
        <v>105</v>
      </c>
      <c r="I42">
        <v>0</v>
      </c>
      <c r="J42">
        <v>80</v>
      </c>
      <c r="K42">
        <v>0.408248</v>
      </c>
      <c r="L42">
        <f t="shared" si="0"/>
        <v>135.75</v>
      </c>
      <c r="M42">
        <f t="shared" si="1"/>
        <v>137.2196210586948</v>
      </c>
      <c r="N42">
        <f t="shared" si="2"/>
        <v>4.9714642631071797</v>
      </c>
      <c r="O42">
        <f t="shared" si="3"/>
        <v>144.23793510553622</v>
      </c>
      <c r="P42">
        <f t="shared" si="4"/>
        <v>25</v>
      </c>
    </row>
    <row r="43" spans="1:16" x14ac:dyDescent="0.55000000000000004">
      <c r="A43" t="s">
        <v>2045</v>
      </c>
      <c r="B43">
        <v>1993</v>
      </c>
      <c r="C43" t="s">
        <v>51</v>
      </c>
      <c r="D43">
        <v>2</v>
      </c>
      <c r="E43">
        <v>181</v>
      </c>
      <c r="F43">
        <v>90.5</v>
      </c>
      <c r="G43">
        <v>19.09188</v>
      </c>
      <c r="H43">
        <v>99.75</v>
      </c>
      <c r="I43">
        <v>0.35355300000000001</v>
      </c>
      <c r="J43">
        <v>80</v>
      </c>
      <c r="K43">
        <v>0.70710700000000004</v>
      </c>
      <c r="L43">
        <f t="shared" si="0"/>
        <v>116.0625</v>
      </c>
      <c r="M43">
        <f t="shared" si="1"/>
        <v>118.32891934776893</v>
      </c>
      <c r="N43">
        <f t="shared" si="2"/>
        <v>4.8139991838400178</v>
      </c>
      <c r="O43">
        <f t="shared" si="3"/>
        <v>123.22342658065114</v>
      </c>
      <c r="P43">
        <f t="shared" si="4"/>
        <v>19.75</v>
      </c>
    </row>
    <row r="44" spans="1:16" x14ac:dyDescent="0.55000000000000004">
      <c r="A44" t="s">
        <v>2045</v>
      </c>
      <c r="B44">
        <v>1993</v>
      </c>
      <c r="C44" t="s">
        <v>52</v>
      </c>
      <c r="D44">
        <v>4</v>
      </c>
      <c r="E44">
        <v>255</v>
      </c>
      <c r="F44">
        <v>63.75</v>
      </c>
      <c r="G44">
        <v>11.354150000000001</v>
      </c>
      <c r="H44">
        <v>91.166669999999996</v>
      </c>
      <c r="I44">
        <v>0.84983699999999995</v>
      </c>
      <c r="J44">
        <v>80</v>
      </c>
      <c r="K44">
        <v>2.3570229999999999</v>
      </c>
      <c r="L44">
        <f t="shared" si="0"/>
        <v>83.875012499999968</v>
      </c>
      <c r="M44">
        <f t="shared" si="1"/>
        <v>91.254164766160827</v>
      </c>
      <c r="N44">
        <f t="shared" si="2"/>
        <v>4.5377770454595243</v>
      </c>
      <c r="O44">
        <f t="shared" si="3"/>
        <v>93.482761046317933</v>
      </c>
      <c r="P44">
        <f t="shared" si="4"/>
        <v>11.166669999999996</v>
      </c>
    </row>
    <row r="45" spans="1:16" x14ac:dyDescent="0.55000000000000004">
      <c r="A45" t="s">
        <v>2045</v>
      </c>
      <c r="B45">
        <v>1993</v>
      </c>
      <c r="C45" t="s">
        <v>53</v>
      </c>
      <c r="D45">
        <v>2</v>
      </c>
      <c r="E45">
        <v>197</v>
      </c>
      <c r="F45">
        <v>98.5</v>
      </c>
      <c r="G45">
        <v>0.70710700000000004</v>
      </c>
      <c r="H45">
        <v>93</v>
      </c>
      <c r="I45">
        <v>0</v>
      </c>
      <c r="J45">
        <v>80</v>
      </c>
      <c r="K45">
        <v>0</v>
      </c>
      <c r="L45">
        <f t="shared" si="0"/>
        <v>90.75</v>
      </c>
      <c r="M45">
        <f t="shared" si="1"/>
        <v>96.654339620447061</v>
      </c>
      <c r="N45">
        <f t="shared" si="2"/>
        <v>4.5988990536332093</v>
      </c>
      <c r="O45">
        <f t="shared" si="3"/>
        <v>99.374849015574327</v>
      </c>
      <c r="P45">
        <f t="shared" si="4"/>
        <v>13</v>
      </c>
    </row>
    <row r="46" spans="1:16" x14ac:dyDescent="0.55000000000000004">
      <c r="A46" t="s">
        <v>2045</v>
      </c>
      <c r="B46">
        <v>1993</v>
      </c>
      <c r="C46" t="s">
        <v>54</v>
      </c>
      <c r="D46">
        <v>2</v>
      </c>
      <c r="E46">
        <v>183</v>
      </c>
      <c r="F46">
        <v>91.5</v>
      </c>
      <c r="G46">
        <v>21.920310000000001</v>
      </c>
      <c r="H46">
        <v>99.75</v>
      </c>
      <c r="I46">
        <v>2.4748739999999998</v>
      </c>
      <c r="J46">
        <v>80</v>
      </c>
      <c r="K46">
        <v>1.4142140000000001</v>
      </c>
      <c r="L46">
        <f t="shared" si="0"/>
        <v>116.0625</v>
      </c>
      <c r="M46">
        <f t="shared" si="1"/>
        <v>118.32891934776893</v>
      </c>
      <c r="N46">
        <f t="shared" si="2"/>
        <v>4.8139991838400178</v>
      </c>
      <c r="O46">
        <f t="shared" si="3"/>
        <v>123.22342658065114</v>
      </c>
      <c r="P46">
        <f t="shared" si="4"/>
        <v>19.75</v>
      </c>
    </row>
    <row r="47" spans="1:16" x14ac:dyDescent="0.55000000000000004">
      <c r="A47" t="s">
        <v>2045</v>
      </c>
      <c r="B47">
        <v>1993</v>
      </c>
      <c r="C47" t="s">
        <v>55</v>
      </c>
      <c r="D47">
        <v>4</v>
      </c>
      <c r="E47">
        <v>461</v>
      </c>
      <c r="F47">
        <v>115.25</v>
      </c>
      <c r="G47">
        <v>25.250409999999999</v>
      </c>
      <c r="H47">
        <v>101.66670000000001</v>
      </c>
      <c r="I47">
        <v>0.47140500000000002</v>
      </c>
      <c r="J47">
        <v>80</v>
      </c>
      <c r="K47">
        <v>0.23570199999999999</v>
      </c>
      <c r="L47">
        <f t="shared" si="0"/>
        <v>123.25012500000003</v>
      </c>
      <c r="M47">
        <f t="shared" si="1"/>
        <v>125.01418323071192</v>
      </c>
      <c r="N47">
        <f t="shared" si="2"/>
        <v>4.8724277777500262</v>
      </c>
      <c r="O47">
        <f t="shared" si="3"/>
        <v>130.63769149242913</v>
      </c>
      <c r="P47">
        <f t="shared" si="4"/>
        <v>21.666700000000006</v>
      </c>
    </row>
    <row r="48" spans="1:16" x14ac:dyDescent="0.55000000000000004">
      <c r="A48" t="s">
        <v>2045</v>
      </c>
      <c r="B48">
        <v>1993</v>
      </c>
      <c r="C48" t="s">
        <v>56</v>
      </c>
      <c r="D48">
        <v>2</v>
      </c>
      <c r="E48">
        <v>191</v>
      </c>
      <c r="F48">
        <v>95.5</v>
      </c>
      <c r="G48">
        <v>10.6066</v>
      </c>
      <c r="H48">
        <v>100.5</v>
      </c>
      <c r="I48">
        <v>0.70710700000000004</v>
      </c>
      <c r="J48">
        <v>80</v>
      </c>
      <c r="K48">
        <v>0.14142099999999999</v>
      </c>
      <c r="L48">
        <f t="shared" si="0"/>
        <v>118.875</v>
      </c>
      <c r="M48">
        <f t="shared" si="1"/>
        <v>120.9162627348251</v>
      </c>
      <c r="N48">
        <f t="shared" si="2"/>
        <v>4.8369947670186715</v>
      </c>
      <c r="O48">
        <f t="shared" si="3"/>
        <v>126.08985239075201</v>
      </c>
      <c r="P48">
        <f t="shared" si="4"/>
        <v>20.5</v>
      </c>
    </row>
    <row r="49" spans="1:16" x14ac:dyDescent="0.55000000000000004">
      <c r="A49" t="s">
        <v>2045</v>
      </c>
      <c r="B49">
        <v>1993</v>
      </c>
      <c r="C49" t="s">
        <v>57</v>
      </c>
      <c r="D49">
        <v>2</v>
      </c>
      <c r="E49">
        <v>218</v>
      </c>
      <c r="F49">
        <v>109</v>
      </c>
      <c r="G49">
        <v>4.2426409999999999</v>
      </c>
      <c r="H49">
        <v>102</v>
      </c>
      <c r="I49">
        <v>1.4142140000000001</v>
      </c>
      <c r="J49">
        <v>80</v>
      </c>
      <c r="K49">
        <v>0.70710700000000004</v>
      </c>
      <c r="L49">
        <f t="shared" si="0"/>
        <v>124.5</v>
      </c>
      <c r="M49">
        <f t="shared" si="1"/>
        <v>126.20130669624311</v>
      </c>
      <c r="N49">
        <f t="shared" si="2"/>
        <v>4.8824755396101303</v>
      </c>
      <c r="O49">
        <f t="shared" si="3"/>
        <v>131.95692447707731</v>
      </c>
      <c r="P49">
        <f t="shared" si="4"/>
        <v>22</v>
      </c>
    </row>
    <row r="50" spans="1:16" x14ac:dyDescent="0.55000000000000004">
      <c r="A50" t="s">
        <v>2045</v>
      </c>
      <c r="B50">
        <v>1993</v>
      </c>
      <c r="C50" t="s">
        <v>58</v>
      </c>
      <c r="D50">
        <v>2</v>
      </c>
      <c r="E50">
        <v>279</v>
      </c>
      <c r="F50">
        <v>139.5</v>
      </c>
      <c r="G50">
        <v>6.3639609999999998</v>
      </c>
      <c r="H50">
        <v>98</v>
      </c>
      <c r="I50">
        <v>0</v>
      </c>
      <c r="J50">
        <v>80</v>
      </c>
      <c r="K50">
        <v>0</v>
      </c>
      <c r="L50">
        <f t="shared" si="0"/>
        <v>109.5</v>
      </c>
      <c r="M50">
        <f t="shared" si="1"/>
        <v>112.43315867878835</v>
      </c>
      <c r="N50">
        <f t="shared" si="2"/>
        <v>4.7596633229008756</v>
      </c>
      <c r="O50">
        <f t="shared" si="3"/>
        <v>116.70662683524226</v>
      </c>
      <c r="P50">
        <f t="shared" si="4"/>
        <v>18</v>
      </c>
    </row>
    <row r="51" spans="1:16" x14ac:dyDescent="0.55000000000000004">
      <c r="A51" t="s">
        <v>2045</v>
      </c>
      <c r="B51">
        <v>1993</v>
      </c>
      <c r="C51" t="s">
        <v>59</v>
      </c>
      <c r="D51">
        <v>2</v>
      </c>
      <c r="E51">
        <v>231</v>
      </c>
      <c r="F51">
        <v>115.5</v>
      </c>
      <c r="G51">
        <v>4.9497470000000003</v>
      </c>
      <c r="H51">
        <v>107</v>
      </c>
      <c r="I51">
        <v>1.4142140000000001</v>
      </c>
      <c r="J51">
        <v>80</v>
      </c>
      <c r="K51">
        <v>1.0606599999999999</v>
      </c>
      <c r="L51">
        <f t="shared" si="0"/>
        <v>143.25</v>
      </c>
      <c r="M51">
        <f t="shared" si="1"/>
        <v>144.9034054290035</v>
      </c>
      <c r="N51">
        <f t="shared" si="2"/>
        <v>5.0293885475992681</v>
      </c>
      <c r="O51">
        <f t="shared" si="3"/>
        <v>152.83953002086633</v>
      </c>
      <c r="P51">
        <f t="shared" si="4"/>
        <v>27</v>
      </c>
    </row>
    <row r="52" spans="1:16" x14ac:dyDescent="0.55000000000000004">
      <c r="A52" t="s">
        <v>2045</v>
      </c>
      <c r="B52">
        <v>1993</v>
      </c>
      <c r="C52" t="s">
        <v>60</v>
      </c>
      <c r="D52">
        <v>2</v>
      </c>
      <c r="E52">
        <v>158</v>
      </c>
      <c r="F52">
        <v>79</v>
      </c>
      <c r="G52">
        <v>24.041630000000001</v>
      </c>
      <c r="H52">
        <v>94</v>
      </c>
      <c r="I52">
        <v>1.4142140000000001</v>
      </c>
      <c r="J52">
        <v>80</v>
      </c>
      <c r="K52">
        <v>0.70710700000000004</v>
      </c>
      <c r="L52">
        <f t="shared" si="0"/>
        <v>94.5</v>
      </c>
      <c r="M52">
        <f t="shared" si="1"/>
        <v>99.685957735399157</v>
      </c>
      <c r="N52">
        <f t="shared" si="2"/>
        <v>4.631732478911557</v>
      </c>
      <c r="O52">
        <f t="shared" si="3"/>
        <v>102.69182150070655</v>
      </c>
      <c r="P52">
        <f t="shared" si="4"/>
        <v>14</v>
      </c>
    </row>
    <row r="53" spans="1:16" x14ac:dyDescent="0.55000000000000004">
      <c r="A53" t="s">
        <v>2045</v>
      </c>
      <c r="B53">
        <v>1993</v>
      </c>
      <c r="C53" t="s">
        <v>61</v>
      </c>
      <c r="D53">
        <v>2</v>
      </c>
      <c r="E53">
        <v>185</v>
      </c>
      <c r="F53">
        <v>92.5</v>
      </c>
      <c r="G53">
        <v>0.70710700000000004</v>
      </c>
      <c r="H53">
        <v>95.5</v>
      </c>
      <c r="I53">
        <v>0</v>
      </c>
      <c r="J53">
        <v>80</v>
      </c>
      <c r="K53">
        <v>0</v>
      </c>
      <c r="L53">
        <f t="shared" si="0"/>
        <v>100.125</v>
      </c>
      <c r="M53">
        <f t="shared" si="1"/>
        <v>104.34886544024666</v>
      </c>
      <c r="N53">
        <f t="shared" si="2"/>
        <v>4.6803334306543825</v>
      </c>
      <c r="O53">
        <f t="shared" si="3"/>
        <v>107.80601240860956</v>
      </c>
      <c r="P53">
        <f t="shared" si="4"/>
        <v>15.5</v>
      </c>
    </row>
    <row r="54" spans="1:16" x14ac:dyDescent="0.55000000000000004">
      <c r="A54" t="s">
        <v>2045</v>
      </c>
      <c r="B54">
        <v>1993</v>
      </c>
      <c r="C54" t="s">
        <v>62</v>
      </c>
      <c r="D54">
        <v>4</v>
      </c>
      <c r="E54">
        <v>410</v>
      </c>
      <c r="F54">
        <v>102.5</v>
      </c>
      <c r="G54">
        <v>20.289570000000001</v>
      </c>
      <c r="H54">
        <v>107.83329999999999</v>
      </c>
      <c r="I54">
        <v>1.433721</v>
      </c>
      <c r="J54">
        <v>80</v>
      </c>
      <c r="K54">
        <v>0.84983699999999995</v>
      </c>
      <c r="L54">
        <f t="shared" si="0"/>
        <v>146.37487499999997</v>
      </c>
      <c r="M54">
        <f t="shared" si="1"/>
        <v>148.18602832817288</v>
      </c>
      <c r="N54">
        <f t="shared" si="2"/>
        <v>5.0532038235944476</v>
      </c>
      <c r="O54">
        <f t="shared" si="3"/>
        <v>156.52313454038642</v>
      </c>
      <c r="P54">
        <f t="shared" si="4"/>
        <v>27.833299999999994</v>
      </c>
    </row>
    <row r="55" spans="1:16" x14ac:dyDescent="0.55000000000000004">
      <c r="A55" t="s">
        <v>2045</v>
      </c>
      <c r="B55">
        <v>1993</v>
      </c>
      <c r="C55" t="s">
        <v>63</v>
      </c>
      <c r="D55">
        <v>3</v>
      </c>
      <c r="E55">
        <v>307</v>
      </c>
      <c r="F55">
        <v>102.33329999999999</v>
      </c>
      <c r="G55">
        <v>13.316660000000001</v>
      </c>
      <c r="H55">
        <v>99.25</v>
      </c>
      <c r="I55">
        <v>0.25</v>
      </c>
      <c r="J55">
        <v>80</v>
      </c>
      <c r="K55">
        <v>0.25</v>
      </c>
      <c r="L55">
        <f t="shared" si="0"/>
        <v>114.1875</v>
      </c>
      <c r="M55">
        <f t="shared" si="1"/>
        <v>116.62429516247379</v>
      </c>
      <c r="N55">
        <f t="shared" si="2"/>
        <v>4.7985725383119764</v>
      </c>
      <c r="O55">
        <f t="shared" si="3"/>
        <v>121.33708979180768</v>
      </c>
      <c r="P55">
        <f t="shared" si="4"/>
        <v>19.25</v>
      </c>
    </row>
    <row r="56" spans="1:16" x14ac:dyDescent="0.55000000000000004">
      <c r="A56" t="s">
        <v>2045</v>
      </c>
      <c r="B56">
        <v>1993</v>
      </c>
      <c r="C56" t="s">
        <v>64</v>
      </c>
      <c r="D56">
        <v>5</v>
      </c>
      <c r="E56">
        <v>625</v>
      </c>
      <c r="F56">
        <v>125</v>
      </c>
      <c r="G56">
        <v>6.78233</v>
      </c>
      <c r="H56">
        <v>94</v>
      </c>
      <c r="I56">
        <v>0.70710700000000004</v>
      </c>
      <c r="J56">
        <v>80</v>
      </c>
      <c r="K56">
        <v>0</v>
      </c>
      <c r="L56">
        <f t="shared" si="0"/>
        <v>94.5</v>
      </c>
      <c r="M56">
        <f t="shared" si="1"/>
        <v>99.685957735399157</v>
      </c>
      <c r="N56">
        <f t="shared" si="2"/>
        <v>4.631732478911557</v>
      </c>
      <c r="O56">
        <f t="shared" si="3"/>
        <v>102.69182150070655</v>
      </c>
      <c r="P56">
        <f t="shared" si="4"/>
        <v>14</v>
      </c>
    </row>
    <row r="57" spans="1:16" x14ac:dyDescent="0.55000000000000004">
      <c r="A57" t="s">
        <v>2045</v>
      </c>
      <c r="B57">
        <v>1993</v>
      </c>
      <c r="C57" t="s">
        <v>65</v>
      </c>
      <c r="D57">
        <v>2</v>
      </c>
      <c r="E57">
        <v>179</v>
      </c>
      <c r="F57">
        <v>89.5</v>
      </c>
      <c r="G57">
        <v>2.1213199999999999</v>
      </c>
      <c r="H57">
        <v>90</v>
      </c>
      <c r="I57">
        <v>0</v>
      </c>
      <c r="J57">
        <v>80</v>
      </c>
      <c r="K57">
        <v>0</v>
      </c>
      <c r="L57">
        <f t="shared" si="0"/>
        <v>79.5</v>
      </c>
      <c r="M57">
        <f t="shared" si="1"/>
        <v>87.922629070103071</v>
      </c>
      <c r="N57">
        <f t="shared" si="2"/>
        <v>4.4982377077081992</v>
      </c>
      <c r="O57">
        <f t="shared" si="3"/>
        <v>89.858634503762431</v>
      </c>
      <c r="P57">
        <f t="shared" si="4"/>
        <v>10</v>
      </c>
    </row>
    <row r="58" spans="1:16" x14ac:dyDescent="0.55000000000000004">
      <c r="A58" t="s">
        <v>2045</v>
      </c>
      <c r="B58">
        <v>1993</v>
      </c>
      <c r="C58" t="s">
        <v>66</v>
      </c>
      <c r="D58">
        <v>1</v>
      </c>
      <c r="E58">
        <v>86</v>
      </c>
      <c r="F58">
        <v>86</v>
      </c>
      <c r="H58">
        <v>105</v>
      </c>
      <c r="J58">
        <v>80</v>
      </c>
      <c r="L58">
        <f t="shared" si="0"/>
        <v>135.75</v>
      </c>
      <c r="M58">
        <f t="shared" si="1"/>
        <v>137.2196210586948</v>
      </c>
      <c r="N58">
        <f t="shared" si="2"/>
        <v>4.9714642631071797</v>
      </c>
      <c r="O58">
        <f t="shared" si="3"/>
        <v>144.23793510553622</v>
      </c>
      <c r="P58">
        <f t="shared" si="4"/>
        <v>25</v>
      </c>
    </row>
    <row r="59" spans="1:16" x14ac:dyDescent="0.55000000000000004">
      <c r="A59" t="s">
        <v>2045</v>
      </c>
      <c r="B59">
        <v>1993</v>
      </c>
      <c r="C59" t="s">
        <v>67</v>
      </c>
      <c r="D59">
        <v>3</v>
      </c>
      <c r="E59">
        <v>322</v>
      </c>
      <c r="F59">
        <v>107.33329999999999</v>
      </c>
      <c r="G59">
        <v>35.529330000000002</v>
      </c>
      <c r="H59">
        <v>101</v>
      </c>
      <c r="I59">
        <v>0</v>
      </c>
      <c r="J59">
        <v>80</v>
      </c>
      <c r="K59">
        <v>1</v>
      </c>
      <c r="L59">
        <f t="shared" si="0"/>
        <v>120.75</v>
      </c>
      <c r="M59">
        <f t="shared" si="1"/>
        <v>122.66153483170451</v>
      </c>
      <c r="N59">
        <f t="shared" si="2"/>
        <v>4.8522300141689154</v>
      </c>
      <c r="O59">
        <f t="shared" si="3"/>
        <v>128.02557058569059</v>
      </c>
      <c r="P59">
        <f t="shared" si="4"/>
        <v>21</v>
      </c>
    </row>
    <row r="60" spans="1:16" x14ac:dyDescent="0.55000000000000004">
      <c r="A60" t="s">
        <v>2045</v>
      </c>
      <c r="B60">
        <v>1993</v>
      </c>
      <c r="C60" t="s">
        <v>68</v>
      </c>
      <c r="D60">
        <v>4</v>
      </c>
      <c r="E60">
        <v>371</v>
      </c>
      <c r="F60">
        <v>92.75</v>
      </c>
      <c r="G60">
        <v>3.201562</v>
      </c>
      <c r="H60">
        <v>102.25</v>
      </c>
      <c r="I60">
        <v>0.204124</v>
      </c>
      <c r="J60">
        <v>80</v>
      </c>
      <c r="K60">
        <v>0</v>
      </c>
      <c r="L60">
        <f t="shared" si="0"/>
        <v>125.4375</v>
      </c>
      <c r="M60">
        <f t="shared" si="1"/>
        <v>127.09655789997541</v>
      </c>
      <c r="N60">
        <f t="shared" si="2"/>
        <v>4.8899905886506669</v>
      </c>
      <c r="O60">
        <f t="shared" si="3"/>
        <v>132.95232278464036</v>
      </c>
      <c r="P60">
        <f t="shared" si="4"/>
        <v>22.25</v>
      </c>
    </row>
    <row r="61" spans="1:16" x14ac:dyDescent="0.55000000000000004">
      <c r="A61" t="s">
        <v>2045</v>
      </c>
      <c r="B61">
        <v>1993</v>
      </c>
      <c r="C61" t="s">
        <v>69</v>
      </c>
      <c r="D61">
        <v>1</v>
      </c>
      <c r="E61">
        <v>82</v>
      </c>
      <c r="F61">
        <v>82</v>
      </c>
      <c r="H61">
        <v>96</v>
      </c>
      <c r="J61">
        <v>80</v>
      </c>
      <c r="L61">
        <f t="shared" si="0"/>
        <v>102</v>
      </c>
      <c r="M61">
        <f t="shared" si="1"/>
        <v>105.93425292677125</v>
      </c>
      <c r="N61">
        <f t="shared" si="2"/>
        <v>4.6963642555943448</v>
      </c>
      <c r="O61">
        <f t="shared" si="3"/>
        <v>109.54815843099567</v>
      </c>
      <c r="P61">
        <f t="shared" si="4"/>
        <v>16</v>
      </c>
    </row>
    <row r="62" spans="1:16" x14ac:dyDescent="0.55000000000000004">
      <c r="A62" t="s">
        <v>2045</v>
      </c>
      <c r="B62">
        <v>1993</v>
      </c>
      <c r="C62" t="s">
        <v>70</v>
      </c>
      <c r="D62">
        <v>3</v>
      </c>
      <c r="E62">
        <v>171</v>
      </c>
      <c r="F62">
        <v>57</v>
      </c>
      <c r="G62">
        <v>3.6055510000000002</v>
      </c>
      <c r="H62">
        <v>97.333330000000004</v>
      </c>
      <c r="I62">
        <v>0.57735000000000003</v>
      </c>
      <c r="J62">
        <v>80</v>
      </c>
      <c r="K62">
        <v>0.76376299999999997</v>
      </c>
      <c r="L62">
        <f t="shared" si="0"/>
        <v>106.99998750000003</v>
      </c>
      <c r="M62">
        <f t="shared" si="1"/>
        <v>110.23871428938595</v>
      </c>
      <c r="N62">
        <f t="shared" si="2"/>
        <v>4.7387082149016884</v>
      </c>
      <c r="O62">
        <f t="shared" si="3"/>
        <v>114.28647272126796</v>
      </c>
      <c r="P62">
        <f t="shared" si="4"/>
        <v>17.333330000000004</v>
      </c>
    </row>
    <row r="63" spans="1:16" x14ac:dyDescent="0.55000000000000004">
      <c r="A63" t="s">
        <v>2045</v>
      </c>
      <c r="B63">
        <v>1993</v>
      </c>
      <c r="C63" t="s">
        <v>71</v>
      </c>
      <c r="D63">
        <v>1</v>
      </c>
      <c r="E63">
        <v>71</v>
      </c>
      <c r="F63">
        <v>71</v>
      </c>
      <c r="H63">
        <v>96.4</v>
      </c>
      <c r="J63">
        <v>80</v>
      </c>
      <c r="L63">
        <f t="shared" si="0"/>
        <v>103.5</v>
      </c>
      <c r="M63">
        <f t="shared" si="1"/>
        <v>107.21383695411048</v>
      </c>
      <c r="N63">
        <f t="shared" si="2"/>
        <v>4.7091289143176862</v>
      </c>
      <c r="O63">
        <f t="shared" si="3"/>
        <v>110.95546607963323</v>
      </c>
      <c r="P63">
        <f t="shared" si="4"/>
        <v>16.400000000000006</v>
      </c>
    </row>
    <row r="64" spans="1:16" x14ac:dyDescent="0.55000000000000004">
      <c r="A64" t="s">
        <v>2045</v>
      </c>
      <c r="B64">
        <v>1993</v>
      </c>
      <c r="C64" t="s">
        <v>72</v>
      </c>
      <c r="D64">
        <v>2</v>
      </c>
      <c r="E64">
        <v>177</v>
      </c>
      <c r="F64">
        <v>88.5</v>
      </c>
      <c r="G64">
        <v>14.84924</v>
      </c>
      <c r="H64">
        <v>97.25</v>
      </c>
      <c r="I64">
        <v>0.35355300000000001</v>
      </c>
      <c r="J64">
        <v>80</v>
      </c>
      <c r="K64">
        <v>1.0606599999999999</v>
      </c>
      <c r="L64">
        <f t="shared" si="0"/>
        <v>106.6875</v>
      </c>
      <c r="M64">
        <f t="shared" si="1"/>
        <v>109.96640653864341</v>
      </c>
      <c r="N64">
        <f t="shared" si="2"/>
        <v>4.7360788586323874</v>
      </c>
      <c r="O64">
        <f t="shared" si="3"/>
        <v>113.98636758228473</v>
      </c>
      <c r="P64">
        <f t="shared" si="4"/>
        <v>17.25</v>
      </c>
    </row>
    <row r="65" spans="1:16" x14ac:dyDescent="0.55000000000000004">
      <c r="A65" t="s">
        <v>2045</v>
      </c>
      <c r="B65">
        <v>1993</v>
      </c>
      <c r="C65" t="s">
        <v>73</v>
      </c>
      <c r="D65">
        <v>4</v>
      </c>
      <c r="E65">
        <v>456</v>
      </c>
      <c r="F65">
        <v>114</v>
      </c>
      <c r="G65">
        <v>17.49286</v>
      </c>
      <c r="H65">
        <v>97.5</v>
      </c>
      <c r="I65">
        <v>1.0801229999999999</v>
      </c>
      <c r="J65">
        <v>80</v>
      </c>
      <c r="K65">
        <v>1.6499159999999999</v>
      </c>
      <c r="L65">
        <f t="shared" si="0"/>
        <v>107.625</v>
      </c>
      <c r="M65">
        <f t="shared" si="1"/>
        <v>110.78468417682107</v>
      </c>
      <c r="N65">
        <f t="shared" si="2"/>
        <v>4.7439604958243589</v>
      </c>
      <c r="O65">
        <f t="shared" si="3"/>
        <v>114.88831652446338</v>
      </c>
      <c r="P65">
        <f t="shared" si="4"/>
        <v>17.5</v>
      </c>
    </row>
    <row r="66" spans="1:16" x14ac:dyDescent="0.55000000000000004">
      <c r="A66" t="s">
        <v>2045</v>
      </c>
      <c r="B66">
        <v>1993</v>
      </c>
      <c r="C66" t="s">
        <v>74</v>
      </c>
      <c r="D66">
        <v>1</v>
      </c>
      <c r="E66">
        <v>105</v>
      </c>
      <c r="F66">
        <v>105</v>
      </c>
      <c r="H66">
        <v>96</v>
      </c>
      <c r="J66">
        <v>80</v>
      </c>
      <c r="L66">
        <f t="shared" si="0"/>
        <v>102</v>
      </c>
      <c r="M66">
        <f t="shared" si="1"/>
        <v>105.93425292677125</v>
      </c>
      <c r="N66">
        <f t="shared" si="2"/>
        <v>4.6963642555943448</v>
      </c>
      <c r="O66">
        <f t="shared" si="3"/>
        <v>109.54815843099567</v>
      </c>
      <c r="P66">
        <f t="shared" si="4"/>
        <v>16</v>
      </c>
    </row>
    <row r="67" spans="1:16" x14ac:dyDescent="0.55000000000000004">
      <c r="A67" t="s">
        <v>2045</v>
      </c>
      <c r="B67">
        <v>1993</v>
      </c>
      <c r="C67" t="s">
        <v>75</v>
      </c>
      <c r="D67">
        <v>3</v>
      </c>
      <c r="E67">
        <v>303</v>
      </c>
      <c r="F67">
        <v>101</v>
      </c>
      <c r="G67">
        <v>12.124359999999999</v>
      </c>
      <c r="H67">
        <v>99.333330000000004</v>
      </c>
      <c r="I67">
        <v>1.154701</v>
      </c>
      <c r="J67">
        <v>80</v>
      </c>
      <c r="K67">
        <v>1.2583059999999999</v>
      </c>
      <c r="L67">
        <f t="shared" ref="L67:L130" si="5">3.75*H67-258</f>
        <v>114.49998750000003</v>
      </c>
      <c r="M67">
        <f t="shared" ref="M67:M130" si="6">0.0002*H67^2.8876</f>
        <v>116.9072655702892</v>
      </c>
      <c r="N67">
        <f t="shared" ref="N67:N130" si="7">-9.31571+3.069896*LN(H67)</f>
        <v>4.8011489322992755</v>
      </c>
      <c r="O67">
        <f t="shared" ref="O67:O130" si="8">EXP(N67)</f>
        <v>121.65010499247965</v>
      </c>
      <c r="P67">
        <f t="shared" ref="P67:P130" si="9">H67-J67</f>
        <v>19.333330000000004</v>
      </c>
    </row>
    <row r="68" spans="1:16" x14ac:dyDescent="0.55000000000000004">
      <c r="A68" t="s">
        <v>2045</v>
      </c>
      <c r="B68">
        <v>1993</v>
      </c>
      <c r="C68" t="s">
        <v>76</v>
      </c>
      <c r="D68">
        <v>1</v>
      </c>
      <c r="E68">
        <v>131</v>
      </c>
      <c r="F68">
        <v>131</v>
      </c>
      <c r="H68">
        <v>98</v>
      </c>
      <c r="J68">
        <v>80</v>
      </c>
      <c r="L68">
        <f t="shared" si="5"/>
        <v>109.5</v>
      </c>
      <c r="M68">
        <f t="shared" si="6"/>
        <v>112.43315867878835</v>
      </c>
      <c r="N68">
        <f t="shared" si="7"/>
        <v>4.7596633229008756</v>
      </c>
      <c r="O68">
        <f t="shared" si="8"/>
        <v>116.70662683524226</v>
      </c>
      <c r="P68">
        <f t="shared" si="9"/>
        <v>18</v>
      </c>
    </row>
    <row r="69" spans="1:16" x14ac:dyDescent="0.55000000000000004">
      <c r="A69" t="s">
        <v>2045</v>
      </c>
      <c r="B69">
        <v>1993</v>
      </c>
      <c r="C69" t="s">
        <v>77</v>
      </c>
      <c r="D69">
        <v>4</v>
      </c>
      <c r="E69">
        <v>443</v>
      </c>
      <c r="F69">
        <v>110.75</v>
      </c>
      <c r="G69">
        <v>28.016359999999999</v>
      </c>
      <c r="H69">
        <v>99.833330000000004</v>
      </c>
      <c r="I69">
        <v>1.312335</v>
      </c>
      <c r="J69">
        <v>80</v>
      </c>
      <c r="K69">
        <v>1.6499159999999999</v>
      </c>
      <c r="L69">
        <f t="shared" si="5"/>
        <v>116.37498750000003</v>
      </c>
      <c r="M69">
        <f t="shared" si="6"/>
        <v>118.6145854923809</v>
      </c>
      <c r="N69">
        <f t="shared" si="7"/>
        <v>4.8165626689621952</v>
      </c>
      <c r="O69">
        <f t="shared" si="8"/>
        <v>123.53971322624423</v>
      </c>
      <c r="P69">
        <f t="shared" si="9"/>
        <v>19.833330000000004</v>
      </c>
    </row>
    <row r="70" spans="1:16" x14ac:dyDescent="0.55000000000000004">
      <c r="A70" t="s">
        <v>2045</v>
      </c>
      <c r="B70">
        <v>1993</v>
      </c>
      <c r="C70" t="s">
        <v>78</v>
      </c>
      <c r="D70">
        <v>2</v>
      </c>
      <c r="E70">
        <v>197</v>
      </c>
      <c r="F70">
        <v>98.5</v>
      </c>
      <c r="G70">
        <v>14.84924</v>
      </c>
      <c r="H70">
        <v>95</v>
      </c>
      <c r="I70">
        <v>0</v>
      </c>
      <c r="J70">
        <v>80</v>
      </c>
      <c r="K70">
        <v>7.0710999999999996E-2</v>
      </c>
      <c r="L70">
        <f t="shared" si="5"/>
        <v>98.25</v>
      </c>
      <c r="M70">
        <f t="shared" si="6"/>
        <v>102.77906873575007</v>
      </c>
      <c r="N70">
        <f t="shared" si="7"/>
        <v>4.6642184540169342</v>
      </c>
      <c r="O70">
        <f t="shared" si="8"/>
        <v>106.08264435057932</v>
      </c>
      <c r="P70">
        <f t="shared" si="9"/>
        <v>15</v>
      </c>
    </row>
    <row r="71" spans="1:16" x14ac:dyDescent="0.55000000000000004">
      <c r="A71" t="s">
        <v>2045</v>
      </c>
      <c r="B71">
        <v>1993</v>
      </c>
      <c r="C71" t="s">
        <v>79</v>
      </c>
      <c r="D71">
        <v>2</v>
      </c>
      <c r="E71">
        <v>179</v>
      </c>
      <c r="F71">
        <v>89.5</v>
      </c>
      <c r="G71">
        <v>14.84924</v>
      </c>
      <c r="H71">
        <v>89</v>
      </c>
      <c r="I71">
        <v>0</v>
      </c>
      <c r="J71">
        <v>80</v>
      </c>
      <c r="K71">
        <v>0</v>
      </c>
      <c r="L71">
        <f t="shared" si="5"/>
        <v>75.75</v>
      </c>
      <c r="M71">
        <f t="shared" si="6"/>
        <v>85.131165431405194</v>
      </c>
      <c r="N71">
        <f t="shared" si="7"/>
        <v>4.4639368368952166</v>
      </c>
      <c r="O71">
        <f t="shared" si="8"/>
        <v>86.828667414817545</v>
      </c>
      <c r="P71">
        <f t="shared" si="9"/>
        <v>9</v>
      </c>
    </row>
    <row r="72" spans="1:16" x14ac:dyDescent="0.55000000000000004">
      <c r="A72" t="s">
        <v>2045</v>
      </c>
      <c r="B72">
        <v>1993</v>
      </c>
      <c r="C72" t="s">
        <v>80</v>
      </c>
      <c r="D72">
        <v>2</v>
      </c>
      <c r="E72">
        <v>201</v>
      </c>
      <c r="F72">
        <v>100.5</v>
      </c>
      <c r="G72">
        <v>7.7781750000000001</v>
      </c>
      <c r="H72">
        <v>93.5</v>
      </c>
      <c r="I72">
        <v>0.70710700000000004</v>
      </c>
      <c r="J72">
        <v>80</v>
      </c>
      <c r="K72">
        <v>0.70710700000000004</v>
      </c>
      <c r="L72">
        <f t="shared" si="5"/>
        <v>92.625</v>
      </c>
      <c r="M72">
        <f t="shared" si="6"/>
        <v>98.162498363353876</v>
      </c>
      <c r="N72">
        <f t="shared" si="7"/>
        <v>4.6153596614351748</v>
      </c>
      <c r="O72">
        <f t="shared" si="8"/>
        <v>101.0241564923176</v>
      </c>
      <c r="P72">
        <f t="shared" si="9"/>
        <v>13.5</v>
      </c>
    </row>
    <row r="73" spans="1:16" x14ac:dyDescent="0.55000000000000004">
      <c r="A73" t="s">
        <v>2045</v>
      </c>
      <c r="B73">
        <v>1993</v>
      </c>
      <c r="C73" t="s">
        <v>81</v>
      </c>
      <c r="D73">
        <v>2</v>
      </c>
      <c r="E73">
        <v>221</v>
      </c>
      <c r="F73">
        <v>110.5</v>
      </c>
      <c r="G73">
        <v>0.70710700000000004</v>
      </c>
      <c r="H73">
        <v>100.5</v>
      </c>
      <c r="I73">
        <v>0</v>
      </c>
      <c r="J73">
        <v>80</v>
      </c>
      <c r="K73">
        <v>0</v>
      </c>
      <c r="L73">
        <f t="shared" si="5"/>
        <v>118.875</v>
      </c>
      <c r="M73">
        <f t="shared" si="6"/>
        <v>120.9162627348251</v>
      </c>
      <c r="N73">
        <f t="shared" si="7"/>
        <v>4.8369947670186715</v>
      </c>
      <c r="O73">
        <f t="shared" si="8"/>
        <v>126.08985239075201</v>
      </c>
      <c r="P73">
        <f t="shared" si="9"/>
        <v>20.5</v>
      </c>
    </row>
    <row r="74" spans="1:16" x14ac:dyDescent="0.55000000000000004">
      <c r="A74" t="s">
        <v>2045</v>
      </c>
      <c r="B74">
        <v>1993</v>
      </c>
      <c r="C74" t="s">
        <v>82</v>
      </c>
      <c r="D74">
        <v>2</v>
      </c>
      <c r="E74">
        <v>277</v>
      </c>
      <c r="F74">
        <v>138.5</v>
      </c>
      <c r="G74">
        <v>9.1923879999999993</v>
      </c>
      <c r="H74">
        <v>108.5</v>
      </c>
      <c r="I74">
        <v>0.70710700000000004</v>
      </c>
      <c r="J74">
        <v>80</v>
      </c>
      <c r="K74">
        <v>1.0606599999999999</v>
      </c>
      <c r="L74">
        <f t="shared" si="5"/>
        <v>148.875</v>
      </c>
      <c r="M74">
        <f t="shared" si="6"/>
        <v>150.84707994595217</v>
      </c>
      <c r="N74">
        <f t="shared" si="7"/>
        <v>5.0721256090321898</v>
      </c>
      <c r="O74">
        <f t="shared" si="8"/>
        <v>159.51302957792791</v>
      </c>
      <c r="P74">
        <f t="shared" si="9"/>
        <v>28.5</v>
      </c>
    </row>
    <row r="75" spans="1:16" x14ac:dyDescent="0.55000000000000004">
      <c r="A75" t="s">
        <v>2045</v>
      </c>
      <c r="B75">
        <v>1993</v>
      </c>
      <c r="C75" t="s">
        <v>83</v>
      </c>
      <c r="D75">
        <v>4</v>
      </c>
      <c r="E75">
        <v>246</v>
      </c>
      <c r="F75">
        <v>82</v>
      </c>
      <c r="G75">
        <v>11.53256</v>
      </c>
      <c r="H75">
        <v>104.375</v>
      </c>
      <c r="I75">
        <v>0.47871399999999997</v>
      </c>
      <c r="J75">
        <v>80</v>
      </c>
      <c r="K75">
        <v>0.85391300000000003</v>
      </c>
      <c r="L75">
        <f t="shared" si="5"/>
        <v>133.40625</v>
      </c>
      <c r="M75">
        <f t="shared" si="6"/>
        <v>134.87430376761924</v>
      </c>
      <c r="N75">
        <f t="shared" si="7"/>
        <v>4.9531364713559807</v>
      </c>
      <c r="O75">
        <f t="shared" si="8"/>
        <v>141.61845027956301</v>
      </c>
      <c r="P75">
        <f t="shared" si="9"/>
        <v>24.375</v>
      </c>
    </row>
    <row r="76" spans="1:16" x14ac:dyDescent="0.55000000000000004">
      <c r="A76" t="s">
        <v>2045</v>
      </c>
      <c r="B76">
        <v>1993</v>
      </c>
      <c r="C76" t="s">
        <v>84</v>
      </c>
      <c r="D76">
        <v>1</v>
      </c>
      <c r="E76">
        <v>109</v>
      </c>
      <c r="F76">
        <v>109</v>
      </c>
      <c r="H76">
        <v>99</v>
      </c>
      <c r="J76">
        <v>80</v>
      </c>
      <c r="L76">
        <f t="shared" si="5"/>
        <v>113.25</v>
      </c>
      <c r="M76">
        <f t="shared" si="6"/>
        <v>115.77803745087272</v>
      </c>
      <c r="N76">
        <f t="shared" si="7"/>
        <v>4.7908300474487771</v>
      </c>
      <c r="O76">
        <f t="shared" si="8"/>
        <v>120.40126596137191</v>
      </c>
      <c r="P76">
        <f t="shared" si="9"/>
        <v>19</v>
      </c>
    </row>
    <row r="77" spans="1:16" x14ac:dyDescent="0.55000000000000004">
      <c r="A77" t="s">
        <v>2045</v>
      </c>
      <c r="B77">
        <v>1993</v>
      </c>
      <c r="C77" t="s">
        <v>85</v>
      </c>
      <c r="D77">
        <v>2</v>
      </c>
      <c r="E77">
        <v>155</v>
      </c>
      <c r="F77">
        <v>77.5</v>
      </c>
      <c r="G77">
        <v>3.5355340000000002</v>
      </c>
      <c r="H77">
        <v>94.25</v>
      </c>
      <c r="I77">
        <v>1.0606599999999999</v>
      </c>
      <c r="J77">
        <v>80</v>
      </c>
      <c r="K77">
        <v>0.56568499999999999</v>
      </c>
      <c r="L77">
        <f t="shared" si="5"/>
        <v>95.4375</v>
      </c>
      <c r="M77">
        <f t="shared" si="6"/>
        <v>100.45344784750301</v>
      </c>
      <c r="N77">
        <f t="shared" si="7"/>
        <v>4.6398862579413915</v>
      </c>
      <c r="O77">
        <f t="shared" si="8"/>
        <v>103.53257090579412</v>
      </c>
      <c r="P77">
        <f t="shared" si="9"/>
        <v>14.25</v>
      </c>
    </row>
    <row r="78" spans="1:16" x14ac:dyDescent="0.55000000000000004">
      <c r="A78" t="s">
        <v>2045</v>
      </c>
      <c r="B78">
        <v>1993</v>
      </c>
      <c r="C78" t="s">
        <v>86</v>
      </c>
      <c r="D78">
        <v>5</v>
      </c>
      <c r="E78">
        <v>590</v>
      </c>
      <c r="F78">
        <v>118</v>
      </c>
      <c r="G78">
        <v>18.425529999999998</v>
      </c>
      <c r="H78">
        <v>99.333330000000004</v>
      </c>
      <c r="I78">
        <v>0.81649700000000003</v>
      </c>
      <c r="J78">
        <v>80</v>
      </c>
      <c r="K78">
        <v>1.7795129999999999</v>
      </c>
      <c r="L78">
        <f t="shared" si="5"/>
        <v>114.49998750000003</v>
      </c>
      <c r="M78">
        <f t="shared" si="6"/>
        <v>116.9072655702892</v>
      </c>
      <c r="N78">
        <f t="shared" si="7"/>
        <v>4.8011489322992755</v>
      </c>
      <c r="O78">
        <f t="shared" si="8"/>
        <v>121.65010499247965</v>
      </c>
      <c r="P78">
        <f t="shared" si="9"/>
        <v>19.333330000000004</v>
      </c>
    </row>
    <row r="79" spans="1:16" x14ac:dyDescent="0.55000000000000004">
      <c r="A79" t="s">
        <v>2045</v>
      </c>
      <c r="B79">
        <v>1993</v>
      </c>
      <c r="C79" t="s">
        <v>87</v>
      </c>
      <c r="D79">
        <v>5</v>
      </c>
      <c r="E79">
        <v>568</v>
      </c>
      <c r="F79">
        <v>113.6</v>
      </c>
      <c r="G79">
        <v>8.0808420000000005</v>
      </c>
      <c r="H79">
        <v>103.5</v>
      </c>
      <c r="I79">
        <v>0.35355300000000001</v>
      </c>
      <c r="J79">
        <v>80</v>
      </c>
      <c r="K79">
        <v>0.35355300000000001</v>
      </c>
      <c r="L79">
        <f t="shared" si="5"/>
        <v>130.125</v>
      </c>
      <c r="M79">
        <f t="shared" si="6"/>
        <v>131.63511273941396</v>
      </c>
      <c r="N79">
        <f t="shared" si="7"/>
        <v>4.9272923355579294</v>
      </c>
      <c r="O79">
        <f t="shared" si="8"/>
        <v>138.00533385837724</v>
      </c>
      <c r="P79">
        <f t="shared" si="9"/>
        <v>23.5</v>
      </c>
    </row>
    <row r="80" spans="1:16" x14ac:dyDescent="0.55000000000000004">
      <c r="A80" t="s">
        <v>2045</v>
      </c>
      <c r="B80">
        <v>1993</v>
      </c>
      <c r="C80" t="s">
        <v>88</v>
      </c>
      <c r="D80">
        <v>2</v>
      </c>
      <c r="E80">
        <v>188</v>
      </c>
      <c r="F80">
        <v>94</v>
      </c>
      <c r="G80">
        <v>14.142139999999999</v>
      </c>
      <c r="H80">
        <v>96</v>
      </c>
      <c r="I80">
        <v>0</v>
      </c>
      <c r="J80">
        <v>80</v>
      </c>
      <c r="K80">
        <v>0</v>
      </c>
      <c r="L80">
        <f t="shared" si="5"/>
        <v>102</v>
      </c>
      <c r="M80">
        <f t="shared" si="6"/>
        <v>105.93425292677125</v>
      </c>
      <c r="N80">
        <f t="shared" si="7"/>
        <v>4.6963642555943448</v>
      </c>
      <c r="O80">
        <f t="shared" si="8"/>
        <v>109.54815843099567</v>
      </c>
      <c r="P80">
        <f t="shared" si="9"/>
        <v>16</v>
      </c>
    </row>
    <row r="81" spans="1:16" x14ac:dyDescent="0.55000000000000004">
      <c r="A81" t="s">
        <v>2045</v>
      </c>
      <c r="B81">
        <v>1993</v>
      </c>
      <c r="C81" t="s">
        <v>89</v>
      </c>
      <c r="D81">
        <v>1</v>
      </c>
      <c r="E81">
        <v>100</v>
      </c>
      <c r="F81">
        <v>100</v>
      </c>
      <c r="H81">
        <v>104</v>
      </c>
      <c r="J81">
        <v>80</v>
      </c>
      <c r="L81">
        <f t="shared" si="5"/>
        <v>132</v>
      </c>
      <c r="M81">
        <f t="shared" si="6"/>
        <v>133.47977509456064</v>
      </c>
      <c r="N81">
        <f t="shared" si="7"/>
        <v>4.9420870437105027</v>
      </c>
      <c r="O81">
        <f t="shared" si="8"/>
        <v>140.06226079437357</v>
      </c>
      <c r="P81">
        <f t="shared" si="9"/>
        <v>24</v>
      </c>
    </row>
    <row r="82" spans="1:16" x14ac:dyDescent="0.55000000000000004">
      <c r="A82" t="s">
        <v>2045</v>
      </c>
      <c r="B82">
        <v>1993</v>
      </c>
      <c r="C82" t="s">
        <v>90</v>
      </c>
      <c r="D82">
        <v>1</v>
      </c>
      <c r="E82">
        <v>119</v>
      </c>
      <c r="F82">
        <v>119</v>
      </c>
      <c r="H82">
        <v>93</v>
      </c>
      <c r="J82">
        <v>80</v>
      </c>
      <c r="L82">
        <f t="shared" si="5"/>
        <v>90.75</v>
      </c>
      <c r="M82">
        <f t="shared" si="6"/>
        <v>96.654339620447061</v>
      </c>
      <c r="N82">
        <f t="shared" si="7"/>
        <v>4.5988990536332093</v>
      </c>
      <c r="O82">
        <f t="shared" si="8"/>
        <v>99.374849015574327</v>
      </c>
      <c r="P82">
        <f t="shared" si="9"/>
        <v>13</v>
      </c>
    </row>
    <row r="83" spans="1:16" x14ac:dyDescent="0.55000000000000004">
      <c r="A83" t="s">
        <v>2045</v>
      </c>
      <c r="B83">
        <v>1993</v>
      </c>
      <c r="C83" t="s">
        <v>91</v>
      </c>
      <c r="D83">
        <v>1</v>
      </c>
      <c r="E83">
        <v>64</v>
      </c>
      <c r="F83">
        <v>64</v>
      </c>
      <c r="H83">
        <v>90</v>
      </c>
      <c r="J83">
        <v>80</v>
      </c>
      <c r="L83">
        <f t="shared" si="5"/>
        <v>79.5</v>
      </c>
      <c r="M83">
        <f t="shared" si="6"/>
        <v>87.922629070103071</v>
      </c>
      <c r="N83">
        <f t="shared" si="7"/>
        <v>4.4982377077081992</v>
      </c>
      <c r="O83">
        <f t="shared" si="8"/>
        <v>89.858634503762431</v>
      </c>
      <c r="P83">
        <f t="shared" si="9"/>
        <v>10</v>
      </c>
    </row>
    <row r="84" spans="1:16" x14ac:dyDescent="0.55000000000000004">
      <c r="A84" t="s">
        <v>2045</v>
      </c>
      <c r="B84">
        <v>1993</v>
      </c>
      <c r="C84" t="s">
        <v>92</v>
      </c>
      <c r="D84">
        <v>1</v>
      </c>
      <c r="E84">
        <v>53</v>
      </c>
      <c r="F84">
        <v>53</v>
      </c>
      <c r="H84">
        <v>101</v>
      </c>
      <c r="J84">
        <v>80</v>
      </c>
      <c r="L84">
        <f t="shared" si="5"/>
        <v>120.75</v>
      </c>
      <c r="M84">
        <f t="shared" si="6"/>
        <v>122.66153483170451</v>
      </c>
      <c r="N84">
        <f t="shared" si="7"/>
        <v>4.8522300141689154</v>
      </c>
      <c r="O84">
        <f t="shared" si="8"/>
        <v>128.02557058569059</v>
      </c>
      <c r="P84">
        <f t="shared" si="9"/>
        <v>21</v>
      </c>
    </row>
    <row r="85" spans="1:16" x14ac:dyDescent="0.55000000000000004">
      <c r="A85" t="s">
        <v>2045</v>
      </c>
      <c r="B85">
        <v>1993</v>
      </c>
      <c r="C85" t="s">
        <v>93</v>
      </c>
      <c r="D85">
        <v>3</v>
      </c>
      <c r="E85">
        <v>319</v>
      </c>
      <c r="F85">
        <v>106.33329999999999</v>
      </c>
      <c r="G85">
        <v>8.3864970000000003</v>
      </c>
      <c r="H85">
        <v>105.66670000000001</v>
      </c>
      <c r="I85">
        <v>1.527525</v>
      </c>
      <c r="J85">
        <v>80</v>
      </c>
      <c r="K85">
        <v>1.3228759999999999</v>
      </c>
      <c r="L85">
        <f t="shared" si="5"/>
        <v>138.25012500000003</v>
      </c>
      <c r="M85">
        <f t="shared" si="6"/>
        <v>139.75063236364579</v>
      </c>
      <c r="N85">
        <f t="shared" si="7"/>
        <v>4.9908950179069915</v>
      </c>
      <c r="O85">
        <f t="shared" si="8"/>
        <v>147.06799309570386</v>
      </c>
      <c r="P85">
        <f t="shared" si="9"/>
        <v>25.666700000000006</v>
      </c>
    </row>
    <row r="86" spans="1:16" x14ac:dyDescent="0.55000000000000004">
      <c r="A86" t="s">
        <v>2045</v>
      </c>
      <c r="B86">
        <v>1993</v>
      </c>
      <c r="C86" t="s">
        <v>94</v>
      </c>
      <c r="D86">
        <v>5</v>
      </c>
      <c r="E86">
        <v>651</v>
      </c>
      <c r="F86">
        <v>130.19999999999999</v>
      </c>
      <c r="G86">
        <v>9.2032600000000002</v>
      </c>
      <c r="H86">
        <v>106</v>
      </c>
      <c r="I86">
        <v>0</v>
      </c>
      <c r="J86">
        <v>80</v>
      </c>
      <c r="K86">
        <v>0</v>
      </c>
      <c r="L86">
        <f t="shared" si="5"/>
        <v>139.5</v>
      </c>
      <c r="M86">
        <f t="shared" si="6"/>
        <v>141.02730678111138</v>
      </c>
      <c r="N86">
        <f t="shared" si="7"/>
        <v>5.0005630212582588</v>
      </c>
      <c r="O86">
        <f t="shared" si="8"/>
        <v>148.49674239353357</v>
      </c>
      <c r="P86">
        <f t="shared" si="9"/>
        <v>26</v>
      </c>
    </row>
    <row r="87" spans="1:16" x14ac:dyDescent="0.55000000000000004">
      <c r="A87" t="s">
        <v>2045</v>
      </c>
      <c r="B87">
        <v>1993</v>
      </c>
      <c r="C87" t="s">
        <v>95</v>
      </c>
      <c r="D87">
        <v>2</v>
      </c>
      <c r="E87">
        <v>209</v>
      </c>
      <c r="F87">
        <v>104.5</v>
      </c>
      <c r="G87">
        <v>20.5061</v>
      </c>
      <c r="H87">
        <v>107</v>
      </c>
      <c r="I87">
        <v>0</v>
      </c>
      <c r="J87">
        <v>80</v>
      </c>
      <c r="K87">
        <v>0</v>
      </c>
      <c r="L87">
        <f t="shared" si="5"/>
        <v>143.25</v>
      </c>
      <c r="M87">
        <f t="shared" si="6"/>
        <v>144.9034054290035</v>
      </c>
      <c r="N87">
        <f t="shared" si="7"/>
        <v>5.0293885475992681</v>
      </c>
      <c r="O87">
        <f t="shared" si="8"/>
        <v>152.83953002086633</v>
      </c>
      <c r="P87">
        <f t="shared" si="9"/>
        <v>27</v>
      </c>
    </row>
    <row r="88" spans="1:16" x14ac:dyDescent="0.55000000000000004">
      <c r="A88" t="s">
        <v>2045</v>
      </c>
      <c r="B88">
        <v>1993</v>
      </c>
      <c r="C88" t="s">
        <v>96</v>
      </c>
      <c r="D88">
        <v>4</v>
      </c>
      <c r="E88">
        <v>362</v>
      </c>
      <c r="F88">
        <v>90.5</v>
      </c>
      <c r="G88">
        <v>32.460230000000003</v>
      </c>
      <c r="H88">
        <v>102.5</v>
      </c>
      <c r="I88">
        <v>0.408248</v>
      </c>
      <c r="J88">
        <v>80</v>
      </c>
      <c r="K88">
        <v>0.408248</v>
      </c>
      <c r="L88">
        <f t="shared" si="5"/>
        <v>126.375</v>
      </c>
      <c r="M88">
        <f t="shared" si="6"/>
        <v>127.99595037949389</v>
      </c>
      <c r="N88">
        <f t="shared" si="7"/>
        <v>4.8974872859048304</v>
      </c>
      <c r="O88">
        <f t="shared" si="8"/>
        <v>133.95277144267914</v>
      </c>
      <c r="P88">
        <f t="shared" si="9"/>
        <v>22.5</v>
      </c>
    </row>
    <row r="89" spans="1:16" x14ac:dyDescent="0.55000000000000004">
      <c r="A89" t="s">
        <v>2045</v>
      </c>
      <c r="B89">
        <v>1993</v>
      </c>
      <c r="C89" t="s">
        <v>97</v>
      </c>
      <c r="D89">
        <v>3</v>
      </c>
      <c r="E89">
        <v>175</v>
      </c>
      <c r="F89">
        <v>87.5</v>
      </c>
      <c r="G89">
        <v>2.1213199999999999</v>
      </c>
      <c r="H89">
        <v>106</v>
      </c>
      <c r="I89">
        <v>1</v>
      </c>
      <c r="J89">
        <v>80</v>
      </c>
      <c r="K89">
        <v>0.5</v>
      </c>
      <c r="L89">
        <f t="shared" si="5"/>
        <v>139.5</v>
      </c>
      <c r="M89">
        <f t="shared" si="6"/>
        <v>141.02730678111138</v>
      </c>
      <c r="N89">
        <f t="shared" si="7"/>
        <v>5.0005630212582588</v>
      </c>
      <c r="O89">
        <f t="shared" si="8"/>
        <v>148.49674239353357</v>
      </c>
      <c r="P89">
        <f t="shared" si="9"/>
        <v>26</v>
      </c>
    </row>
    <row r="90" spans="1:16" x14ac:dyDescent="0.55000000000000004">
      <c r="A90" t="s">
        <v>2045</v>
      </c>
      <c r="B90">
        <v>1993</v>
      </c>
      <c r="C90" t="s">
        <v>98</v>
      </c>
      <c r="D90">
        <v>1</v>
      </c>
      <c r="E90">
        <v>73</v>
      </c>
      <c r="F90">
        <v>73</v>
      </c>
      <c r="H90">
        <v>89.5</v>
      </c>
      <c r="J90">
        <v>80</v>
      </c>
      <c r="L90">
        <f t="shared" si="5"/>
        <v>77.625</v>
      </c>
      <c r="M90">
        <f t="shared" si="6"/>
        <v>86.519538145340022</v>
      </c>
      <c r="N90">
        <f t="shared" si="7"/>
        <v>4.4811351787950571</v>
      </c>
      <c r="O90">
        <f t="shared" si="8"/>
        <v>88.334891677542473</v>
      </c>
      <c r="P90">
        <f t="shared" si="9"/>
        <v>9.5</v>
      </c>
    </row>
    <row r="91" spans="1:16" x14ac:dyDescent="0.55000000000000004">
      <c r="A91" t="s">
        <v>2045</v>
      </c>
      <c r="B91">
        <v>1994</v>
      </c>
      <c r="C91" t="s">
        <v>99</v>
      </c>
      <c r="D91">
        <v>5</v>
      </c>
      <c r="E91">
        <v>344</v>
      </c>
      <c r="F91">
        <v>86</v>
      </c>
      <c r="G91">
        <v>15.253410000000001</v>
      </c>
      <c r="H91">
        <v>105.2</v>
      </c>
      <c r="I91">
        <v>1.3038400000000001</v>
      </c>
      <c r="J91">
        <v>80</v>
      </c>
      <c r="K91">
        <v>0.89442699999999997</v>
      </c>
      <c r="L91">
        <f t="shared" si="5"/>
        <v>136.5</v>
      </c>
      <c r="M91">
        <f t="shared" si="6"/>
        <v>137.97571267236648</v>
      </c>
      <c r="N91">
        <f t="shared" si="7"/>
        <v>4.9773061221488497</v>
      </c>
      <c r="O91">
        <f t="shared" si="8"/>
        <v>145.08301881747747</v>
      </c>
      <c r="P91">
        <f t="shared" si="9"/>
        <v>25.200000000000003</v>
      </c>
    </row>
    <row r="92" spans="1:16" x14ac:dyDescent="0.55000000000000004">
      <c r="A92" t="s">
        <v>2045</v>
      </c>
      <c r="B92">
        <v>1994</v>
      </c>
      <c r="C92" t="s">
        <v>100</v>
      </c>
      <c r="D92">
        <v>6</v>
      </c>
      <c r="E92">
        <v>446</v>
      </c>
      <c r="F92">
        <v>89.2</v>
      </c>
      <c r="G92">
        <v>10.89495</v>
      </c>
      <c r="H92">
        <v>97.5</v>
      </c>
      <c r="I92">
        <v>0.83665999999999996</v>
      </c>
      <c r="J92">
        <v>80</v>
      </c>
      <c r="K92">
        <v>0.75277300000000003</v>
      </c>
      <c r="L92">
        <f t="shared" si="5"/>
        <v>107.625</v>
      </c>
      <c r="M92">
        <f t="shared" si="6"/>
        <v>110.78468417682107</v>
      </c>
      <c r="N92">
        <f t="shared" si="7"/>
        <v>4.7439604958243589</v>
      </c>
      <c r="O92">
        <f t="shared" si="8"/>
        <v>114.88831652446338</v>
      </c>
      <c r="P92">
        <f t="shared" si="9"/>
        <v>17.5</v>
      </c>
    </row>
    <row r="93" spans="1:16" x14ac:dyDescent="0.55000000000000004">
      <c r="A93" t="s">
        <v>2045</v>
      </c>
      <c r="B93">
        <v>1994</v>
      </c>
      <c r="C93" t="s">
        <v>101</v>
      </c>
      <c r="D93">
        <v>2</v>
      </c>
      <c r="E93">
        <v>94</v>
      </c>
      <c r="F93">
        <v>47</v>
      </c>
      <c r="G93">
        <v>9.8994949999999999</v>
      </c>
      <c r="H93">
        <v>94</v>
      </c>
      <c r="I93">
        <v>0</v>
      </c>
      <c r="J93">
        <v>80</v>
      </c>
      <c r="K93">
        <v>1.4142140000000001</v>
      </c>
      <c r="L93">
        <f t="shared" si="5"/>
        <v>94.5</v>
      </c>
      <c r="M93">
        <f t="shared" si="6"/>
        <v>99.685957735399157</v>
      </c>
      <c r="N93">
        <f t="shared" si="7"/>
        <v>4.631732478911557</v>
      </c>
      <c r="O93">
        <f t="shared" si="8"/>
        <v>102.69182150070655</v>
      </c>
      <c r="P93">
        <f t="shared" si="9"/>
        <v>14</v>
      </c>
    </row>
    <row r="94" spans="1:16" x14ac:dyDescent="0.55000000000000004">
      <c r="A94" t="s">
        <v>2045</v>
      </c>
      <c r="B94">
        <v>1994</v>
      </c>
      <c r="C94" t="s">
        <v>102</v>
      </c>
      <c r="D94">
        <v>6</v>
      </c>
      <c r="E94">
        <v>709</v>
      </c>
      <c r="F94">
        <v>118.16670000000001</v>
      </c>
      <c r="G94">
        <v>21.812080000000002</v>
      </c>
      <c r="H94">
        <v>105.66670000000001</v>
      </c>
      <c r="I94">
        <v>0.51639800000000002</v>
      </c>
      <c r="J94">
        <v>80</v>
      </c>
      <c r="K94">
        <v>0.89442699999999997</v>
      </c>
      <c r="L94">
        <f t="shared" si="5"/>
        <v>138.25012500000003</v>
      </c>
      <c r="M94">
        <f t="shared" si="6"/>
        <v>139.75063236364579</v>
      </c>
      <c r="N94">
        <f t="shared" si="7"/>
        <v>4.9908950179069915</v>
      </c>
      <c r="O94">
        <f t="shared" si="8"/>
        <v>147.06799309570386</v>
      </c>
      <c r="P94">
        <f t="shared" si="9"/>
        <v>25.666700000000006</v>
      </c>
    </row>
    <row r="95" spans="1:16" x14ac:dyDescent="0.55000000000000004">
      <c r="A95" t="s">
        <v>2045</v>
      </c>
      <c r="B95">
        <v>1994</v>
      </c>
      <c r="C95" t="s">
        <v>103</v>
      </c>
      <c r="D95">
        <v>3</v>
      </c>
      <c r="E95">
        <v>271</v>
      </c>
      <c r="F95">
        <v>90.333330000000004</v>
      </c>
      <c r="G95">
        <v>16.041609999999999</v>
      </c>
      <c r="H95">
        <v>100</v>
      </c>
      <c r="I95">
        <v>1</v>
      </c>
      <c r="J95">
        <v>80</v>
      </c>
      <c r="K95">
        <v>1.527525</v>
      </c>
      <c r="L95">
        <f t="shared" si="5"/>
        <v>117</v>
      </c>
      <c r="M95">
        <f t="shared" si="6"/>
        <v>119.18730385118771</v>
      </c>
      <c r="N95">
        <f t="shared" si="7"/>
        <v>4.8216835332840997</v>
      </c>
      <c r="O95">
        <f t="shared" si="8"/>
        <v>124.17396591100167</v>
      </c>
      <c r="P95">
        <f t="shared" si="9"/>
        <v>20</v>
      </c>
    </row>
    <row r="96" spans="1:16" x14ac:dyDescent="0.55000000000000004">
      <c r="A96" t="s">
        <v>2045</v>
      </c>
      <c r="B96">
        <v>1994</v>
      </c>
      <c r="C96" t="s">
        <v>104</v>
      </c>
      <c r="D96">
        <v>7</v>
      </c>
      <c r="E96">
        <v>691</v>
      </c>
      <c r="F96">
        <v>98.714290000000005</v>
      </c>
      <c r="G96">
        <v>16.049029999999998</v>
      </c>
      <c r="H96">
        <v>102.5714</v>
      </c>
      <c r="I96">
        <v>1.133893</v>
      </c>
      <c r="J96">
        <v>80</v>
      </c>
      <c r="K96">
        <v>1.272418</v>
      </c>
      <c r="L96">
        <f t="shared" si="5"/>
        <v>126.64274999999998</v>
      </c>
      <c r="M96">
        <f t="shared" si="6"/>
        <v>128.2535783991996</v>
      </c>
      <c r="N96">
        <f t="shared" si="7"/>
        <v>4.8996249860742047</v>
      </c>
      <c r="O96">
        <f t="shared" si="8"/>
        <v>134.23942858923277</v>
      </c>
      <c r="P96">
        <f t="shared" si="9"/>
        <v>22.571399999999997</v>
      </c>
    </row>
    <row r="97" spans="1:16" x14ac:dyDescent="0.55000000000000004">
      <c r="A97" t="s">
        <v>2045</v>
      </c>
      <c r="B97">
        <v>1994</v>
      </c>
      <c r="C97" t="s">
        <v>105</v>
      </c>
      <c r="D97">
        <v>3</v>
      </c>
      <c r="E97">
        <v>278</v>
      </c>
      <c r="F97">
        <v>92.666669999999996</v>
      </c>
      <c r="G97">
        <v>23.79776</v>
      </c>
      <c r="H97">
        <v>103.66670000000001</v>
      </c>
      <c r="I97">
        <v>0.57735000000000003</v>
      </c>
      <c r="J97">
        <v>80</v>
      </c>
      <c r="K97">
        <v>1.527525</v>
      </c>
      <c r="L97">
        <f t="shared" si="5"/>
        <v>130.75012500000003</v>
      </c>
      <c r="M97">
        <f t="shared" si="6"/>
        <v>132.24825891173404</v>
      </c>
      <c r="N97">
        <f t="shared" si="7"/>
        <v>4.9322328184989725</v>
      </c>
      <c r="O97">
        <f t="shared" si="8"/>
        <v>138.68883387590625</v>
      </c>
      <c r="P97">
        <f t="shared" si="9"/>
        <v>23.666700000000006</v>
      </c>
    </row>
    <row r="98" spans="1:16" x14ac:dyDescent="0.55000000000000004">
      <c r="A98" t="s">
        <v>2045</v>
      </c>
      <c r="B98">
        <v>1994</v>
      </c>
      <c r="C98" t="s">
        <v>106</v>
      </c>
      <c r="D98">
        <v>1</v>
      </c>
      <c r="E98">
        <v>87</v>
      </c>
      <c r="F98">
        <v>87</v>
      </c>
      <c r="H98">
        <v>96</v>
      </c>
      <c r="J98">
        <v>80</v>
      </c>
      <c r="L98">
        <f t="shared" si="5"/>
        <v>102</v>
      </c>
      <c r="M98">
        <f t="shared" si="6"/>
        <v>105.93425292677125</v>
      </c>
      <c r="N98">
        <f t="shared" si="7"/>
        <v>4.6963642555943448</v>
      </c>
      <c r="O98">
        <f t="shared" si="8"/>
        <v>109.54815843099567</v>
      </c>
      <c r="P98">
        <f t="shared" si="9"/>
        <v>16</v>
      </c>
    </row>
    <row r="99" spans="1:16" x14ac:dyDescent="0.55000000000000004">
      <c r="A99" t="s">
        <v>2045</v>
      </c>
      <c r="B99">
        <v>1994</v>
      </c>
      <c r="C99" t="s">
        <v>107</v>
      </c>
      <c r="D99">
        <v>3</v>
      </c>
      <c r="E99">
        <v>417</v>
      </c>
      <c r="F99">
        <v>139</v>
      </c>
      <c r="G99">
        <v>20.074860000000001</v>
      </c>
      <c r="H99">
        <v>104.66670000000001</v>
      </c>
      <c r="I99">
        <v>1.154701</v>
      </c>
      <c r="J99">
        <v>80</v>
      </c>
      <c r="K99">
        <v>1</v>
      </c>
      <c r="L99">
        <f t="shared" si="5"/>
        <v>134.50012500000003</v>
      </c>
      <c r="M99">
        <f t="shared" si="6"/>
        <v>135.96562134490441</v>
      </c>
      <c r="N99">
        <f t="shared" si="7"/>
        <v>4.9617040370084595</v>
      </c>
      <c r="O99">
        <f t="shared" si="8"/>
        <v>142.83698814782477</v>
      </c>
      <c r="P99">
        <f t="shared" si="9"/>
        <v>24.666700000000006</v>
      </c>
    </row>
    <row r="100" spans="1:16" x14ac:dyDescent="0.55000000000000004">
      <c r="A100" t="s">
        <v>2045</v>
      </c>
      <c r="B100">
        <v>1994</v>
      </c>
      <c r="C100" t="s">
        <v>108</v>
      </c>
      <c r="D100">
        <v>3</v>
      </c>
      <c r="E100">
        <v>280</v>
      </c>
      <c r="F100">
        <v>93.333330000000004</v>
      </c>
      <c r="G100">
        <v>16.862189999999998</v>
      </c>
      <c r="H100">
        <v>110.66670000000001</v>
      </c>
      <c r="I100">
        <v>0.57735000000000003</v>
      </c>
      <c r="J100">
        <v>80</v>
      </c>
      <c r="K100">
        <v>1.527525</v>
      </c>
      <c r="L100">
        <f t="shared" si="5"/>
        <v>157.00012500000003</v>
      </c>
      <c r="M100">
        <f t="shared" si="6"/>
        <v>159.71046302546185</v>
      </c>
      <c r="N100">
        <f t="shared" si="7"/>
        <v>5.1328260746711099</v>
      </c>
      <c r="O100">
        <f t="shared" si="8"/>
        <v>169.49544862178496</v>
      </c>
      <c r="P100">
        <f t="shared" si="9"/>
        <v>30.666700000000006</v>
      </c>
    </row>
    <row r="101" spans="1:16" x14ac:dyDescent="0.55000000000000004">
      <c r="A101" t="s">
        <v>2045</v>
      </c>
      <c r="B101">
        <v>1994</v>
      </c>
      <c r="C101" t="s">
        <v>109</v>
      </c>
      <c r="D101">
        <v>5</v>
      </c>
      <c r="E101">
        <v>427</v>
      </c>
      <c r="F101">
        <v>85.4</v>
      </c>
      <c r="G101">
        <v>12.157299999999999</v>
      </c>
      <c r="H101">
        <v>107.8</v>
      </c>
      <c r="I101">
        <v>0.83665999999999996</v>
      </c>
      <c r="J101">
        <v>80</v>
      </c>
      <c r="K101">
        <v>1.8165899999999999</v>
      </c>
      <c r="L101">
        <f t="shared" si="5"/>
        <v>146.25</v>
      </c>
      <c r="M101">
        <f t="shared" si="6"/>
        <v>148.05392643404255</v>
      </c>
      <c r="N101">
        <f t="shared" si="7"/>
        <v>5.0522556626414534</v>
      </c>
      <c r="O101">
        <f t="shared" si="8"/>
        <v>156.37479575161177</v>
      </c>
      <c r="P101">
        <f t="shared" si="9"/>
        <v>27.799999999999997</v>
      </c>
    </row>
    <row r="102" spans="1:16" x14ac:dyDescent="0.55000000000000004">
      <c r="A102" t="s">
        <v>2045</v>
      </c>
      <c r="B102">
        <v>1994</v>
      </c>
      <c r="C102" t="s">
        <v>110</v>
      </c>
      <c r="D102">
        <v>1</v>
      </c>
      <c r="E102">
        <v>76</v>
      </c>
      <c r="F102">
        <v>76</v>
      </c>
      <c r="H102">
        <v>90</v>
      </c>
      <c r="J102">
        <v>80</v>
      </c>
      <c r="L102">
        <f t="shared" si="5"/>
        <v>79.5</v>
      </c>
      <c r="M102">
        <f t="shared" si="6"/>
        <v>87.922629070103071</v>
      </c>
      <c r="N102">
        <f t="shared" si="7"/>
        <v>4.4982377077081992</v>
      </c>
      <c r="O102">
        <f t="shared" si="8"/>
        <v>89.858634503762431</v>
      </c>
      <c r="P102">
        <f t="shared" si="9"/>
        <v>10</v>
      </c>
    </row>
    <row r="103" spans="1:16" x14ac:dyDescent="0.55000000000000004">
      <c r="A103" t="s">
        <v>2045</v>
      </c>
      <c r="B103">
        <v>1994</v>
      </c>
      <c r="C103" t="s">
        <v>111</v>
      </c>
      <c r="D103">
        <v>6</v>
      </c>
      <c r="E103">
        <v>444</v>
      </c>
      <c r="F103">
        <v>74</v>
      </c>
      <c r="G103">
        <v>14</v>
      </c>
      <c r="H103">
        <v>98.833330000000004</v>
      </c>
      <c r="I103">
        <v>1.602082</v>
      </c>
      <c r="J103">
        <v>80</v>
      </c>
      <c r="K103">
        <v>1.36626</v>
      </c>
      <c r="L103">
        <f t="shared" si="5"/>
        <v>112.62498750000003</v>
      </c>
      <c r="M103">
        <f t="shared" si="6"/>
        <v>115.21609066242355</v>
      </c>
      <c r="N103">
        <f t="shared" si="7"/>
        <v>4.7856574136223831</v>
      </c>
      <c r="O103">
        <f t="shared" si="8"/>
        <v>119.78008226326332</v>
      </c>
      <c r="P103">
        <f t="shared" si="9"/>
        <v>18.833330000000004</v>
      </c>
    </row>
    <row r="104" spans="1:16" x14ac:dyDescent="0.55000000000000004">
      <c r="A104" t="s">
        <v>2045</v>
      </c>
      <c r="B104">
        <v>1994</v>
      </c>
      <c r="C104" t="s">
        <v>112</v>
      </c>
      <c r="D104">
        <v>2</v>
      </c>
      <c r="E104">
        <v>190</v>
      </c>
      <c r="F104">
        <v>95</v>
      </c>
      <c r="G104">
        <v>2.828427</v>
      </c>
      <c r="H104">
        <v>97</v>
      </c>
      <c r="I104">
        <v>0</v>
      </c>
      <c r="J104">
        <v>80</v>
      </c>
      <c r="K104">
        <v>0.70710700000000004</v>
      </c>
      <c r="L104">
        <f t="shared" si="5"/>
        <v>105.75</v>
      </c>
      <c r="M104">
        <f t="shared" si="6"/>
        <v>109.15208992752039</v>
      </c>
      <c r="N104">
        <f t="shared" si="7"/>
        <v>4.7281769340636206</v>
      </c>
      <c r="O104">
        <f t="shared" si="8"/>
        <v>113.0892052266725</v>
      </c>
      <c r="P104">
        <f t="shared" si="9"/>
        <v>17</v>
      </c>
    </row>
    <row r="105" spans="1:16" x14ac:dyDescent="0.55000000000000004">
      <c r="A105" t="s">
        <v>2045</v>
      </c>
      <c r="B105">
        <v>1994</v>
      </c>
      <c r="C105" t="s">
        <v>113</v>
      </c>
      <c r="D105">
        <v>3</v>
      </c>
      <c r="E105">
        <v>195</v>
      </c>
      <c r="F105">
        <v>97.5</v>
      </c>
      <c r="G105">
        <v>30.40559</v>
      </c>
      <c r="H105">
        <v>107.66670000000001</v>
      </c>
      <c r="I105">
        <v>0.57735000000000003</v>
      </c>
      <c r="J105">
        <v>80</v>
      </c>
      <c r="K105">
        <v>1.527525</v>
      </c>
      <c r="L105">
        <f t="shared" si="5"/>
        <v>145.75012500000003</v>
      </c>
      <c r="M105">
        <f t="shared" si="6"/>
        <v>147.52589303258992</v>
      </c>
      <c r="N105">
        <f t="shared" si="7"/>
        <v>5.0484572363509166</v>
      </c>
      <c r="O105">
        <f t="shared" si="8"/>
        <v>155.78194428036591</v>
      </c>
      <c r="P105">
        <f t="shared" si="9"/>
        <v>27.666700000000006</v>
      </c>
    </row>
    <row r="106" spans="1:16" x14ac:dyDescent="0.55000000000000004">
      <c r="A106" t="s">
        <v>2045</v>
      </c>
      <c r="B106">
        <v>1994</v>
      </c>
      <c r="C106" t="s">
        <v>114</v>
      </c>
      <c r="D106">
        <v>4</v>
      </c>
      <c r="E106">
        <v>389</v>
      </c>
      <c r="F106">
        <v>97.25</v>
      </c>
      <c r="G106">
        <v>10.99621</v>
      </c>
      <c r="H106">
        <v>98.5</v>
      </c>
      <c r="I106">
        <v>1.290994</v>
      </c>
      <c r="J106">
        <v>80</v>
      </c>
      <c r="K106">
        <v>1.2583059999999999</v>
      </c>
      <c r="L106">
        <f t="shared" si="5"/>
        <v>111.375</v>
      </c>
      <c r="M106">
        <f t="shared" si="6"/>
        <v>114.09758569631663</v>
      </c>
      <c r="N106">
        <f t="shared" si="7"/>
        <v>4.7752862370255826</v>
      </c>
      <c r="O106">
        <f t="shared" si="8"/>
        <v>118.54424151601634</v>
      </c>
      <c r="P106">
        <f t="shared" si="9"/>
        <v>18.5</v>
      </c>
    </row>
    <row r="107" spans="1:16" x14ac:dyDescent="0.55000000000000004">
      <c r="A107" t="s">
        <v>2045</v>
      </c>
      <c r="B107">
        <v>1994</v>
      </c>
      <c r="C107" t="s">
        <v>115</v>
      </c>
      <c r="D107">
        <v>4</v>
      </c>
      <c r="E107">
        <v>321</v>
      </c>
      <c r="F107">
        <v>107</v>
      </c>
      <c r="G107">
        <v>16.52271</v>
      </c>
      <c r="H107">
        <v>99.75</v>
      </c>
      <c r="I107">
        <v>0.5</v>
      </c>
      <c r="J107">
        <v>80</v>
      </c>
      <c r="K107">
        <v>1.154701</v>
      </c>
      <c r="L107">
        <f t="shared" si="5"/>
        <v>116.0625</v>
      </c>
      <c r="M107">
        <f t="shared" si="6"/>
        <v>118.32891934776893</v>
      </c>
      <c r="N107">
        <f t="shared" si="7"/>
        <v>4.8139991838400178</v>
      </c>
      <c r="O107">
        <f t="shared" si="8"/>
        <v>123.22342658065114</v>
      </c>
      <c r="P107">
        <f t="shared" si="9"/>
        <v>19.75</v>
      </c>
    </row>
    <row r="108" spans="1:16" x14ac:dyDescent="0.55000000000000004">
      <c r="A108" t="s">
        <v>2045</v>
      </c>
      <c r="B108">
        <v>1994</v>
      </c>
      <c r="C108" t="s">
        <v>116</v>
      </c>
      <c r="D108">
        <v>2</v>
      </c>
      <c r="E108">
        <v>94</v>
      </c>
      <c r="F108">
        <v>47</v>
      </c>
      <c r="G108">
        <v>0</v>
      </c>
      <c r="H108">
        <v>90.5</v>
      </c>
      <c r="I108">
        <v>0.70710700000000004</v>
      </c>
      <c r="J108">
        <v>80</v>
      </c>
      <c r="K108">
        <v>0.70710700000000004</v>
      </c>
      <c r="L108">
        <f t="shared" si="5"/>
        <v>81.375</v>
      </c>
      <c r="M108">
        <f t="shared" si="6"/>
        <v>89.340511165462232</v>
      </c>
      <c r="N108">
        <f t="shared" si="7"/>
        <v>4.5152454852825805</v>
      </c>
      <c r="O108">
        <f t="shared" si="8"/>
        <v>91.400000623574329</v>
      </c>
      <c r="P108">
        <f t="shared" si="9"/>
        <v>10.5</v>
      </c>
    </row>
    <row r="109" spans="1:16" x14ac:dyDescent="0.55000000000000004">
      <c r="A109" t="s">
        <v>2045</v>
      </c>
      <c r="B109">
        <v>1994</v>
      </c>
      <c r="C109" t="s">
        <v>117</v>
      </c>
      <c r="D109">
        <v>3</v>
      </c>
      <c r="E109">
        <v>268</v>
      </c>
      <c r="F109">
        <v>89.333330000000004</v>
      </c>
      <c r="G109">
        <v>3.5118849999999999</v>
      </c>
      <c r="H109">
        <v>96.333330000000004</v>
      </c>
      <c r="I109">
        <v>1.527525</v>
      </c>
      <c r="J109">
        <v>80</v>
      </c>
      <c r="K109">
        <v>0.57735000000000003</v>
      </c>
      <c r="L109">
        <f t="shared" si="5"/>
        <v>103.24998750000003</v>
      </c>
      <c r="M109">
        <f t="shared" si="6"/>
        <v>106.99986454240049</v>
      </c>
      <c r="N109">
        <f t="shared" si="7"/>
        <v>4.7070050473717515</v>
      </c>
      <c r="O109">
        <f t="shared" si="8"/>
        <v>110.72006150524193</v>
      </c>
      <c r="P109">
        <f t="shared" si="9"/>
        <v>16.333330000000004</v>
      </c>
    </row>
    <row r="110" spans="1:16" x14ac:dyDescent="0.55000000000000004">
      <c r="A110" t="s">
        <v>2045</v>
      </c>
      <c r="B110">
        <v>1994</v>
      </c>
      <c r="C110" t="s">
        <v>118</v>
      </c>
      <c r="D110">
        <v>4</v>
      </c>
      <c r="E110">
        <v>320</v>
      </c>
      <c r="F110">
        <v>106.66670000000001</v>
      </c>
      <c r="G110">
        <v>11.84624</v>
      </c>
      <c r="H110">
        <v>103.5</v>
      </c>
      <c r="I110">
        <v>1</v>
      </c>
      <c r="J110">
        <v>80</v>
      </c>
      <c r="K110">
        <v>0.95742700000000003</v>
      </c>
      <c r="L110">
        <f t="shared" si="5"/>
        <v>130.125</v>
      </c>
      <c r="M110">
        <f t="shared" si="6"/>
        <v>131.63511273941396</v>
      </c>
      <c r="N110">
        <f t="shared" si="7"/>
        <v>4.9272923355579294</v>
      </c>
      <c r="O110">
        <f t="shared" si="8"/>
        <v>138.00533385837724</v>
      </c>
      <c r="P110">
        <f t="shared" si="9"/>
        <v>23.5</v>
      </c>
    </row>
    <row r="111" spans="1:16" x14ac:dyDescent="0.55000000000000004">
      <c r="A111" t="s">
        <v>2045</v>
      </c>
      <c r="B111">
        <v>1994</v>
      </c>
      <c r="C111" t="s">
        <v>119</v>
      </c>
      <c r="D111">
        <v>7</v>
      </c>
      <c r="E111">
        <v>485</v>
      </c>
      <c r="F111">
        <v>69.285709999999995</v>
      </c>
      <c r="G111">
        <v>19.897359999999999</v>
      </c>
      <c r="H111">
        <v>94.285709999999995</v>
      </c>
      <c r="I111">
        <v>1.253566</v>
      </c>
      <c r="J111">
        <v>80</v>
      </c>
      <c r="K111">
        <v>2</v>
      </c>
      <c r="L111">
        <f t="shared" si="5"/>
        <v>95.571412499999951</v>
      </c>
      <c r="M111">
        <f t="shared" si="6"/>
        <v>100.5633903611472</v>
      </c>
      <c r="N111">
        <f t="shared" si="7"/>
        <v>4.6410491780849661</v>
      </c>
      <c r="O111">
        <f t="shared" si="8"/>
        <v>103.65304105302016</v>
      </c>
      <c r="P111">
        <f t="shared" si="9"/>
        <v>14.285709999999995</v>
      </c>
    </row>
    <row r="112" spans="1:16" x14ac:dyDescent="0.55000000000000004">
      <c r="A112" t="s">
        <v>2045</v>
      </c>
      <c r="B112">
        <v>1994</v>
      </c>
      <c r="C112" t="s">
        <v>120</v>
      </c>
      <c r="D112">
        <v>5</v>
      </c>
      <c r="E112">
        <v>459</v>
      </c>
      <c r="F112">
        <v>91.8</v>
      </c>
      <c r="G112">
        <v>13.06522</v>
      </c>
      <c r="H112">
        <v>99.2</v>
      </c>
      <c r="I112">
        <v>1.923538</v>
      </c>
      <c r="J112">
        <v>80</v>
      </c>
      <c r="K112">
        <v>1.3416410000000001</v>
      </c>
      <c r="L112">
        <f t="shared" si="5"/>
        <v>114</v>
      </c>
      <c r="M112">
        <f t="shared" si="6"/>
        <v>116.45472124882269</v>
      </c>
      <c r="N112">
        <f t="shared" si="7"/>
        <v>4.7970256015193549</v>
      </c>
      <c r="O112">
        <f t="shared" si="8"/>
        <v>121.14953408910965</v>
      </c>
      <c r="P112">
        <f t="shared" si="9"/>
        <v>19.200000000000003</v>
      </c>
    </row>
    <row r="113" spans="1:16" x14ac:dyDescent="0.55000000000000004">
      <c r="A113" t="s">
        <v>2045</v>
      </c>
      <c r="B113">
        <v>1994</v>
      </c>
      <c r="C113" t="s">
        <v>121</v>
      </c>
      <c r="D113">
        <v>5</v>
      </c>
      <c r="E113">
        <v>495</v>
      </c>
      <c r="F113">
        <v>99</v>
      </c>
      <c r="G113">
        <v>8.4261499999999998</v>
      </c>
      <c r="H113">
        <v>94.4</v>
      </c>
      <c r="I113">
        <v>1.3416410000000001</v>
      </c>
      <c r="J113">
        <v>80</v>
      </c>
      <c r="K113">
        <v>1.516575</v>
      </c>
      <c r="L113">
        <f t="shared" si="5"/>
        <v>96</v>
      </c>
      <c r="M113">
        <f t="shared" si="6"/>
        <v>100.91579047673156</v>
      </c>
      <c r="N113">
        <f t="shared" si="7"/>
        <v>4.64476815030336</v>
      </c>
      <c r="O113">
        <f t="shared" si="8"/>
        <v>104.03924152233623</v>
      </c>
      <c r="P113">
        <f t="shared" si="9"/>
        <v>14.400000000000006</v>
      </c>
    </row>
    <row r="114" spans="1:16" x14ac:dyDescent="0.55000000000000004">
      <c r="A114" t="s">
        <v>2045</v>
      </c>
      <c r="B114">
        <v>1994</v>
      </c>
      <c r="C114" t="s">
        <v>122</v>
      </c>
      <c r="D114">
        <v>3</v>
      </c>
      <c r="E114">
        <v>253</v>
      </c>
      <c r="F114">
        <v>84.333330000000004</v>
      </c>
      <c r="G114">
        <v>25.890799999999999</v>
      </c>
      <c r="H114">
        <v>94.333330000000004</v>
      </c>
      <c r="I114">
        <v>0.57735000000000003</v>
      </c>
      <c r="J114">
        <v>80</v>
      </c>
      <c r="K114">
        <v>0.57735000000000003</v>
      </c>
      <c r="L114">
        <f t="shared" si="5"/>
        <v>95.749987500000032</v>
      </c>
      <c r="M114">
        <f t="shared" si="6"/>
        <v>100.71012324544377</v>
      </c>
      <c r="N114">
        <f t="shared" si="7"/>
        <v>4.6425992702774188</v>
      </c>
      <c r="O114">
        <f t="shared" si="8"/>
        <v>103.81383741507653</v>
      </c>
      <c r="P114">
        <f t="shared" si="9"/>
        <v>14.333330000000004</v>
      </c>
    </row>
    <row r="115" spans="1:16" x14ac:dyDescent="0.55000000000000004">
      <c r="A115" t="s">
        <v>2045</v>
      </c>
      <c r="B115">
        <v>1994</v>
      </c>
      <c r="C115" t="s">
        <v>123</v>
      </c>
      <c r="D115">
        <v>4</v>
      </c>
      <c r="E115">
        <v>377</v>
      </c>
      <c r="F115">
        <v>94.25</v>
      </c>
      <c r="G115">
        <v>19.98958</v>
      </c>
      <c r="H115">
        <v>106</v>
      </c>
      <c r="I115">
        <v>0.81649700000000003</v>
      </c>
      <c r="J115">
        <v>80</v>
      </c>
      <c r="K115">
        <v>1.290994</v>
      </c>
      <c r="L115">
        <f t="shared" si="5"/>
        <v>139.5</v>
      </c>
      <c r="M115">
        <f t="shared" si="6"/>
        <v>141.02730678111138</v>
      </c>
      <c r="N115">
        <f t="shared" si="7"/>
        <v>5.0005630212582588</v>
      </c>
      <c r="O115">
        <f t="shared" si="8"/>
        <v>148.49674239353357</v>
      </c>
      <c r="P115">
        <f t="shared" si="9"/>
        <v>26</v>
      </c>
    </row>
    <row r="116" spans="1:16" x14ac:dyDescent="0.55000000000000004">
      <c r="A116" t="s">
        <v>2045</v>
      </c>
      <c r="B116">
        <v>1994</v>
      </c>
      <c r="C116" t="s">
        <v>124</v>
      </c>
      <c r="D116">
        <v>6</v>
      </c>
      <c r="E116">
        <v>528</v>
      </c>
      <c r="F116">
        <v>88</v>
      </c>
      <c r="G116">
        <v>15.82403</v>
      </c>
      <c r="H116">
        <v>98.5</v>
      </c>
      <c r="I116">
        <v>1.224745</v>
      </c>
      <c r="J116">
        <v>80</v>
      </c>
      <c r="K116">
        <v>1.095445</v>
      </c>
      <c r="L116">
        <f t="shared" si="5"/>
        <v>111.375</v>
      </c>
      <c r="M116">
        <f t="shared" si="6"/>
        <v>114.09758569631663</v>
      </c>
      <c r="N116">
        <f t="shared" si="7"/>
        <v>4.7752862370255826</v>
      </c>
      <c r="O116">
        <f t="shared" si="8"/>
        <v>118.54424151601634</v>
      </c>
      <c r="P116">
        <f t="shared" si="9"/>
        <v>18.5</v>
      </c>
    </row>
    <row r="117" spans="1:16" x14ac:dyDescent="0.55000000000000004">
      <c r="A117" t="s">
        <v>2045</v>
      </c>
      <c r="B117">
        <v>1994</v>
      </c>
      <c r="C117" t="s">
        <v>125</v>
      </c>
      <c r="D117">
        <v>5</v>
      </c>
      <c r="E117">
        <v>306</v>
      </c>
      <c r="F117">
        <v>76.5</v>
      </c>
      <c r="G117">
        <v>7.3257539999999999</v>
      </c>
      <c r="H117">
        <v>95.6</v>
      </c>
      <c r="I117">
        <v>1.1401749999999999</v>
      </c>
      <c r="J117">
        <v>80</v>
      </c>
      <c r="K117">
        <v>1.4832399999999999</v>
      </c>
      <c r="L117">
        <f t="shared" si="5"/>
        <v>100.5</v>
      </c>
      <c r="M117">
        <f t="shared" si="6"/>
        <v>104.66469335658492</v>
      </c>
      <c r="N117">
        <f t="shared" si="7"/>
        <v>4.6835462996027974</v>
      </c>
      <c r="O117">
        <f t="shared" si="8"/>
        <v>108.15293600993542</v>
      </c>
      <c r="P117">
        <f t="shared" si="9"/>
        <v>15.599999999999994</v>
      </c>
    </row>
    <row r="118" spans="1:16" x14ac:dyDescent="0.55000000000000004">
      <c r="A118" t="s">
        <v>2045</v>
      </c>
      <c r="B118">
        <v>1994</v>
      </c>
      <c r="C118" t="s">
        <v>126</v>
      </c>
      <c r="D118">
        <v>1</v>
      </c>
      <c r="E118">
        <v>109</v>
      </c>
      <c r="F118">
        <v>109</v>
      </c>
      <c r="H118">
        <v>101</v>
      </c>
      <c r="J118">
        <v>80</v>
      </c>
      <c r="L118">
        <f t="shared" si="5"/>
        <v>120.75</v>
      </c>
      <c r="M118">
        <f t="shared" si="6"/>
        <v>122.66153483170451</v>
      </c>
      <c r="N118">
        <f t="shared" si="7"/>
        <v>4.8522300141689154</v>
      </c>
      <c r="O118">
        <f t="shared" si="8"/>
        <v>128.02557058569059</v>
      </c>
      <c r="P118">
        <f t="shared" si="9"/>
        <v>21</v>
      </c>
    </row>
    <row r="119" spans="1:16" x14ac:dyDescent="0.55000000000000004">
      <c r="A119" t="s">
        <v>2045</v>
      </c>
      <c r="B119">
        <v>1994</v>
      </c>
      <c r="C119" t="s">
        <v>127</v>
      </c>
      <c r="D119">
        <v>5</v>
      </c>
      <c r="E119">
        <v>534</v>
      </c>
      <c r="F119">
        <v>106.8</v>
      </c>
      <c r="G119">
        <v>13.95349</v>
      </c>
      <c r="H119">
        <v>103.4</v>
      </c>
      <c r="I119">
        <v>0.89442699999999997</v>
      </c>
      <c r="J119">
        <v>80</v>
      </c>
      <c r="K119">
        <v>2.0736439999999998</v>
      </c>
      <c r="L119">
        <f t="shared" si="5"/>
        <v>129.75</v>
      </c>
      <c r="M119">
        <f t="shared" si="6"/>
        <v>131.26819193285104</v>
      </c>
      <c r="N119">
        <f t="shared" si="7"/>
        <v>4.9243248186521331</v>
      </c>
      <c r="O119">
        <f t="shared" si="8"/>
        <v>137.59640774472908</v>
      </c>
      <c r="P119">
        <f t="shared" si="9"/>
        <v>23.400000000000006</v>
      </c>
    </row>
    <row r="120" spans="1:16" x14ac:dyDescent="0.55000000000000004">
      <c r="A120" t="s">
        <v>2045</v>
      </c>
      <c r="B120">
        <v>1994</v>
      </c>
      <c r="C120" t="s">
        <v>128</v>
      </c>
      <c r="D120">
        <v>4</v>
      </c>
      <c r="E120">
        <v>343</v>
      </c>
      <c r="F120">
        <v>85.75</v>
      </c>
      <c r="G120">
        <v>10.99621</v>
      </c>
      <c r="H120">
        <v>92.25</v>
      </c>
      <c r="I120">
        <v>0.95742700000000003</v>
      </c>
      <c r="J120">
        <v>80</v>
      </c>
      <c r="K120">
        <v>1.5</v>
      </c>
      <c r="L120">
        <f t="shared" si="5"/>
        <v>87.9375</v>
      </c>
      <c r="M120">
        <f t="shared" si="6"/>
        <v>94.42063125903519</v>
      </c>
      <c r="N120">
        <f t="shared" si="7"/>
        <v>4.5740414603289299</v>
      </c>
      <c r="O120">
        <f t="shared" si="8"/>
        <v>96.935078472574446</v>
      </c>
      <c r="P120">
        <f t="shared" si="9"/>
        <v>12.25</v>
      </c>
    </row>
    <row r="121" spans="1:16" x14ac:dyDescent="0.55000000000000004">
      <c r="A121" t="s">
        <v>2045</v>
      </c>
      <c r="B121">
        <v>1994</v>
      </c>
      <c r="C121" t="s">
        <v>129</v>
      </c>
      <c r="D121">
        <v>6</v>
      </c>
      <c r="E121">
        <v>564</v>
      </c>
      <c r="F121">
        <v>94</v>
      </c>
      <c r="G121">
        <v>7.7974350000000001</v>
      </c>
      <c r="H121">
        <v>94.5</v>
      </c>
      <c r="I121">
        <v>1.224745</v>
      </c>
      <c r="J121">
        <v>80</v>
      </c>
      <c r="K121">
        <v>0.75277300000000003</v>
      </c>
      <c r="L121">
        <f t="shared" si="5"/>
        <v>96.375</v>
      </c>
      <c r="M121">
        <f t="shared" si="6"/>
        <v>101.22479033964291</v>
      </c>
      <c r="N121">
        <f t="shared" si="7"/>
        <v>4.6480184375312827</v>
      </c>
      <c r="O121">
        <f t="shared" si="8"/>
        <v>104.3779490905146</v>
      </c>
      <c r="P121">
        <f t="shared" si="9"/>
        <v>14.5</v>
      </c>
    </row>
    <row r="122" spans="1:16" x14ac:dyDescent="0.55000000000000004">
      <c r="A122" t="s">
        <v>2045</v>
      </c>
      <c r="B122">
        <v>1994</v>
      </c>
      <c r="C122" t="s">
        <v>130</v>
      </c>
      <c r="D122">
        <v>1</v>
      </c>
      <c r="E122">
        <v>101</v>
      </c>
      <c r="F122">
        <v>101</v>
      </c>
      <c r="H122">
        <v>95</v>
      </c>
      <c r="J122">
        <v>80</v>
      </c>
      <c r="L122">
        <f t="shared" si="5"/>
        <v>98.25</v>
      </c>
      <c r="M122">
        <f t="shared" si="6"/>
        <v>102.77906873575007</v>
      </c>
      <c r="N122">
        <f t="shared" si="7"/>
        <v>4.6642184540169342</v>
      </c>
      <c r="O122">
        <f t="shared" si="8"/>
        <v>106.08264435057932</v>
      </c>
      <c r="P122">
        <f t="shared" si="9"/>
        <v>15</v>
      </c>
    </row>
    <row r="123" spans="1:16" x14ac:dyDescent="0.55000000000000004">
      <c r="A123" t="s">
        <v>2045</v>
      </c>
      <c r="B123">
        <v>1994</v>
      </c>
      <c r="C123" t="s">
        <v>131</v>
      </c>
      <c r="D123">
        <v>4</v>
      </c>
      <c r="E123">
        <v>335</v>
      </c>
      <c r="F123">
        <v>111.66670000000001</v>
      </c>
      <c r="G123">
        <v>21.221060000000001</v>
      </c>
      <c r="H123">
        <v>88.75</v>
      </c>
      <c r="I123">
        <v>0.5</v>
      </c>
      <c r="J123">
        <v>80</v>
      </c>
      <c r="K123">
        <v>0</v>
      </c>
      <c r="L123">
        <f t="shared" si="5"/>
        <v>74.8125</v>
      </c>
      <c r="M123">
        <f t="shared" si="6"/>
        <v>84.442475591047568</v>
      </c>
      <c r="N123">
        <f t="shared" si="7"/>
        <v>4.455301399414914</v>
      </c>
      <c r="O123">
        <f t="shared" si="8"/>
        <v>86.082092027785109</v>
      </c>
      <c r="P123">
        <f t="shared" si="9"/>
        <v>8.75</v>
      </c>
    </row>
    <row r="124" spans="1:16" x14ac:dyDescent="0.55000000000000004">
      <c r="A124" t="s">
        <v>2045</v>
      </c>
      <c r="B124">
        <v>1994</v>
      </c>
      <c r="C124" t="s">
        <v>132</v>
      </c>
      <c r="D124">
        <v>1</v>
      </c>
      <c r="E124">
        <v>137</v>
      </c>
      <c r="F124">
        <v>137</v>
      </c>
      <c r="H124">
        <v>109</v>
      </c>
      <c r="J124">
        <v>80</v>
      </c>
      <c r="L124">
        <f t="shared" si="5"/>
        <v>150.75</v>
      </c>
      <c r="M124">
        <f t="shared" si="6"/>
        <v>152.8631311389457</v>
      </c>
      <c r="N124">
        <f t="shared" si="7"/>
        <v>5.086240098263719</v>
      </c>
      <c r="O124">
        <f t="shared" si="8"/>
        <v>161.78043853341993</v>
      </c>
      <c r="P124">
        <f t="shared" si="9"/>
        <v>29</v>
      </c>
    </row>
    <row r="125" spans="1:16" x14ac:dyDescent="0.55000000000000004">
      <c r="A125" t="s">
        <v>2045</v>
      </c>
      <c r="B125">
        <v>1994</v>
      </c>
      <c r="C125" t="s">
        <v>133</v>
      </c>
      <c r="D125">
        <v>4</v>
      </c>
      <c r="E125">
        <v>447</v>
      </c>
      <c r="F125">
        <v>111.75</v>
      </c>
      <c r="G125">
        <v>2.2173560000000001</v>
      </c>
      <c r="H125">
        <v>103.75</v>
      </c>
      <c r="I125">
        <v>0.95742700000000003</v>
      </c>
      <c r="J125">
        <v>80</v>
      </c>
      <c r="K125">
        <v>4.7609519999999996</v>
      </c>
      <c r="L125">
        <f t="shared" si="5"/>
        <v>131.0625</v>
      </c>
      <c r="M125">
        <f t="shared" si="6"/>
        <v>132.55534633936821</v>
      </c>
      <c r="N125">
        <f t="shared" si="7"/>
        <v>4.9346986021176331</v>
      </c>
      <c r="O125">
        <f t="shared" si="8"/>
        <v>139.03123249754026</v>
      </c>
      <c r="P125">
        <f t="shared" si="9"/>
        <v>23.75</v>
      </c>
    </row>
    <row r="126" spans="1:16" x14ac:dyDescent="0.55000000000000004">
      <c r="A126" t="s">
        <v>2045</v>
      </c>
      <c r="B126">
        <v>1994</v>
      </c>
      <c r="C126" t="s">
        <v>134</v>
      </c>
      <c r="D126">
        <v>4</v>
      </c>
      <c r="E126">
        <v>430</v>
      </c>
      <c r="F126">
        <v>107.5</v>
      </c>
      <c r="G126">
        <v>8.0622579999999999</v>
      </c>
      <c r="H126">
        <v>102.75</v>
      </c>
      <c r="I126">
        <v>0.95742700000000003</v>
      </c>
      <c r="J126">
        <v>80</v>
      </c>
      <c r="K126">
        <v>0.95742700000000003</v>
      </c>
      <c r="L126">
        <f t="shared" si="5"/>
        <v>127.3125</v>
      </c>
      <c r="M126">
        <f t="shared" si="6"/>
        <v>128.89949312084337</v>
      </c>
      <c r="N126">
        <f t="shared" si="7"/>
        <v>4.9049657207846256</v>
      </c>
      <c r="O126">
        <f t="shared" si="8"/>
        <v>134.95828366344509</v>
      </c>
      <c r="P126">
        <f t="shared" si="9"/>
        <v>22.75</v>
      </c>
    </row>
    <row r="127" spans="1:16" x14ac:dyDescent="0.55000000000000004">
      <c r="A127" t="s">
        <v>2045</v>
      </c>
      <c r="B127">
        <v>1994</v>
      </c>
      <c r="C127" t="s">
        <v>135</v>
      </c>
      <c r="D127">
        <v>3</v>
      </c>
      <c r="E127">
        <v>333</v>
      </c>
      <c r="F127">
        <v>111</v>
      </c>
      <c r="G127">
        <v>18.330300000000001</v>
      </c>
      <c r="H127">
        <v>109.66670000000001</v>
      </c>
      <c r="I127">
        <v>0.57735000000000003</v>
      </c>
      <c r="J127">
        <v>80</v>
      </c>
      <c r="K127">
        <v>1.527525</v>
      </c>
      <c r="L127">
        <f t="shared" si="5"/>
        <v>153.25012500000003</v>
      </c>
      <c r="M127">
        <f t="shared" si="6"/>
        <v>155.57862061003516</v>
      </c>
      <c r="N127">
        <f t="shared" si="7"/>
        <v>5.1049599674094832</v>
      </c>
      <c r="O127">
        <f t="shared" si="8"/>
        <v>164.837471528555</v>
      </c>
      <c r="P127">
        <f t="shared" si="9"/>
        <v>29.666700000000006</v>
      </c>
    </row>
    <row r="128" spans="1:16" x14ac:dyDescent="0.55000000000000004">
      <c r="A128" t="s">
        <v>2045</v>
      </c>
      <c r="B128">
        <v>1994</v>
      </c>
      <c r="C128" t="s">
        <v>136</v>
      </c>
      <c r="D128">
        <v>1</v>
      </c>
      <c r="E128">
        <v>110</v>
      </c>
      <c r="F128">
        <v>110</v>
      </c>
      <c r="H128">
        <v>100</v>
      </c>
      <c r="J128">
        <v>80</v>
      </c>
      <c r="L128">
        <f t="shared" si="5"/>
        <v>117</v>
      </c>
      <c r="M128">
        <f t="shared" si="6"/>
        <v>119.18730385118771</v>
      </c>
      <c r="N128">
        <f t="shared" si="7"/>
        <v>4.8216835332840997</v>
      </c>
      <c r="O128">
        <f t="shared" si="8"/>
        <v>124.17396591100167</v>
      </c>
      <c r="P128">
        <f t="shared" si="9"/>
        <v>20</v>
      </c>
    </row>
    <row r="129" spans="1:16" x14ac:dyDescent="0.55000000000000004">
      <c r="A129" t="s">
        <v>2045</v>
      </c>
      <c r="B129">
        <v>1994</v>
      </c>
      <c r="C129" t="s">
        <v>137</v>
      </c>
      <c r="D129">
        <v>6</v>
      </c>
      <c r="E129">
        <v>472</v>
      </c>
      <c r="F129">
        <v>78.666669999999996</v>
      </c>
      <c r="G129">
        <v>18.61899</v>
      </c>
      <c r="H129">
        <v>97</v>
      </c>
      <c r="I129">
        <v>0.89442699999999997</v>
      </c>
      <c r="J129">
        <v>80</v>
      </c>
      <c r="K129">
        <v>0.54772299999999996</v>
      </c>
      <c r="L129">
        <f t="shared" si="5"/>
        <v>105.75</v>
      </c>
      <c r="M129">
        <f t="shared" si="6"/>
        <v>109.15208992752039</v>
      </c>
      <c r="N129">
        <f t="shared" si="7"/>
        <v>4.7281769340636206</v>
      </c>
      <c r="O129">
        <f t="shared" si="8"/>
        <v>113.0892052266725</v>
      </c>
      <c r="P129">
        <f t="shared" si="9"/>
        <v>17</v>
      </c>
    </row>
    <row r="130" spans="1:16" x14ac:dyDescent="0.55000000000000004">
      <c r="A130" t="s">
        <v>2045</v>
      </c>
      <c r="B130">
        <v>1994</v>
      </c>
      <c r="C130" t="s">
        <v>138</v>
      </c>
      <c r="D130">
        <v>5</v>
      </c>
      <c r="E130">
        <v>444</v>
      </c>
      <c r="F130">
        <v>88.8</v>
      </c>
      <c r="G130">
        <v>9.8081600000000009</v>
      </c>
      <c r="H130">
        <v>94.4</v>
      </c>
      <c r="I130">
        <v>1.516575</v>
      </c>
      <c r="J130">
        <v>80</v>
      </c>
      <c r="K130">
        <v>1.1401749999999999</v>
      </c>
      <c r="L130">
        <f t="shared" si="5"/>
        <v>96</v>
      </c>
      <c r="M130">
        <f t="shared" si="6"/>
        <v>100.91579047673156</v>
      </c>
      <c r="N130">
        <f t="shared" si="7"/>
        <v>4.64476815030336</v>
      </c>
      <c r="O130">
        <f t="shared" si="8"/>
        <v>104.03924152233623</v>
      </c>
      <c r="P130">
        <f t="shared" si="9"/>
        <v>14.400000000000006</v>
      </c>
    </row>
    <row r="131" spans="1:16" x14ac:dyDescent="0.55000000000000004">
      <c r="A131" t="s">
        <v>2045</v>
      </c>
      <c r="B131">
        <v>1994</v>
      </c>
      <c r="C131" t="s">
        <v>139</v>
      </c>
      <c r="D131">
        <v>4</v>
      </c>
      <c r="E131">
        <v>431</v>
      </c>
      <c r="F131">
        <v>107.75</v>
      </c>
      <c r="G131">
        <v>20.271080000000001</v>
      </c>
      <c r="H131">
        <v>103.5</v>
      </c>
      <c r="I131">
        <v>1</v>
      </c>
      <c r="J131">
        <v>80</v>
      </c>
      <c r="K131">
        <v>1.2583059999999999</v>
      </c>
      <c r="L131">
        <f t="shared" ref="L131:L194" si="10">3.75*H131-258</f>
        <v>130.125</v>
      </c>
      <c r="M131">
        <f t="shared" ref="M131:M194" si="11">0.0002*H131^2.8876</f>
        <v>131.63511273941396</v>
      </c>
      <c r="N131">
        <f t="shared" ref="N131:N194" si="12">-9.31571+3.069896*LN(H131)</f>
        <v>4.9272923355579294</v>
      </c>
      <c r="O131">
        <f t="shared" ref="O131:O194" si="13">EXP(N131)</f>
        <v>138.00533385837724</v>
      </c>
      <c r="P131">
        <f t="shared" ref="P131:P194" si="14">H131-J131</f>
        <v>23.5</v>
      </c>
    </row>
    <row r="132" spans="1:16" x14ac:dyDescent="0.55000000000000004">
      <c r="A132" t="s">
        <v>2045</v>
      </c>
      <c r="B132">
        <v>1994</v>
      </c>
      <c r="C132" t="s">
        <v>140</v>
      </c>
      <c r="D132">
        <v>9</v>
      </c>
      <c r="E132">
        <v>598</v>
      </c>
      <c r="F132">
        <v>85.428569999999993</v>
      </c>
      <c r="G132">
        <v>17.93374</v>
      </c>
      <c r="H132">
        <v>101.11109999999999</v>
      </c>
      <c r="I132">
        <v>0.78173599999999999</v>
      </c>
      <c r="J132">
        <v>80</v>
      </c>
      <c r="K132">
        <v>1.1303879999999999</v>
      </c>
      <c r="L132">
        <f t="shared" si="10"/>
        <v>121.16662499999995</v>
      </c>
      <c r="M132">
        <f t="shared" si="11"/>
        <v>123.05155664889895</v>
      </c>
      <c r="N132">
        <f t="shared" si="12"/>
        <v>4.8556050438427221</v>
      </c>
      <c r="O132">
        <f t="shared" si="13"/>
        <v>128.4583906648806</v>
      </c>
      <c r="P132">
        <f t="shared" si="14"/>
        <v>21.111099999999993</v>
      </c>
    </row>
    <row r="133" spans="1:16" x14ac:dyDescent="0.55000000000000004">
      <c r="A133" t="s">
        <v>2045</v>
      </c>
      <c r="B133">
        <v>1994</v>
      </c>
      <c r="C133" t="s">
        <v>141</v>
      </c>
      <c r="D133">
        <v>3</v>
      </c>
      <c r="E133">
        <v>318</v>
      </c>
      <c r="F133">
        <v>106</v>
      </c>
      <c r="G133">
        <v>11.26943</v>
      </c>
      <c r="H133">
        <v>100</v>
      </c>
      <c r="I133">
        <v>1</v>
      </c>
      <c r="J133">
        <v>80</v>
      </c>
      <c r="K133">
        <v>2.5166110000000002</v>
      </c>
      <c r="L133">
        <f t="shared" si="10"/>
        <v>117</v>
      </c>
      <c r="M133">
        <f t="shared" si="11"/>
        <v>119.18730385118771</v>
      </c>
      <c r="N133">
        <f t="shared" si="12"/>
        <v>4.8216835332840997</v>
      </c>
      <c r="O133">
        <f t="shared" si="13"/>
        <v>124.17396591100167</v>
      </c>
      <c r="P133">
        <f t="shared" si="14"/>
        <v>20</v>
      </c>
    </row>
    <row r="134" spans="1:16" x14ac:dyDescent="0.55000000000000004">
      <c r="A134" t="s">
        <v>2045</v>
      </c>
      <c r="B134">
        <v>1994</v>
      </c>
      <c r="C134" t="s">
        <v>142</v>
      </c>
      <c r="D134">
        <v>5</v>
      </c>
      <c r="E134">
        <v>525</v>
      </c>
      <c r="F134">
        <v>105</v>
      </c>
      <c r="G134">
        <v>7.8102499999999999</v>
      </c>
      <c r="H134">
        <v>96.9</v>
      </c>
      <c r="I134">
        <v>1.884144</v>
      </c>
      <c r="J134">
        <v>80</v>
      </c>
      <c r="K134">
        <v>1.643168</v>
      </c>
      <c r="L134">
        <f t="shared" si="10"/>
        <v>105.375</v>
      </c>
      <c r="M134">
        <f t="shared" si="11"/>
        <v>108.827470345915</v>
      </c>
      <c r="N134">
        <f t="shared" si="12"/>
        <v>4.7250104603429666</v>
      </c>
      <c r="O134">
        <f t="shared" si="13"/>
        <v>112.73167757991239</v>
      </c>
      <c r="P134">
        <f t="shared" si="14"/>
        <v>16.900000000000006</v>
      </c>
    </row>
    <row r="135" spans="1:16" x14ac:dyDescent="0.55000000000000004">
      <c r="A135" t="s">
        <v>2045</v>
      </c>
      <c r="B135">
        <v>1994</v>
      </c>
      <c r="C135" t="s">
        <v>143</v>
      </c>
      <c r="D135">
        <v>1</v>
      </c>
      <c r="E135">
        <v>49</v>
      </c>
      <c r="F135">
        <v>49</v>
      </c>
      <c r="H135">
        <v>101</v>
      </c>
      <c r="J135">
        <v>80</v>
      </c>
      <c r="L135">
        <f t="shared" si="10"/>
        <v>120.75</v>
      </c>
      <c r="M135">
        <f t="shared" si="11"/>
        <v>122.66153483170451</v>
      </c>
      <c r="N135">
        <f t="shared" si="12"/>
        <v>4.8522300141689154</v>
      </c>
      <c r="O135">
        <f t="shared" si="13"/>
        <v>128.02557058569059</v>
      </c>
      <c r="P135">
        <f t="shared" si="14"/>
        <v>21</v>
      </c>
    </row>
    <row r="136" spans="1:16" x14ac:dyDescent="0.55000000000000004">
      <c r="A136" t="s">
        <v>2045</v>
      </c>
      <c r="B136">
        <v>1994</v>
      </c>
      <c r="C136" t="s">
        <v>144</v>
      </c>
      <c r="D136">
        <v>2</v>
      </c>
      <c r="E136">
        <v>218</v>
      </c>
      <c r="F136">
        <v>109</v>
      </c>
      <c r="G136">
        <v>5.656854</v>
      </c>
      <c r="H136">
        <v>100</v>
      </c>
      <c r="I136">
        <v>0</v>
      </c>
      <c r="J136">
        <v>80</v>
      </c>
      <c r="K136">
        <v>0.70710700000000004</v>
      </c>
      <c r="L136">
        <f t="shared" si="10"/>
        <v>117</v>
      </c>
      <c r="M136">
        <f t="shared" si="11"/>
        <v>119.18730385118771</v>
      </c>
      <c r="N136">
        <f t="shared" si="12"/>
        <v>4.8216835332840997</v>
      </c>
      <c r="O136">
        <f t="shared" si="13"/>
        <v>124.17396591100167</v>
      </c>
      <c r="P136">
        <f t="shared" si="14"/>
        <v>20</v>
      </c>
    </row>
    <row r="137" spans="1:16" x14ac:dyDescent="0.55000000000000004">
      <c r="A137" t="s">
        <v>2045</v>
      </c>
      <c r="B137">
        <v>1994</v>
      </c>
      <c r="C137" t="s">
        <v>145</v>
      </c>
      <c r="D137">
        <v>1</v>
      </c>
      <c r="E137">
        <v>85</v>
      </c>
      <c r="F137">
        <v>85</v>
      </c>
      <c r="H137">
        <v>99</v>
      </c>
      <c r="J137">
        <v>80</v>
      </c>
      <c r="L137">
        <f t="shared" si="10"/>
        <v>113.25</v>
      </c>
      <c r="M137">
        <f t="shared" si="11"/>
        <v>115.77803745087272</v>
      </c>
      <c r="N137">
        <f t="shared" si="12"/>
        <v>4.7908300474487771</v>
      </c>
      <c r="O137">
        <f t="shared" si="13"/>
        <v>120.40126596137191</v>
      </c>
      <c r="P137">
        <f t="shared" si="14"/>
        <v>19</v>
      </c>
    </row>
    <row r="138" spans="1:16" x14ac:dyDescent="0.55000000000000004">
      <c r="A138" t="s">
        <v>2045</v>
      </c>
      <c r="B138">
        <v>1994</v>
      </c>
      <c r="C138" t="s">
        <v>146</v>
      </c>
      <c r="D138">
        <v>3</v>
      </c>
      <c r="E138">
        <v>250</v>
      </c>
      <c r="F138">
        <v>83.333330000000004</v>
      </c>
      <c r="G138">
        <v>57.769660000000002</v>
      </c>
      <c r="H138">
        <v>98</v>
      </c>
      <c r="I138">
        <v>1</v>
      </c>
      <c r="J138">
        <v>80</v>
      </c>
      <c r="K138">
        <v>1.154701</v>
      </c>
      <c r="L138">
        <f t="shared" si="10"/>
        <v>109.5</v>
      </c>
      <c r="M138">
        <f t="shared" si="11"/>
        <v>112.43315867878835</v>
      </c>
      <c r="N138">
        <f t="shared" si="12"/>
        <v>4.7596633229008756</v>
      </c>
      <c r="O138">
        <f t="shared" si="13"/>
        <v>116.70662683524226</v>
      </c>
      <c r="P138">
        <f t="shared" si="14"/>
        <v>18</v>
      </c>
    </row>
    <row r="139" spans="1:16" x14ac:dyDescent="0.55000000000000004">
      <c r="A139" t="s">
        <v>2045</v>
      </c>
      <c r="B139">
        <v>1994</v>
      </c>
      <c r="C139" t="s">
        <v>147</v>
      </c>
      <c r="D139">
        <v>1</v>
      </c>
      <c r="E139">
        <v>110</v>
      </c>
      <c r="F139">
        <v>110</v>
      </c>
      <c r="H139">
        <v>94</v>
      </c>
      <c r="J139">
        <v>80</v>
      </c>
      <c r="L139">
        <f t="shared" si="10"/>
        <v>94.5</v>
      </c>
      <c r="M139">
        <f t="shared" si="11"/>
        <v>99.685957735399157</v>
      </c>
      <c r="N139">
        <f t="shared" si="12"/>
        <v>4.631732478911557</v>
      </c>
      <c r="O139">
        <f t="shared" si="13"/>
        <v>102.69182150070655</v>
      </c>
      <c r="P139">
        <f t="shared" si="14"/>
        <v>14</v>
      </c>
    </row>
    <row r="140" spans="1:16" x14ac:dyDescent="0.55000000000000004">
      <c r="A140" t="s">
        <v>2045</v>
      </c>
      <c r="B140">
        <v>1994</v>
      </c>
      <c r="C140" t="s">
        <v>148</v>
      </c>
      <c r="D140">
        <v>2</v>
      </c>
      <c r="E140">
        <v>163</v>
      </c>
      <c r="F140">
        <v>81.5</v>
      </c>
      <c r="G140">
        <v>3.5355340000000002</v>
      </c>
      <c r="H140">
        <v>100.5</v>
      </c>
      <c r="I140">
        <v>0.70710700000000004</v>
      </c>
      <c r="J140">
        <v>80</v>
      </c>
      <c r="K140">
        <v>1.4142140000000001</v>
      </c>
      <c r="L140">
        <f t="shared" si="10"/>
        <v>118.875</v>
      </c>
      <c r="M140">
        <f t="shared" si="11"/>
        <v>120.9162627348251</v>
      </c>
      <c r="N140">
        <f t="shared" si="12"/>
        <v>4.8369947670186715</v>
      </c>
      <c r="O140">
        <f t="shared" si="13"/>
        <v>126.08985239075201</v>
      </c>
      <c r="P140">
        <f t="shared" si="14"/>
        <v>20.5</v>
      </c>
    </row>
    <row r="141" spans="1:16" x14ac:dyDescent="0.55000000000000004">
      <c r="A141" t="s">
        <v>2045</v>
      </c>
      <c r="B141">
        <v>1994</v>
      </c>
      <c r="C141" t="s">
        <v>149</v>
      </c>
      <c r="D141">
        <v>5</v>
      </c>
      <c r="E141">
        <v>509</v>
      </c>
      <c r="F141">
        <v>101.8</v>
      </c>
      <c r="G141">
        <v>33.625880000000002</v>
      </c>
      <c r="H141">
        <v>104.6</v>
      </c>
      <c r="I141">
        <v>0.89442699999999997</v>
      </c>
      <c r="J141">
        <v>80</v>
      </c>
      <c r="K141">
        <v>1.5811390000000001</v>
      </c>
      <c r="L141">
        <f t="shared" si="10"/>
        <v>134.25</v>
      </c>
      <c r="M141">
        <f t="shared" si="11"/>
        <v>135.71557401996759</v>
      </c>
      <c r="N141">
        <f t="shared" si="12"/>
        <v>4.9597470885772559</v>
      </c>
      <c r="O141">
        <f t="shared" si="13"/>
        <v>142.55773685725802</v>
      </c>
      <c r="P141">
        <f t="shared" si="14"/>
        <v>24.599999999999994</v>
      </c>
    </row>
    <row r="142" spans="1:16" x14ac:dyDescent="0.55000000000000004">
      <c r="A142" t="s">
        <v>2045</v>
      </c>
      <c r="B142">
        <v>1994</v>
      </c>
      <c r="C142" t="s">
        <v>150</v>
      </c>
      <c r="D142">
        <v>3</v>
      </c>
      <c r="E142">
        <v>267</v>
      </c>
      <c r="F142">
        <v>89</v>
      </c>
      <c r="G142">
        <v>7.5498339999999997</v>
      </c>
      <c r="H142">
        <v>94.333330000000004</v>
      </c>
      <c r="I142">
        <v>0.57735000000000003</v>
      </c>
      <c r="J142">
        <v>80</v>
      </c>
      <c r="K142">
        <v>0</v>
      </c>
      <c r="L142">
        <f t="shared" si="10"/>
        <v>95.749987500000032</v>
      </c>
      <c r="M142">
        <f t="shared" si="11"/>
        <v>100.71012324544377</v>
      </c>
      <c r="N142">
        <f t="shared" si="12"/>
        <v>4.6425992702774188</v>
      </c>
      <c r="O142">
        <f t="shared" si="13"/>
        <v>103.81383741507653</v>
      </c>
      <c r="P142">
        <f t="shared" si="14"/>
        <v>14.333330000000004</v>
      </c>
    </row>
    <row r="143" spans="1:16" x14ac:dyDescent="0.55000000000000004">
      <c r="A143" t="s">
        <v>2045</v>
      </c>
      <c r="B143">
        <v>1994</v>
      </c>
      <c r="C143" t="s">
        <v>151</v>
      </c>
      <c r="D143">
        <v>3</v>
      </c>
      <c r="E143">
        <v>227</v>
      </c>
      <c r="F143">
        <v>113.5</v>
      </c>
      <c r="G143">
        <v>6.3639609999999998</v>
      </c>
      <c r="H143">
        <v>110.66670000000001</v>
      </c>
      <c r="I143">
        <v>1.154701</v>
      </c>
      <c r="J143">
        <v>80</v>
      </c>
      <c r="K143">
        <v>0.57735000000000003</v>
      </c>
      <c r="L143">
        <f t="shared" si="10"/>
        <v>157.00012500000003</v>
      </c>
      <c r="M143">
        <f t="shared" si="11"/>
        <v>159.71046302546185</v>
      </c>
      <c r="N143">
        <f t="shared" si="12"/>
        <v>5.1328260746711099</v>
      </c>
      <c r="O143">
        <f t="shared" si="13"/>
        <v>169.49544862178496</v>
      </c>
      <c r="P143">
        <f t="shared" si="14"/>
        <v>30.666700000000006</v>
      </c>
    </row>
    <row r="144" spans="1:16" x14ac:dyDescent="0.55000000000000004">
      <c r="A144" t="s">
        <v>2045</v>
      </c>
      <c r="B144">
        <v>1995</v>
      </c>
      <c r="C144" t="s">
        <v>14</v>
      </c>
      <c r="D144">
        <v>1</v>
      </c>
      <c r="E144">
        <v>91</v>
      </c>
      <c r="F144">
        <v>91</v>
      </c>
      <c r="H144">
        <v>101</v>
      </c>
      <c r="J144">
        <v>80</v>
      </c>
      <c r="L144">
        <f t="shared" si="10"/>
        <v>120.75</v>
      </c>
      <c r="M144">
        <f t="shared" si="11"/>
        <v>122.66153483170451</v>
      </c>
      <c r="N144">
        <f t="shared" si="12"/>
        <v>4.8522300141689154</v>
      </c>
      <c r="O144">
        <f t="shared" si="13"/>
        <v>128.02557058569059</v>
      </c>
      <c r="P144">
        <f t="shared" si="14"/>
        <v>21</v>
      </c>
    </row>
    <row r="145" spans="1:16" x14ac:dyDescent="0.55000000000000004">
      <c r="A145" t="s">
        <v>2045</v>
      </c>
      <c r="B145">
        <v>1995</v>
      </c>
      <c r="C145" t="s">
        <v>152</v>
      </c>
      <c r="D145">
        <v>9</v>
      </c>
      <c r="E145">
        <v>911</v>
      </c>
      <c r="F145">
        <v>101.2222</v>
      </c>
      <c r="G145">
        <v>18.740179999999999</v>
      </c>
      <c r="H145">
        <v>102.11109999999999</v>
      </c>
      <c r="I145">
        <v>0.60092500000000004</v>
      </c>
      <c r="J145">
        <v>80</v>
      </c>
      <c r="K145">
        <v>1.3228759999999999</v>
      </c>
      <c r="L145">
        <f t="shared" si="10"/>
        <v>124.91662499999995</v>
      </c>
      <c r="M145">
        <f t="shared" si="11"/>
        <v>126.59864564814001</v>
      </c>
      <c r="N145">
        <f t="shared" si="12"/>
        <v>4.8858174987616234</v>
      </c>
      <c r="O145">
        <f t="shared" si="13"/>
        <v>132.39865684306693</v>
      </c>
      <c r="P145">
        <f t="shared" si="14"/>
        <v>22.111099999999993</v>
      </c>
    </row>
    <row r="146" spans="1:16" x14ac:dyDescent="0.55000000000000004">
      <c r="A146" t="s">
        <v>2045</v>
      </c>
      <c r="B146">
        <v>1995</v>
      </c>
      <c r="C146" t="s">
        <v>86</v>
      </c>
      <c r="D146">
        <v>8</v>
      </c>
      <c r="E146">
        <v>938</v>
      </c>
      <c r="F146">
        <v>117.25</v>
      </c>
      <c r="G146">
        <v>10.30603</v>
      </c>
      <c r="H146">
        <v>100.25</v>
      </c>
      <c r="I146">
        <v>1.0350980000000001</v>
      </c>
      <c r="J146">
        <v>80</v>
      </c>
      <c r="K146">
        <v>1.0350980000000001</v>
      </c>
      <c r="L146">
        <f t="shared" si="10"/>
        <v>117.9375</v>
      </c>
      <c r="M146">
        <f t="shared" si="11"/>
        <v>120.04974864403343</v>
      </c>
      <c r="N146">
        <f t="shared" si="12"/>
        <v>4.8293486958182203</v>
      </c>
      <c r="O146">
        <f t="shared" si="13"/>
        <v>125.129436783787</v>
      </c>
      <c r="P146">
        <f t="shared" si="14"/>
        <v>20.25</v>
      </c>
    </row>
    <row r="147" spans="1:16" x14ac:dyDescent="0.55000000000000004">
      <c r="A147" t="s">
        <v>2045</v>
      </c>
      <c r="B147">
        <v>1995</v>
      </c>
      <c r="C147" t="s">
        <v>153</v>
      </c>
      <c r="D147">
        <v>6</v>
      </c>
      <c r="E147">
        <v>627</v>
      </c>
      <c r="F147">
        <v>104.5</v>
      </c>
      <c r="G147">
        <v>8.3126409999999993</v>
      </c>
      <c r="H147">
        <v>99</v>
      </c>
      <c r="I147">
        <v>1.4142140000000001</v>
      </c>
      <c r="J147">
        <v>80</v>
      </c>
      <c r="K147">
        <v>1.602082</v>
      </c>
      <c r="L147">
        <f t="shared" si="10"/>
        <v>113.25</v>
      </c>
      <c r="M147">
        <f t="shared" si="11"/>
        <v>115.77803745087272</v>
      </c>
      <c r="N147">
        <f t="shared" si="12"/>
        <v>4.7908300474487771</v>
      </c>
      <c r="O147">
        <f t="shared" si="13"/>
        <v>120.40126596137191</v>
      </c>
      <c r="P147">
        <f t="shared" si="14"/>
        <v>19</v>
      </c>
    </row>
    <row r="148" spans="1:16" x14ac:dyDescent="0.55000000000000004">
      <c r="A148" t="s">
        <v>2045</v>
      </c>
      <c r="B148">
        <v>1995</v>
      </c>
      <c r="C148" t="s">
        <v>154</v>
      </c>
      <c r="D148">
        <v>3</v>
      </c>
      <c r="E148">
        <v>297</v>
      </c>
      <c r="F148">
        <v>99</v>
      </c>
      <c r="G148">
        <v>16.822600000000001</v>
      </c>
      <c r="H148">
        <v>99.666669999999996</v>
      </c>
      <c r="I148">
        <v>0.57735000000000003</v>
      </c>
      <c r="J148">
        <v>80</v>
      </c>
      <c r="K148">
        <v>0.57735000000000003</v>
      </c>
      <c r="L148">
        <f t="shared" si="10"/>
        <v>115.75001249999997</v>
      </c>
      <c r="M148">
        <f t="shared" si="11"/>
        <v>118.04370330920902</v>
      </c>
      <c r="N148">
        <f t="shared" si="12"/>
        <v>4.8114335563168034</v>
      </c>
      <c r="O148">
        <f t="shared" si="13"/>
        <v>122.90768637498712</v>
      </c>
      <c r="P148">
        <f t="shared" si="14"/>
        <v>19.666669999999996</v>
      </c>
    </row>
    <row r="149" spans="1:16" x14ac:dyDescent="0.55000000000000004">
      <c r="A149" t="s">
        <v>2045</v>
      </c>
      <c r="B149">
        <v>1995</v>
      </c>
      <c r="C149" t="s">
        <v>155</v>
      </c>
      <c r="D149">
        <v>3</v>
      </c>
      <c r="E149">
        <v>294</v>
      </c>
      <c r="F149">
        <v>98</v>
      </c>
      <c r="G149">
        <v>5.1961519999999997</v>
      </c>
      <c r="H149">
        <v>96.333330000000004</v>
      </c>
      <c r="I149">
        <v>1.154701</v>
      </c>
      <c r="J149">
        <v>80</v>
      </c>
      <c r="K149">
        <v>1.154701</v>
      </c>
      <c r="L149">
        <f t="shared" si="10"/>
        <v>103.24998750000003</v>
      </c>
      <c r="M149">
        <f t="shared" si="11"/>
        <v>106.99986454240049</v>
      </c>
      <c r="N149">
        <f t="shared" si="12"/>
        <v>4.7070050473717515</v>
      </c>
      <c r="O149">
        <f t="shared" si="13"/>
        <v>110.72006150524193</v>
      </c>
      <c r="P149">
        <f t="shared" si="14"/>
        <v>16.333330000000004</v>
      </c>
    </row>
    <row r="150" spans="1:16" x14ac:dyDescent="0.55000000000000004">
      <c r="A150" t="s">
        <v>2045</v>
      </c>
      <c r="B150">
        <v>1995</v>
      </c>
      <c r="C150" t="s">
        <v>156</v>
      </c>
      <c r="D150">
        <v>4</v>
      </c>
      <c r="E150">
        <v>309</v>
      </c>
      <c r="F150">
        <v>103</v>
      </c>
      <c r="G150">
        <v>25.059930000000001</v>
      </c>
      <c r="H150">
        <v>100</v>
      </c>
      <c r="I150">
        <v>1.154701</v>
      </c>
      <c r="J150">
        <v>80</v>
      </c>
      <c r="K150">
        <v>1.5</v>
      </c>
      <c r="L150">
        <f t="shared" si="10"/>
        <v>117</v>
      </c>
      <c r="M150">
        <f t="shared" si="11"/>
        <v>119.18730385118771</v>
      </c>
      <c r="N150">
        <f t="shared" si="12"/>
        <v>4.8216835332840997</v>
      </c>
      <c r="O150">
        <f t="shared" si="13"/>
        <v>124.17396591100167</v>
      </c>
      <c r="P150">
        <f t="shared" si="14"/>
        <v>20</v>
      </c>
    </row>
    <row r="151" spans="1:16" x14ac:dyDescent="0.55000000000000004">
      <c r="A151" t="s">
        <v>2045</v>
      </c>
      <c r="B151">
        <v>1995</v>
      </c>
      <c r="C151" t="s">
        <v>157</v>
      </c>
      <c r="D151">
        <v>7</v>
      </c>
      <c r="E151">
        <v>530</v>
      </c>
      <c r="F151">
        <v>88.333330000000004</v>
      </c>
      <c r="G151">
        <v>6.2822500000000003</v>
      </c>
      <c r="H151">
        <v>94.285709999999995</v>
      </c>
      <c r="I151">
        <v>0.48794999999999999</v>
      </c>
      <c r="J151">
        <v>80</v>
      </c>
      <c r="K151">
        <v>0.78679600000000005</v>
      </c>
      <c r="L151">
        <f t="shared" si="10"/>
        <v>95.571412499999951</v>
      </c>
      <c r="M151">
        <f t="shared" si="11"/>
        <v>100.5633903611472</v>
      </c>
      <c r="N151">
        <f t="shared" si="12"/>
        <v>4.6410491780849661</v>
      </c>
      <c r="O151">
        <f t="shared" si="13"/>
        <v>103.65304105302016</v>
      </c>
      <c r="P151">
        <f t="shared" si="14"/>
        <v>14.285709999999995</v>
      </c>
    </row>
    <row r="152" spans="1:16" x14ac:dyDescent="0.55000000000000004">
      <c r="A152" t="s">
        <v>2045</v>
      </c>
      <c r="B152">
        <v>1995</v>
      </c>
      <c r="C152" t="s">
        <v>158</v>
      </c>
      <c r="D152">
        <v>8</v>
      </c>
      <c r="E152">
        <v>717</v>
      </c>
      <c r="F152">
        <v>89.625</v>
      </c>
      <c r="G152">
        <v>11.91563</v>
      </c>
      <c r="H152">
        <v>87.75</v>
      </c>
      <c r="I152">
        <v>1.982062</v>
      </c>
      <c r="J152">
        <v>80</v>
      </c>
      <c r="K152">
        <v>3.482097</v>
      </c>
      <c r="L152">
        <f t="shared" si="10"/>
        <v>71.0625</v>
      </c>
      <c r="M152">
        <f t="shared" si="11"/>
        <v>81.724146606158371</v>
      </c>
      <c r="N152">
        <f t="shared" si="12"/>
        <v>4.4205146702484619</v>
      </c>
      <c r="O152">
        <f t="shared" si="13"/>
        <v>83.139063551562799</v>
      </c>
      <c r="P152">
        <f t="shared" si="14"/>
        <v>7.75</v>
      </c>
    </row>
    <row r="153" spans="1:16" x14ac:dyDescent="0.55000000000000004">
      <c r="A153" t="s">
        <v>2045</v>
      </c>
      <c r="B153">
        <v>1995</v>
      </c>
      <c r="C153" t="s">
        <v>159</v>
      </c>
      <c r="D153">
        <v>4</v>
      </c>
      <c r="E153">
        <v>366</v>
      </c>
      <c r="F153">
        <v>91.5</v>
      </c>
      <c r="G153">
        <v>8.582929</v>
      </c>
      <c r="H153">
        <v>99.5</v>
      </c>
      <c r="I153">
        <v>0.57735000000000003</v>
      </c>
      <c r="J153">
        <v>80</v>
      </c>
      <c r="K153">
        <v>1.732051</v>
      </c>
      <c r="L153">
        <f t="shared" si="10"/>
        <v>115.125</v>
      </c>
      <c r="M153">
        <f t="shared" si="11"/>
        <v>117.47458612272736</v>
      </c>
      <c r="N153">
        <f t="shared" si="12"/>
        <v>4.8062955511901659</v>
      </c>
      <c r="O153">
        <f t="shared" si="13"/>
        <v>122.27780560329603</v>
      </c>
      <c r="P153">
        <f t="shared" si="14"/>
        <v>19.5</v>
      </c>
    </row>
    <row r="154" spans="1:16" x14ac:dyDescent="0.55000000000000004">
      <c r="A154" t="s">
        <v>2045</v>
      </c>
      <c r="B154">
        <v>1995</v>
      </c>
      <c r="C154" t="s">
        <v>160</v>
      </c>
      <c r="D154">
        <v>4</v>
      </c>
      <c r="E154">
        <v>329</v>
      </c>
      <c r="F154">
        <v>82.25</v>
      </c>
      <c r="G154">
        <v>24.851220000000001</v>
      </c>
      <c r="H154">
        <v>101.5</v>
      </c>
      <c r="I154">
        <v>0.57735000000000003</v>
      </c>
      <c r="J154">
        <v>80</v>
      </c>
      <c r="K154">
        <v>1.7078249999999999</v>
      </c>
      <c r="L154">
        <f t="shared" si="10"/>
        <v>122.625</v>
      </c>
      <c r="M154">
        <f t="shared" si="11"/>
        <v>124.42319215960465</v>
      </c>
      <c r="N154">
        <f t="shared" si="12"/>
        <v>4.8673900252242124</v>
      </c>
      <c r="O154">
        <f t="shared" si="13"/>
        <v>129.9812260756687</v>
      </c>
      <c r="P154">
        <f t="shared" si="14"/>
        <v>21.5</v>
      </c>
    </row>
    <row r="155" spans="1:16" x14ac:dyDescent="0.55000000000000004">
      <c r="A155" t="s">
        <v>2045</v>
      </c>
      <c r="B155">
        <v>1995</v>
      </c>
      <c r="C155" t="s">
        <v>161</v>
      </c>
      <c r="D155">
        <v>3</v>
      </c>
      <c r="E155">
        <v>308</v>
      </c>
      <c r="F155">
        <v>102.66670000000001</v>
      </c>
      <c r="G155">
        <v>7.5055529999999999</v>
      </c>
      <c r="H155">
        <v>108.33329999999999</v>
      </c>
      <c r="I155">
        <v>0.57735000000000003</v>
      </c>
      <c r="J155">
        <v>80</v>
      </c>
      <c r="K155">
        <v>1</v>
      </c>
      <c r="L155">
        <f t="shared" si="10"/>
        <v>148.24987499999997</v>
      </c>
      <c r="M155">
        <f t="shared" si="11"/>
        <v>150.17881315571262</v>
      </c>
      <c r="N155">
        <f t="shared" si="12"/>
        <v>5.067405376816728</v>
      </c>
      <c r="O155">
        <f t="shared" si="13"/>
        <v>158.76186526661724</v>
      </c>
      <c r="P155">
        <f t="shared" si="14"/>
        <v>28.333299999999994</v>
      </c>
    </row>
    <row r="156" spans="1:16" x14ac:dyDescent="0.55000000000000004">
      <c r="A156" t="s">
        <v>2045</v>
      </c>
      <c r="B156">
        <v>1995</v>
      </c>
      <c r="C156" t="s">
        <v>162</v>
      </c>
      <c r="D156">
        <v>1</v>
      </c>
      <c r="E156">
        <v>93</v>
      </c>
      <c r="F156">
        <v>93</v>
      </c>
      <c r="H156">
        <v>101</v>
      </c>
      <c r="J156">
        <v>80</v>
      </c>
      <c r="L156">
        <f t="shared" si="10"/>
        <v>120.75</v>
      </c>
      <c r="M156">
        <f t="shared" si="11"/>
        <v>122.66153483170451</v>
      </c>
      <c r="N156">
        <f t="shared" si="12"/>
        <v>4.8522300141689154</v>
      </c>
      <c r="O156">
        <f t="shared" si="13"/>
        <v>128.02557058569059</v>
      </c>
      <c r="P156">
        <f t="shared" si="14"/>
        <v>21</v>
      </c>
    </row>
    <row r="157" spans="1:16" x14ac:dyDescent="0.55000000000000004">
      <c r="A157" t="s">
        <v>2045</v>
      </c>
      <c r="B157">
        <v>1995</v>
      </c>
      <c r="C157" t="s">
        <v>163</v>
      </c>
      <c r="D157">
        <v>4</v>
      </c>
      <c r="E157">
        <v>317</v>
      </c>
      <c r="F157">
        <v>105.66670000000001</v>
      </c>
      <c r="G157">
        <v>16.072749999999999</v>
      </c>
      <c r="H157">
        <v>102.25</v>
      </c>
      <c r="I157">
        <v>0.5</v>
      </c>
      <c r="J157">
        <v>80</v>
      </c>
      <c r="K157">
        <v>1.4142140000000001</v>
      </c>
      <c r="L157">
        <f t="shared" si="10"/>
        <v>125.4375</v>
      </c>
      <c r="M157">
        <f t="shared" si="11"/>
        <v>127.09655789997541</v>
      </c>
      <c r="N157">
        <f t="shared" si="12"/>
        <v>4.8899905886506669</v>
      </c>
      <c r="O157">
        <f t="shared" si="13"/>
        <v>132.95232278464036</v>
      </c>
      <c r="P157">
        <f t="shared" si="14"/>
        <v>22.25</v>
      </c>
    </row>
    <row r="158" spans="1:16" x14ac:dyDescent="0.55000000000000004">
      <c r="A158" t="s">
        <v>2045</v>
      </c>
      <c r="B158">
        <v>1995</v>
      </c>
      <c r="C158" t="s">
        <v>164</v>
      </c>
      <c r="D158">
        <v>4</v>
      </c>
      <c r="E158">
        <v>445</v>
      </c>
      <c r="F158">
        <v>111.25</v>
      </c>
      <c r="G158">
        <v>8.6168440000000004</v>
      </c>
      <c r="H158">
        <v>105.25</v>
      </c>
      <c r="I158">
        <v>1.2583059999999999</v>
      </c>
      <c r="J158">
        <v>80</v>
      </c>
      <c r="K158">
        <v>2.061553</v>
      </c>
      <c r="L158">
        <f t="shared" si="10"/>
        <v>136.6875</v>
      </c>
      <c r="M158">
        <f t="shared" si="11"/>
        <v>138.16516011217507</v>
      </c>
      <c r="N158">
        <f t="shared" si="12"/>
        <v>4.9787648515657015</v>
      </c>
      <c r="O158">
        <f t="shared" si="13"/>
        <v>145.29481012045838</v>
      </c>
      <c r="P158">
        <f t="shared" si="14"/>
        <v>25.25</v>
      </c>
    </row>
    <row r="159" spans="1:16" x14ac:dyDescent="0.55000000000000004">
      <c r="A159" t="s">
        <v>2045</v>
      </c>
      <c r="B159">
        <v>1995</v>
      </c>
      <c r="C159" t="s">
        <v>165</v>
      </c>
      <c r="D159">
        <v>3</v>
      </c>
      <c r="E159">
        <v>329</v>
      </c>
      <c r="F159">
        <v>109.66670000000001</v>
      </c>
      <c r="G159">
        <v>13.316660000000001</v>
      </c>
      <c r="H159">
        <v>105.33329999999999</v>
      </c>
      <c r="I159">
        <v>0.57735000000000003</v>
      </c>
      <c r="J159">
        <v>80</v>
      </c>
      <c r="K159">
        <v>0.57735000000000003</v>
      </c>
      <c r="L159">
        <f t="shared" si="10"/>
        <v>136.99987499999997</v>
      </c>
      <c r="M159">
        <f t="shared" si="11"/>
        <v>138.48115702098272</v>
      </c>
      <c r="N159">
        <f t="shared" si="12"/>
        <v>4.9811935565023031</v>
      </c>
      <c r="O159">
        <f t="shared" si="13"/>
        <v>145.64811720872694</v>
      </c>
      <c r="P159">
        <f t="shared" si="14"/>
        <v>25.333299999999994</v>
      </c>
    </row>
    <row r="160" spans="1:16" x14ac:dyDescent="0.55000000000000004">
      <c r="A160" t="s">
        <v>2045</v>
      </c>
      <c r="B160">
        <v>1995</v>
      </c>
      <c r="C160" t="s">
        <v>166</v>
      </c>
      <c r="D160">
        <v>7</v>
      </c>
      <c r="E160">
        <v>604</v>
      </c>
      <c r="F160">
        <v>86.285709999999995</v>
      </c>
      <c r="G160">
        <v>17.632490000000001</v>
      </c>
      <c r="H160">
        <v>100</v>
      </c>
      <c r="I160">
        <v>0.81649700000000003</v>
      </c>
      <c r="J160">
        <v>80</v>
      </c>
      <c r="K160">
        <v>2.3094009999999998</v>
      </c>
      <c r="L160">
        <f t="shared" si="10"/>
        <v>117</v>
      </c>
      <c r="M160">
        <f t="shared" si="11"/>
        <v>119.18730385118771</v>
      </c>
      <c r="N160">
        <f t="shared" si="12"/>
        <v>4.8216835332840997</v>
      </c>
      <c r="O160">
        <f t="shared" si="13"/>
        <v>124.17396591100167</v>
      </c>
      <c r="P160">
        <f t="shared" si="14"/>
        <v>20</v>
      </c>
    </row>
    <row r="161" spans="1:16" x14ac:dyDescent="0.55000000000000004">
      <c r="A161" t="s">
        <v>2045</v>
      </c>
      <c r="B161">
        <v>1995</v>
      </c>
      <c r="C161" t="s">
        <v>167</v>
      </c>
      <c r="D161">
        <v>2</v>
      </c>
      <c r="E161">
        <v>192</v>
      </c>
      <c r="F161">
        <v>96</v>
      </c>
      <c r="G161">
        <v>2.828427</v>
      </c>
      <c r="H161">
        <v>101.5</v>
      </c>
      <c r="I161">
        <v>0.70710700000000004</v>
      </c>
      <c r="J161">
        <v>80</v>
      </c>
      <c r="K161">
        <v>0.70710700000000004</v>
      </c>
      <c r="L161">
        <f t="shared" si="10"/>
        <v>122.625</v>
      </c>
      <c r="M161">
        <f t="shared" si="11"/>
        <v>124.42319215960465</v>
      </c>
      <c r="N161">
        <f t="shared" si="12"/>
        <v>4.8673900252242124</v>
      </c>
      <c r="O161">
        <f t="shared" si="13"/>
        <v>129.9812260756687</v>
      </c>
      <c r="P161">
        <f t="shared" si="14"/>
        <v>21.5</v>
      </c>
    </row>
    <row r="162" spans="1:16" x14ac:dyDescent="0.55000000000000004">
      <c r="A162" t="s">
        <v>2045</v>
      </c>
      <c r="B162">
        <v>1995</v>
      </c>
      <c r="C162" t="s">
        <v>168</v>
      </c>
      <c r="D162">
        <v>1</v>
      </c>
      <c r="E162">
        <v>93</v>
      </c>
      <c r="F162">
        <v>93</v>
      </c>
      <c r="H162">
        <v>113</v>
      </c>
      <c r="J162">
        <v>80</v>
      </c>
      <c r="L162">
        <f t="shared" si="10"/>
        <v>165.75</v>
      </c>
      <c r="M162">
        <f t="shared" si="11"/>
        <v>169.62869035796194</v>
      </c>
      <c r="N162">
        <f t="shared" si="12"/>
        <v>5.1968789551137409</v>
      </c>
      <c r="O162">
        <f t="shared" si="13"/>
        <v>180.70736503315055</v>
      </c>
      <c r="P162">
        <f t="shared" si="14"/>
        <v>33</v>
      </c>
    </row>
    <row r="163" spans="1:16" x14ac:dyDescent="0.55000000000000004">
      <c r="A163" t="s">
        <v>2045</v>
      </c>
      <c r="B163">
        <v>1995</v>
      </c>
      <c r="C163" t="s">
        <v>169</v>
      </c>
      <c r="D163">
        <v>3</v>
      </c>
      <c r="E163">
        <v>265</v>
      </c>
      <c r="F163">
        <v>88.333330000000004</v>
      </c>
      <c r="G163">
        <v>4.725816</v>
      </c>
      <c r="H163">
        <v>92</v>
      </c>
      <c r="I163">
        <v>1</v>
      </c>
      <c r="J163">
        <v>80</v>
      </c>
      <c r="K163">
        <v>1.527525</v>
      </c>
      <c r="L163">
        <f t="shared" si="10"/>
        <v>87</v>
      </c>
      <c r="M163">
        <f t="shared" si="11"/>
        <v>93.683633391281262</v>
      </c>
      <c r="N163">
        <f t="shared" si="12"/>
        <v>4.5657106655285418</v>
      </c>
      <c r="O163">
        <f t="shared" si="13"/>
        <v>96.130886654416031</v>
      </c>
      <c r="P163">
        <f t="shared" si="14"/>
        <v>12</v>
      </c>
    </row>
    <row r="164" spans="1:16" x14ac:dyDescent="0.55000000000000004">
      <c r="A164" t="s">
        <v>2045</v>
      </c>
      <c r="B164">
        <v>1995</v>
      </c>
      <c r="C164" t="s">
        <v>170</v>
      </c>
      <c r="D164">
        <v>3</v>
      </c>
      <c r="E164">
        <v>354</v>
      </c>
      <c r="F164">
        <v>118</v>
      </c>
      <c r="G164">
        <v>11.26943</v>
      </c>
      <c r="H164">
        <v>94.666669999999996</v>
      </c>
      <c r="I164">
        <v>0.57735000000000003</v>
      </c>
      <c r="J164">
        <v>80</v>
      </c>
      <c r="K164">
        <v>0.57735000000000003</v>
      </c>
      <c r="L164">
        <f t="shared" si="10"/>
        <v>97.000012499999968</v>
      </c>
      <c r="M164">
        <f t="shared" si="11"/>
        <v>101.74117370194161</v>
      </c>
      <c r="N164">
        <f t="shared" si="12"/>
        <v>4.6534280553959864</v>
      </c>
      <c r="O164">
        <f t="shared" si="13"/>
        <v>104.94412392262957</v>
      </c>
      <c r="P164">
        <f t="shared" si="14"/>
        <v>14.666669999999996</v>
      </c>
    </row>
    <row r="165" spans="1:16" x14ac:dyDescent="0.55000000000000004">
      <c r="A165" t="s">
        <v>2045</v>
      </c>
      <c r="B165">
        <v>1995</v>
      </c>
      <c r="C165" t="s">
        <v>171</v>
      </c>
      <c r="D165">
        <v>2</v>
      </c>
      <c r="E165">
        <v>216</v>
      </c>
      <c r="F165">
        <v>108</v>
      </c>
      <c r="G165">
        <v>2.828427</v>
      </c>
      <c r="H165">
        <v>98</v>
      </c>
      <c r="I165">
        <v>1.4142140000000001</v>
      </c>
      <c r="J165">
        <v>80</v>
      </c>
      <c r="K165">
        <v>1.4142140000000001</v>
      </c>
      <c r="L165">
        <f t="shared" si="10"/>
        <v>109.5</v>
      </c>
      <c r="M165">
        <f t="shared" si="11"/>
        <v>112.43315867878835</v>
      </c>
      <c r="N165">
        <f t="shared" si="12"/>
        <v>4.7596633229008756</v>
      </c>
      <c r="O165">
        <f t="shared" si="13"/>
        <v>116.70662683524226</v>
      </c>
      <c r="P165">
        <f t="shared" si="14"/>
        <v>18</v>
      </c>
    </row>
    <row r="166" spans="1:16" x14ac:dyDescent="0.55000000000000004">
      <c r="A166" t="s">
        <v>2045</v>
      </c>
      <c r="B166">
        <v>1995</v>
      </c>
      <c r="C166" t="s">
        <v>172</v>
      </c>
      <c r="D166">
        <v>2</v>
      </c>
      <c r="E166">
        <v>171</v>
      </c>
      <c r="F166">
        <v>85.5</v>
      </c>
      <c r="G166">
        <v>7.7781750000000001</v>
      </c>
      <c r="H166">
        <v>92</v>
      </c>
      <c r="I166">
        <v>0</v>
      </c>
      <c r="J166">
        <v>80</v>
      </c>
      <c r="K166">
        <v>0</v>
      </c>
      <c r="L166">
        <f t="shared" si="10"/>
        <v>87</v>
      </c>
      <c r="M166">
        <f t="shared" si="11"/>
        <v>93.683633391281262</v>
      </c>
      <c r="N166">
        <f t="shared" si="12"/>
        <v>4.5657106655285418</v>
      </c>
      <c r="O166">
        <f t="shared" si="13"/>
        <v>96.130886654416031</v>
      </c>
      <c r="P166">
        <f t="shared" si="14"/>
        <v>12</v>
      </c>
    </row>
    <row r="167" spans="1:16" x14ac:dyDescent="0.55000000000000004">
      <c r="A167" t="s">
        <v>2045</v>
      </c>
      <c r="B167">
        <v>1995</v>
      </c>
      <c r="C167" t="s">
        <v>173</v>
      </c>
      <c r="D167">
        <v>2</v>
      </c>
      <c r="E167">
        <v>184</v>
      </c>
      <c r="F167">
        <v>92</v>
      </c>
      <c r="G167">
        <v>5.656854</v>
      </c>
      <c r="H167">
        <v>101</v>
      </c>
      <c r="I167">
        <v>1.4142140000000001</v>
      </c>
      <c r="J167">
        <v>80</v>
      </c>
      <c r="K167">
        <v>0.70710700000000004</v>
      </c>
      <c r="L167">
        <f t="shared" si="10"/>
        <v>120.75</v>
      </c>
      <c r="M167">
        <f t="shared" si="11"/>
        <v>122.66153483170451</v>
      </c>
      <c r="N167">
        <f t="shared" si="12"/>
        <v>4.8522300141689154</v>
      </c>
      <c r="O167">
        <f t="shared" si="13"/>
        <v>128.02557058569059</v>
      </c>
      <c r="P167">
        <f t="shared" si="14"/>
        <v>21</v>
      </c>
    </row>
    <row r="168" spans="1:16" x14ac:dyDescent="0.55000000000000004">
      <c r="A168" t="s">
        <v>2045</v>
      </c>
      <c r="B168">
        <v>1995</v>
      </c>
      <c r="C168" t="s">
        <v>174</v>
      </c>
      <c r="D168">
        <v>1</v>
      </c>
      <c r="E168">
        <v>126</v>
      </c>
      <c r="F168">
        <v>126</v>
      </c>
      <c r="H168">
        <v>104</v>
      </c>
      <c r="J168">
        <v>80</v>
      </c>
      <c r="L168">
        <f t="shared" si="10"/>
        <v>132</v>
      </c>
      <c r="M168">
        <f t="shared" si="11"/>
        <v>133.47977509456064</v>
      </c>
      <c r="N168">
        <f t="shared" si="12"/>
        <v>4.9420870437105027</v>
      </c>
      <c r="O168">
        <f t="shared" si="13"/>
        <v>140.06226079437357</v>
      </c>
      <c r="P168">
        <f t="shared" si="14"/>
        <v>24</v>
      </c>
    </row>
    <row r="169" spans="1:16" x14ac:dyDescent="0.55000000000000004">
      <c r="A169" t="s">
        <v>2045</v>
      </c>
      <c r="B169">
        <v>1995</v>
      </c>
      <c r="C169" t="s">
        <v>175</v>
      </c>
      <c r="D169">
        <v>2</v>
      </c>
      <c r="E169">
        <v>182</v>
      </c>
      <c r="F169">
        <v>91</v>
      </c>
      <c r="G169">
        <v>1.4142140000000001</v>
      </c>
      <c r="H169">
        <v>96</v>
      </c>
      <c r="I169">
        <v>0</v>
      </c>
      <c r="J169">
        <v>80</v>
      </c>
      <c r="K169">
        <v>0.70710700000000004</v>
      </c>
      <c r="L169">
        <f t="shared" si="10"/>
        <v>102</v>
      </c>
      <c r="M169">
        <f t="shared" si="11"/>
        <v>105.93425292677125</v>
      </c>
      <c r="N169">
        <f t="shared" si="12"/>
        <v>4.6963642555943448</v>
      </c>
      <c r="O169">
        <f t="shared" si="13"/>
        <v>109.54815843099567</v>
      </c>
      <c r="P169">
        <f t="shared" si="14"/>
        <v>16</v>
      </c>
    </row>
    <row r="170" spans="1:16" x14ac:dyDescent="0.55000000000000004">
      <c r="A170" t="s">
        <v>2045</v>
      </c>
      <c r="B170">
        <v>1995</v>
      </c>
      <c r="C170" t="s">
        <v>176</v>
      </c>
      <c r="D170">
        <v>6</v>
      </c>
      <c r="E170">
        <v>561</v>
      </c>
      <c r="F170">
        <v>93.5</v>
      </c>
      <c r="G170">
        <v>16.979399999999998</v>
      </c>
      <c r="H170">
        <v>98.166669999999996</v>
      </c>
      <c r="I170">
        <v>0.75277300000000003</v>
      </c>
      <c r="J170">
        <v>80</v>
      </c>
      <c r="K170">
        <v>1.8708290000000001</v>
      </c>
      <c r="L170">
        <f t="shared" si="10"/>
        <v>110.12501249999997</v>
      </c>
      <c r="M170">
        <f t="shared" si="11"/>
        <v>112.98620269396169</v>
      </c>
      <c r="N170">
        <f t="shared" si="12"/>
        <v>4.7648799041828926</v>
      </c>
      <c r="O170">
        <f t="shared" si="13"/>
        <v>117.31702715750569</v>
      </c>
      <c r="P170">
        <f t="shared" si="14"/>
        <v>18.166669999999996</v>
      </c>
    </row>
    <row r="171" spans="1:16" x14ac:dyDescent="0.55000000000000004">
      <c r="A171" t="s">
        <v>2045</v>
      </c>
      <c r="B171">
        <v>1995</v>
      </c>
      <c r="C171" t="s">
        <v>177</v>
      </c>
      <c r="D171">
        <v>3</v>
      </c>
      <c r="E171">
        <v>262</v>
      </c>
      <c r="F171">
        <v>87.333330000000004</v>
      </c>
      <c r="G171">
        <v>26.102360000000001</v>
      </c>
      <c r="H171">
        <v>102.33329999999999</v>
      </c>
      <c r="I171">
        <v>0.57735000000000003</v>
      </c>
      <c r="J171">
        <v>80</v>
      </c>
      <c r="K171">
        <v>1.154701</v>
      </c>
      <c r="L171">
        <f t="shared" si="10"/>
        <v>125.74987499999997</v>
      </c>
      <c r="M171">
        <f t="shared" si="11"/>
        <v>127.3957749807891</v>
      </c>
      <c r="N171">
        <f t="shared" si="12"/>
        <v>4.8924905224275843</v>
      </c>
      <c r="O171">
        <f t="shared" si="13"/>
        <v>133.28511058750601</v>
      </c>
      <c r="P171">
        <f t="shared" si="14"/>
        <v>22.333299999999994</v>
      </c>
    </row>
    <row r="172" spans="1:16" x14ac:dyDescent="0.55000000000000004">
      <c r="A172" t="s">
        <v>2045</v>
      </c>
      <c r="B172">
        <v>1995</v>
      </c>
      <c r="C172" t="s">
        <v>178</v>
      </c>
      <c r="D172">
        <v>5</v>
      </c>
      <c r="E172">
        <v>552</v>
      </c>
      <c r="F172">
        <v>110.4</v>
      </c>
      <c r="G172">
        <v>21.640239999999999</v>
      </c>
      <c r="H172">
        <v>97.2</v>
      </c>
      <c r="I172">
        <v>1.3038400000000001</v>
      </c>
      <c r="J172">
        <v>80</v>
      </c>
      <c r="K172">
        <v>0.89442699999999997</v>
      </c>
      <c r="L172">
        <f t="shared" si="10"/>
        <v>106.5</v>
      </c>
      <c r="M172">
        <f t="shared" si="11"/>
        <v>109.80322662347642</v>
      </c>
      <c r="N172">
        <f t="shared" si="12"/>
        <v>4.7345001000478355</v>
      </c>
      <c r="O172">
        <f t="shared" si="13"/>
        <v>113.80655260551016</v>
      </c>
      <c r="P172">
        <f t="shared" si="14"/>
        <v>17.200000000000003</v>
      </c>
    </row>
    <row r="173" spans="1:16" x14ac:dyDescent="0.55000000000000004">
      <c r="A173" t="s">
        <v>2045</v>
      </c>
      <c r="B173">
        <v>1995</v>
      </c>
      <c r="C173" t="s">
        <v>179</v>
      </c>
      <c r="D173">
        <v>6</v>
      </c>
      <c r="E173">
        <v>609</v>
      </c>
      <c r="F173">
        <v>101.5</v>
      </c>
      <c r="G173">
        <v>22.54551</v>
      </c>
      <c r="H173">
        <v>101.33329999999999</v>
      </c>
      <c r="I173">
        <v>1.21106</v>
      </c>
      <c r="J173">
        <v>80</v>
      </c>
      <c r="K173">
        <v>1.224745</v>
      </c>
      <c r="L173">
        <f t="shared" si="10"/>
        <v>121.99987499999997</v>
      </c>
      <c r="M173">
        <f t="shared" si="11"/>
        <v>123.83403039907925</v>
      </c>
      <c r="N173">
        <f t="shared" si="12"/>
        <v>4.8623439920687037</v>
      </c>
      <c r="O173">
        <f t="shared" si="13"/>
        <v>129.32698853965337</v>
      </c>
      <c r="P173">
        <f t="shared" si="14"/>
        <v>21.333299999999994</v>
      </c>
    </row>
    <row r="174" spans="1:16" x14ac:dyDescent="0.55000000000000004">
      <c r="A174" t="s">
        <v>2045</v>
      </c>
      <c r="B174">
        <v>1995</v>
      </c>
      <c r="C174" t="s">
        <v>180</v>
      </c>
      <c r="D174">
        <v>2</v>
      </c>
      <c r="E174">
        <v>106</v>
      </c>
      <c r="F174">
        <v>106</v>
      </c>
      <c r="H174">
        <v>94.5</v>
      </c>
      <c r="I174">
        <v>0.70710700000000004</v>
      </c>
      <c r="J174">
        <v>80</v>
      </c>
      <c r="K174">
        <v>0.70710700000000004</v>
      </c>
      <c r="L174">
        <f t="shared" si="10"/>
        <v>96.375</v>
      </c>
      <c r="M174">
        <f t="shared" si="11"/>
        <v>101.22479033964291</v>
      </c>
      <c r="N174">
        <f t="shared" si="12"/>
        <v>4.6480184375312827</v>
      </c>
      <c r="O174">
        <f t="shared" si="13"/>
        <v>104.3779490905146</v>
      </c>
      <c r="P174">
        <f t="shared" si="14"/>
        <v>14.5</v>
      </c>
    </row>
    <row r="175" spans="1:16" x14ac:dyDescent="0.55000000000000004">
      <c r="A175" t="s">
        <v>2045</v>
      </c>
      <c r="B175">
        <v>1995</v>
      </c>
      <c r="C175" t="s">
        <v>181</v>
      </c>
      <c r="D175">
        <v>2</v>
      </c>
      <c r="E175">
        <v>218</v>
      </c>
      <c r="F175">
        <v>109</v>
      </c>
      <c r="G175">
        <v>25.455839999999998</v>
      </c>
      <c r="H175">
        <v>103</v>
      </c>
      <c r="I175">
        <v>0</v>
      </c>
      <c r="J175">
        <v>80</v>
      </c>
      <c r="K175">
        <v>1.4142140000000001</v>
      </c>
      <c r="L175">
        <f t="shared" si="10"/>
        <v>128.25</v>
      </c>
      <c r="M175">
        <f t="shared" si="11"/>
        <v>129.80719510760503</v>
      </c>
      <c r="N175">
        <f t="shared" si="12"/>
        <v>4.9124259820502072</v>
      </c>
      <c r="O175">
        <f t="shared" si="13"/>
        <v>135.96887266144228</v>
      </c>
      <c r="P175">
        <f t="shared" si="14"/>
        <v>23</v>
      </c>
    </row>
    <row r="176" spans="1:16" x14ac:dyDescent="0.55000000000000004">
      <c r="A176" t="s">
        <v>2045</v>
      </c>
      <c r="B176">
        <v>1995</v>
      </c>
      <c r="C176" t="s">
        <v>182</v>
      </c>
      <c r="D176">
        <v>4</v>
      </c>
      <c r="E176">
        <v>400</v>
      </c>
      <c r="F176">
        <v>100</v>
      </c>
      <c r="G176">
        <v>9.4868330000000007</v>
      </c>
      <c r="H176">
        <v>102.5</v>
      </c>
      <c r="I176">
        <v>1.290994</v>
      </c>
      <c r="J176">
        <v>80</v>
      </c>
      <c r="K176">
        <v>0.81649700000000003</v>
      </c>
      <c r="L176">
        <f t="shared" si="10"/>
        <v>126.375</v>
      </c>
      <c r="M176">
        <f t="shared" si="11"/>
        <v>127.99595037949389</v>
      </c>
      <c r="N176">
        <f t="shared" si="12"/>
        <v>4.8974872859048304</v>
      </c>
      <c r="O176">
        <f t="shared" si="13"/>
        <v>133.95277144267914</v>
      </c>
      <c r="P176">
        <f t="shared" si="14"/>
        <v>22.5</v>
      </c>
    </row>
    <row r="177" spans="1:16" x14ac:dyDescent="0.55000000000000004">
      <c r="A177" t="s">
        <v>2045</v>
      </c>
      <c r="B177">
        <v>1995</v>
      </c>
      <c r="C177" t="s">
        <v>183</v>
      </c>
      <c r="D177">
        <v>8</v>
      </c>
      <c r="E177">
        <v>680</v>
      </c>
      <c r="F177">
        <v>85</v>
      </c>
      <c r="G177">
        <v>18.150169999999999</v>
      </c>
      <c r="H177">
        <v>100.25</v>
      </c>
      <c r="I177">
        <v>0.886405</v>
      </c>
      <c r="J177">
        <v>80</v>
      </c>
      <c r="K177">
        <v>1.356203</v>
      </c>
      <c r="L177">
        <f t="shared" si="10"/>
        <v>117.9375</v>
      </c>
      <c r="M177">
        <f t="shared" si="11"/>
        <v>120.04974864403343</v>
      </c>
      <c r="N177">
        <f t="shared" si="12"/>
        <v>4.8293486958182203</v>
      </c>
      <c r="O177">
        <f t="shared" si="13"/>
        <v>125.129436783787</v>
      </c>
      <c r="P177">
        <f t="shared" si="14"/>
        <v>20.25</v>
      </c>
    </row>
    <row r="178" spans="1:16" x14ac:dyDescent="0.55000000000000004">
      <c r="A178" t="s">
        <v>2045</v>
      </c>
      <c r="B178">
        <v>1995</v>
      </c>
      <c r="C178" t="s">
        <v>184</v>
      </c>
      <c r="D178">
        <v>6</v>
      </c>
      <c r="E178">
        <v>532</v>
      </c>
      <c r="F178">
        <v>88.666669999999996</v>
      </c>
      <c r="G178">
        <v>11.944319999999999</v>
      </c>
      <c r="H178">
        <v>109.83329999999999</v>
      </c>
      <c r="I178">
        <v>0.75277300000000003</v>
      </c>
      <c r="J178">
        <v>80</v>
      </c>
      <c r="K178">
        <v>1.4719599999999999</v>
      </c>
      <c r="L178">
        <f t="shared" si="10"/>
        <v>153.87487499999997</v>
      </c>
      <c r="M178">
        <f t="shared" si="11"/>
        <v>156.26207523149498</v>
      </c>
      <c r="N178">
        <f t="shared" si="12"/>
        <v>5.1096200564464826</v>
      </c>
      <c r="O178">
        <f t="shared" si="13"/>
        <v>165.60742144671849</v>
      </c>
      <c r="P178">
        <f t="shared" si="14"/>
        <v>29.833299999999994</v>
      </c>
    </row>
    <row r="179" spans="1:16" x14ac:dyDescent="0.55000000000000004">
      <c r="A179" t="s">
        <v>2045</v>
      </c>
      <c r="B179">
        <v>1995</v>
      </c>
      <c r="C179" t="s">
        <v>185</v>
      </c>
      <c r="D179">
        <v>5</v>
      </c>
      <c r="E179">
        <v>475</v>
      </c>
      <c r="F179">
        <v>95</v>
      </c>
      <c r="G179">
        <v>8.6890739999999997</v>
      </c>
      <c r="H179">
        <v>94.6</v>
      </c>
      <c r="I179">
        <v>1.1401749999999999</v>
      </c>
      <c r="J179">
        <v>80</v>
      </c>
      <c r="K179">
        <v>0.83665999999999996</v>
      </c>
      <c r="L179">
        <f t="shared" si="10"/>
        <v>96.75</v>
      </c>
      <c r="M179">
        <f t="shared" si="11"/>
        <v>101.53440803436656</v>
      </c>
      <c r="N179">
        <f t="shared" si="12"/>
        <v>4.6512652871200348</v>
      </c>
      <c r="O179">
        <f t="shared" si="13"/>
        <v>104.71739936537868</v>
      </c>
      <c r="P179">
        <f t="shared" si="14"/>
        <v>14.599999999999994</v>
      </c>
    </row>
    <row r="180" spans="1:16" x14ac:dyDescent="0.55000000000000004">
      <c r="A180" t="s">
        <v>2045</v>
      </c>
      <c r="B180">
        <v>1995</v>
      </c>
      <c r="C180" t="s">
        <v>186</v>
      </c>
      <c r="D180">
        <v>5</v>
      </c>
      <c r="E180">
        <v>465</v>
      </c>
      <c r="F180">
        <v>93</v>
      </c>
      <c r="G180">
        <v>5.3851649999999998</v>
      </c>
      <c r="H180">
        <v>94.2</v>
      </c>
      <c r="I180">
        <v>1.095445</v>
      </c>
      <c r="J180">
        <v>80</v>
      </c>
      <c r="K180">
        <v>0.83665999999999996</v>
      </c>
      <c r="L180">
        <f t="shared" si="10"/>
        <v>95.25</v>
      </c>
      <c r="M180">
        <f t="shared" si="11"/>
        <v>100.29964192492228</v>
      </c>
      <c r="N180">
        <f t="shared" si="12"/>
        <v>4.6382572337588304</v>
      </c>
      <c r="O180">
        <f t="shared" si="13"/>
        <v>103.36405114275749</v>
      </c>
      <c r="P180">
        <f t="shared" si="14"/>
        <v>14.200000000000003</v>
      </c>
    </row>
    <row r="181" spans="1:16" x14ac:dyDescent="0.55000000000000004">
      <c r="A181" t="s">
        <v>2045</v>
      </c>
      <c r="B181">
        <v>1995</v>
      </c>
      <c r="C181" t="s">
        <v>187</v>
      </c>
      <c r="D181">
        <v>3</v>
      </c>
      <c r="E181">
        <v>354</v>
      </c>
      <c r="F181">
        <v>118</v>
      </c>
      <c r="G181">
        <v>9.5393919999999994</v>
      </c>
      <c r="H181">
        <v>103</v>
      </c>
      <c r="I181">
        <v>1</v>
      </c>
      <c r="J181">
        <v>80</v>
      </c>
      <c r="K181">
        <v>0.57735000000000003</v>
      </c>
      <c r="L181">
        <f t="shared" si="10"/>
        <v>128.25</v>
      </c>
      <c r="M181">
        <f t="shared" si="11"/>
        <v>129.80719510760503</v>
      </c>
      <c r="N181">
        <f t="shared" si="12"/>
        <v>4.9124259820502072</v>
      </c>
      <c r="O181">
        <f t="shared" si="13"/>
        <v>135.96887266144228</v>
      </c>
      <c r="P181">
        <f t="shared" si="14"/>
        <v>23</v>
      </c>
    </row>
    <row r="182" spans="1:16" x14ac:dyDescent="0.55000000000000004">
      <c r="A182" t="s">
        <v>2045</v>
      </c>
      <c r="B182">
        <v>1995</v>
      </c>
      <c r="C182" t="s">
        <v>188</v>
      </c>
      <c r="D182">
        <v>2</v>
      </c>
      <c r="E182">
        <v>190</v>
      </c>
      <c r="F182">
        <v>95</v>
      </c>
      <c r="G182">
        <v>4.2426409999999999</v>
      </c>
      <c r="H182">
        <v>105</v>
      </c>
      <c r="I182">
        <v>1.4142140000000001</v>
      </c>
      <c r="J182">
        <v>80</v>
      </c>
      <c r="K182">
        <v>0</v>
      </c>
      <c r="L182">
        <f t="shared" si="10"/>
        <v>135.75</v>
      </c>
      <c r="M182">
        <f t="shared" si="11"/>
        <v>137.2196210586948</v>
      </c>
      <c r="N182">
        <f t="shared" si="12"/>
        <v>4.9714642631071797</v>
      </c>
      <c r="O182">
        <f t="shared" si="13"/>
        <v>144.23793510553622</v>
      </c>
      <c r="P182">
        <f t="shared" si="14"/>
        <v>25</v>
      </c>
    </row>
    <row r="183" spans="1:16" x14ac:dyDescent="0.55000000000000004">
      <c r="A183" t="s">
        <v>2045</v>
      </c>
      <c r="B183">
        <v>1995</v>
      </c>
      <c r="C183" t="s">
        <v>189</v>
      </c>
      <c r="D183">
        <v>8</v>
      </c>
      <c r="E183">
        <v>743</v>
      </c>
      <c r="F183">
        <v>92.875</v>
      </c>
      <c r="G183">
        <v>14.06554</v>
      </c>
      <c r="H183">
        <v>92.75</v>
      </c>
      <c r="I183">
        <v>0.70710700000000004</v>
      </c>
      <c r="J183">
        <v>80</v>
      </c>
      <c r="K183">
        <v>0.75592899999999996</v>
      </c>
      <c r="L183">
        <f t="shared" si="10"/>
        <v>89.8125</v>
      </c>
      <c r="M183">
        <f t="shared" si="11"/>
        <v>95.905975284534762</v>
      </c>
      <c r="N183">
        <f t="shared" si="12"/>
        <v>4.5906355331658073</v>
      </c>
      <c r="O183">
        <f t="shared" si="13"/>
        <v>98.55704653424462</v>
      </c>
      <c r="P183">
        <f t="shared" si="14"/>
        <v>12.75</v>
      </c>
    </row>
    <row r="184" spans="1:16" x14ac:dyDescent="0.55000000000000004">
      <c r="A184" t="s">
        <v>2045</v>
      </c>
      <c r="B184">
        <v>1995</v>
      </c>
      <c r="C184" t="s">
        <v>190</v>
      </c>
      <c r="D184">
        <v>7</v>
      </c>
      <c r="E184">
        <v>705</v>
      </c>
      <c r="F184">
        <v>100.71429999999999</v>
      </c>
      <c r="G184">
        <v>15.839969999999999</v>
      </c>
      <c r="H184">
        <v>99.714290000000005</v>
      </c>
      <c r="I184">
        <v>0.48794999999999999</v>
      </c>
      <c r="J184">
        <v>80</v>
      </c>
      <c r="K184">
        <v>1.272418</v>
      </c>
      <c r="L184">
        <f t="shared" si="10"/>
        <v>115.92858750000005</v>
      </c>
      <c r="M184">
        <f t="shared" si="11"/>
        <v>118.2066385874346</v>
      </c>
      <c r="N184">
        <f t="shared" si="12"/>
        <v>4.8128999796934391</v>
      </c>
      <c r="O184">
        <f t="shared" si="13"/>
        <v>123.08805329426731</v>
      </c>
      <c r="P184">
        <f t="shared" si="14"/>
        <v>19.714290000000005</v>
      </c>
    </row>
    <row r="185" spans="1:16" x14ac:dyDescent="0.55000000000000004">
      <c r="A185" t="s">
        <v>2045</v>
      </c>
      <c r="B185">
        <v>1995</v>
      </c>
      <c r="C185" t="s">
        <v>191</v>
      </c>
      <c r="D185">
        <v>9</v>
      </c>
      <c r="E185">
        <v>817</v>
      </c>
      <c r="F185">
        <v>90.777780000000007</v>
      </c>
      <c r="G185">
        <v>20.284089999999999</v>
      </c>
      <c r="H185">
        <v>93.222219999999993</v>
      </c>
      <c r="I185">
        <v>1.2018500000000001</v>
      </c>
      <c r="J185">
        <v>80</v>
      </c>
      <c r="K185">
        <v>1.0540929999999999</v>
      </c>
      <c r="L185">
        <f t="shared" si="10"/>
        <v>91.583324999999945</v>
      </c>
      <c r="M185">
        <f t="shared" si="11"/>
        <v>97.322741378806754</v>
      </c>
      <c r="N185">
        <f t="shared" si="12"/>
        <v>4.6062257046948201</v>
      </c>
      <c r="O185">
        <f t="shared" si="13"/>
        <v>100.10560759626462</v>
      </c>
      <c r="P185">
        <f t="shared" si="14"/>
        <v>13.222219999999993</v>
      </c>
    </row>
    <row r="186" spans="1:16" x14ac:dyDescent="0.55000000000000004">
      <c r="A186" t="s">
        <v>2045</v>
      </c>
      <c r="B186">
        <v>1995</v>
      </c>
      <c r="C186" t="s">
        <v>192</v>
      </c>
      <c r="D186">
        <v>5</v>
      </c>
      <c r="E186">
        <v>374</v>
      </c>
      <c r="F186">
        <v>93.5</v>
      </c>
      <c r="G186">
        <v>4.2031729999999996</v>
      </c>
      <c r="H186">
        <v>96</v>
      </c>
      <c r="I186">
        <v>1.4142140000000001</v>
      </c>
      <c r="J186">
        <v>80</v>
      </c>
      <c r="K186">
        <v>2.5099800000000001</v>
      </c>
      <c r="L186">
        <f t="shared" si="10"/>
        <v>102</v>
      </c>
      <c r="M186">
        <f t="shared" si="11"/>
        <v>105.93425292677125</v>
      </c>
      <c r="N186">
        <f t="shared" si="12"/>
        <v>4.6963642555943448</v>
      </c>
      <c r="O186">
        <f t="shared" si="13"/>
        <v>109.54815843099567</v>
      </c>
      <c r="P186">
        <f t="shared" si="14"/>
        <v>16</v>
      </c>
    </row>
    <row r="187" spans="1:16" x14ac:dyDescent="0.55000000000000004">
      <c r="A187" t="s">
        <v>2045</v>
      </c>
      <c r="B187">
        <v>1995</v>
      </c>
      <c r="C187" t="s">
        <v>193</v>
      </c>
      <c r="D187">
        <v>5</v>
      </c>
      <c r="E187">
        <v>493</v>
      </c>
      <c r="F187">
        <v>98.6</v>
      </c>
      <c r="G187">
        <v>17.700279999999999</v>
      </c>
      <c r="H187">
        <v>102.6</v>
      </c>
      <c r="I187">
        <v>1.3416410000000001</v>
      </c>
      <c r="J187">
        <v>80</v>
      </c>
      <c r="K187">
        <v>3.2093609999999999</v>
      </c>
      <c r="L187">
        <f t="shared" si="10"/>
        <v>126.75</v>
      </c>
      <c r="M187">
        <f t="shared" si="11"/>
        <v>128.35686894147824</v>
      </c>
      <c r="N187">
        <f t="shared" si="12"/>
        <v>4.9004808463565688</v>
      </c>
      <c r="O187">
        <f t="shared" si="13"/>
        <v>134.35436796349614</v>
      </c>
      <c r="P187">
        <f t="shared" si="14"/>
        <v>22.599999999999994</v>
      </c>
    </row>
    <row r="188" spans="1:16" x14ac:dyDescent="0.55000000000000004">
      <c r="A188" t="s">
        <v>2045</v>
      </c>
      <c r="B188">
        <v>1995</v>
      </c>
      <c r="C188" t="s">
        <v>194</v>
      </c>
      <c r="D188">
        <v>5</v>
      </c>
      <c r="E188">
        <v>544</v>
      </c>
      <c r="F188">
        <v>108.8</v>
      </c>
      <c r="G188">
        <v>13.82751</v>
      </c>
      <c r="H188">
        <v>104.8</v>
      </c>
      <c r="I188">
        <v>0.447214</v>
      </c>
      <c r="J188">
        <v>80</v>
      </c>
      <c r="K188">
        <v>2.4899800000000001</v>
      </c>
      <c r="L188">
        <f t="shared" si="10"/>
        <v>135</v>
      </c>
      <c r="M188">
        <f t="shared" si="11"/>
        <v>136.4662430373192</v>
      </c>
      <c r="N188">
        <f t="shared" si="12"/>
        <v>4.965611266100634</v>
      </c>
      <c r="O188">
        <f t="shared" si="13"/>
        <v>143.39617671086395</v>
      </c>
      <c r="P188">
        <f t="shared" si="14"/>
        <v>24.799999999999997</v>
      </c>
    </row>
    <row r="189" spans="1:16" x14ac:dyDescent="0.55000000000000004">
      <c r="A189" t="s">
        <v>2045</v>
      </c>
      <c r="B189">
        <v>1995</v>
      </c>
      <c r="C189" t="s">
        <v>195</v>
      </c>
      <c r="D189">
        <v>2</v>
      </c>
      <c r="E189">
        <v>188</v>
      </c>
      <c r="F189">
        <v>94</v>
      </c>
      <c r="G189">
        <v>9.8994949999999999</v>
      </c>
      <c r="H189">
        <v>99</v>
      </c>
      <c r="I189">
        <v>1.4142140000000001</v>
      </c>
      <c r="J189">
        <v>80</v>
      </c>
      <c r="K189">
        <v>2.1213199999999999</v>
      </c>
      <c r="L189">
        <f t="shared" si="10"/>
        <v>113.25</v>
      </c>
      <c r="M189">
        <f t="shared" si="11"/>
        <v>115.77803745087272</v>
      </c>
      <c r="N189">
        <f t="shared" si="12"/>
        <v>4.7908300474487771</v>
      </c>
      <c r="O189">
        <f t="shared" si="13"/>
        <v>120.40126596137191</v>
      </c>
      <c r="P189">
        <f t="shared" si="14"/>
        <v>19</v>
      </c>
    </row>
    <row r="190" spans="1:16" x14ac:dyDescent="0.55000000000000004">
      <c r="A190" t="s">
        <v>2045</v>
      </c>
      <c r="B190">
        <v>1995</v>
      </c>
      <c r="C190" t="s">
        <v>196</v>
      </c>
      <c r="D190">
        <v>4</v>
      </c>
      <c r="E190">
        <v>451</v>
      </c>
      <c r="F190">
        <v>112.75</v>
      </c>
      <c r="G190">
        <v>6.2383220000000001</v>
      </c>
      <c r="H190">
        <v>97.5</v>
      </c>
      <c r="I190">
        <v>1</v>
      </c>
      <c r="J190">
        <v>80</v>
      </c>
      <c r="K190">
        <v>1</v>
      </c>
      <c r="L190">
        <f t="shared" si="10"/>
        <v>107.625</v>
      </c>
      <c r="M190">
        <f t="shared" si="11"/>
        <v>110.78468417682107</v>
      </c>
      <c r="N190">
        <f t="shared" si="12"/>
        <v>4.7439604958243589</v>
      </c>
      <c r="O190">
        <f t="shared" si="13"/>
        <v>114.88831652446338</v>
      </c>
      <c r="P190">
        <f t="shared" si="14"/>
        <v>17.5</v>
      </c>
    </row>
    <row r="191" spans="1:16" x14ac:dyDescent="0.55000000000000004">
      <c r="A191" t="s">
        <v>2045</v>
      </c>
      <c r="B191">
        <v>1995</v>
      </c>
      <c r="C191" t="s">
        <v>197</v>
      </c>
      <c r="D191">
        <v>2</v>
      </c>
      <c r="E191">
        <v>201</v>
      </c>
      <c r="F191">
        <v>100.5</v>
      </c>
      <c r="G191">
        <v>9.1923879999999993</v>
      </c>
      <c r="H191">
        <v>96.5</v>
      </c>
      <c r="I191">
        <v>2.1213199999999999</v>
      </c>
      <c r="J191">
        <v>80</v>
      </c>
      <c r="K191">
        <v>0.70710700000000004</v>
      </c>
      <c r="L191">
        <f t="shared" si="10"/>
        <v>103.875</v>
      </c>
      <c r="M191">
        <f t="shared" si="11"/>
        <v>107.53530362632559</v>
      </c>
      <c r="N191">
        <f t="shared" si="12"/>
        <v>4.7123118031460987</v>
      </c>
      <c r="O191">
        <f t="shared" si="13"/>
        <v>111.30918762262024</v>
      </c>
      <c r="P191">
        <f t="shared" si="14"/>
        <v>16.5</v>
      </c>
    </row>
    <row r="192" spans="1:16" x14ac:dyDescent="0.55000000000000004">
      <c r="A192" t="s">
        <v>2045</v>
      </c>
      <c r="B192">
        <v>1995</v>
      </c>
      <c r="C192" t="s">
        <v>198</v>
      </c>
      <c r="D192">
        <v>4</v>
      </c>
      <c r="E192">
        <v>432</v>
      </c>
      <c r="F192">
        <v>108</v>
      </c>
      <c r="G192">
        <v>10.73934</v>
      </c>
      <c r="H192">
        <v>104.25</v>
      </c>
      <c r="I192">
        <v>0.95742700000000003</v>
      </c>
      <c r="J192">
        <v>80</v>
      </c>
      <c r="K192">
        <v>1.5</v>
      </c>
      <c r="L192">
        <f t="shared" si="10"/>
        <v>132.9375</v>
      </c>
      <c r="M192">
        <f t="shared" si="11"/>
        <v>134.40840797635641</v>
      </c>
      <c r="N192">
        <f t="shared" si="12"/>
        <v>4.9494577459307454</v>
      </c>
      <c r="O192">
        <f t="shared" si="13"/>
        <v>141.09843197456865</v>
      </c>
      <c r="P192">
        <f t="shared" si="14"/>
        <v>24.25</v>
      </c>
    </row>
    <row r="193" spans="1:16" x14ac:dyDescent="0.55000000000000004">
      <c r="A193" t="s">
        <v>2045</v>
      </c>
      <c r="B193">
        <v>1995</v>
      </c>
      <c r="C193" t="s">
        <v>199</v>
      </c>
      <c r="D193">
        <v>6</v>
      </c>
      <c r="E193">
        <v>705</v>
      </c>
      <c r="F193">
        <v>117.5</v>
      </c>
      <c r="G193">
        <v>22.349499999999999</v>
      </c>
      <c r="H193">
        <v>107.66670000000001</v>
      </c>
      <c r="I193">
        <v>1.5055449999999999</v>
      </c>
      <c r="J193">
        <v>80</v>
      </c>
      <c r="K193">
        <v>1.1690449999999999</v>
      </c>
      <c r="L193">
        <f t="shared" si="10"/>
        <v>145.75012500000003</v>
      </c>
      <c r="M193">
        <f t="shared" si="11"/>
        <v>147.52589303258992</v>
      </c>
      <c r="N193">
        <f t="shared" si="12"/>
        <v>5.0484572363509166</v>
      </c>
      <c r="O193">
        <f t="shared" si="13"/>
        <v>155.78194428036591</v>
      </c>
      <c r="P193">
        <f t="shared" si="14"/>
        <v>27.666700000000006</v>
      </c>
    </row>
    <row r="194" spans="1:16" x14ac:dyDescent="0.55000000000000004">
      <c r="A194" t="s">
        <v>2045</v>
      </c>
      <c r="B194">
        <v>1995</v>
      </c>
      <c r="C194" t="s">
        <v>200</v>
      </c>
      <c r="D194">
        <v>6</v>
      </c>
      <c r="E194">
        <v>698</v>
      </c>
      <c r="F194">
        <v>116.33329999999999</v>
      </c>
      <c r="G194">
        <v>19.022790000000001</v>
      </c>
      <c r="H194">
        <v>97.666669999999996</v>
      </c>
      <c r="I194">
        <v>1.21106</v>
      </c>
      <c r="J194">
        <v>80</v>
      </c>
      <c r="K194">
        <v>1.095445</v>
      </c>
      <c r="L194">
        <f t="shared" si="10"/>
        <v>108.25001249999997</v>
      </c>
      <c r="M194">
        <f t="shared" si="11"/>
        <v>111.33241860769722</v>
      </c>
      <c r="N194">
        <f t="shared" si="12"/>
        <v>4.7492038059725896</v>
      </c>
      <c r="O194">
        <f t="shared" si="13"/>
        <v>115.49229363634315</v>
      </c>
      <c r="P194">
        <f t="shared" si="14"/>
        <v>17.666669999999996</v>
      </c>
    </row>
    <row r="195" spans="1:16" x14ac:dyDescent="0.55000000000000004">
      <c r="A195" t="s">
        <v>2045</v>
      </c>
      <c r="B195">
        <v>1995</v>
      </c>
      <c r="C195" t="s">
        <v>201</v>
      </c>
      <c r="D195">
        <v>6</v>
      </c>
      <c r="E195">
        <v>595</v>
      </c>
      <c r="F195">
        <v>99.166669999999996</v>
      </c>
      <c r="G195">
        <v>8.4241720000000004</v>
      </c>
      <c r="H195">
        <v>100.33329999999999</v>
      </c>
      <c r="I195">
        <v>0.51639800000000002</v>
      </c>
      <c r="J195">
        <v>80</v>
      </c>
      <c r="K195">
        <v>1.0488090000000001</v>
      </c>
      <c r="L195">
        <f t="shared" ref="L195:L258" si="15">3.75*H195-258</f>
        <v>118.24987499999997</v>
      </c>
      <c r="M195">
        <f t="shared" ref="M195:M258" si="16">0.0002*H195^2.8876</f>
        <v>120.33801864067505</v>
      </c>
      <c r="N195">
        <f t="shared" ref="N195:N258" si="17">-9.31571+3.069896*LN(H195)</f>
        <v>4.8318984828792662</v>
      </c>
      <c r="O195">
        <f t="shared" ref="O195:O258" si="18">EXP(N195)</f>
        <v>125.44889730773073</v>
      </c>
      <c r="P195">
        <f t="shared" ref="P195:P258" si="19">H195-J195</f>
        <v>20.333299999999994</v>
      </c>
    </row>
    <row r="196" spans="1:16" x14ac:dyDescent="0.55000000000000004">
      <c r="A196" t="s">
        <v>2045</v>
      </c>
      <c r="B196">
        <v>1995</v>
      </c>
      <c r="C196" t="s">
        <v>202</v>
      </c>
      <c r="D196">
        <v>7</v>
      </c>
      <c r="E196">
        <v>701</v>
      </c>
      <c r="F196">
        <v>100.1429</v>
      </c>
      <c r="G196">
        <v>14.299519999999999</v>
      </c>
      <c r="H196">
        <v>99.857140000000001</v>
      </c>
      <c r="I196">
        <v>0.69006599999999996</v>
      </c>
      <c r="J196">
        <v>80</v>
      </c>
      <c r="K196">
        <v>1.3451850000000001</v>
      </c>
      <c r="L196">
        <f t="shared" si="15"/>
        <v>116.46427499999999</v>
      </c>
      <c r="M196">
        <f t="shared" si="16"/>
        <v>118.69629201348201</v>
      </c>
      <c r="N196">
        <f t="shared" si="17"/>
        <v>4.8172947441994989</v>
      </c>
      <c r="O196">
        <f t="shared" si="18"/>
        <v>123.63018670377637</v>
      </c>
      <c r="P196">
        <f t="shared" si="19"/>
        <v>19.857140000000001</v>
      </c>
    </row>
    <row r="197" spans="1:16" x14ac:dyDescent="0.55000000000000004">
      <c r="A197" t="s">
        <v>2045</v>
      </c>
      <c r="B197">
        <v>1995</v>
      </c>
      <c r="C197" t="s">
        <v>203</v>
      </c>
      <c r="D197">
        <v>7</v>
      </c>
      <c r="E197">
        <v>543</v>
      </c>
      <c r="F197">
        <v>90.5</v>
      </c>
      <c r="G197">
        <v>6.3796549999999996</v>
      </c>
      <c r="H197">
        <v>97.285709999999995</v>
      </c>
      <c r="I197">
        <v>1.112697</v>
      </c>
      <c r="J197">
        <v>80</v>
      </c>
      <c r="K197">
        <v>1.069045</v>
      </c>
      <c r="L197">
        <f t="shared" si="15"/>
        <v>106.82141249999995</v>
      </c>
      <c r="M197">
        <f t="shared" si="16"/>
        <v>110.08304661809802</v>
      </c>
      <c r="N197">
        <f t="shared" si="17"/>
        <v>4.7372059112171421</v>
      </c>
      <c r="O197">
        <f t="shared" si="18"/>
        <v>114.11490863515149</v>
      </c>
      <c r="P197">
        <f t="shared" si="19"/>
        <v>17.285709999999995</v>
      </c>
    </row>
    <row r="198" spans="1:16" x14ac:dyDescent="0.55000000000000004">
      <c r="A198" t="s">
        <v>2045</v>
      </c>
      <c r="B198">
        <v>1995</v>
      </c>
      <c r="C198" t="s">
        <v>204</v>
      </c>
      <c r="D198">
        <v>1</v>
      </c>
      <c r="E198">
        <v>103</v>
      </c>
      <c r="F198">
        <v>103</v>
      </c>
      <c r="H198">
        <v>97</v>
      </c>
      <c r="J198">
        <v>80</v>
      </c>
      <c r="L198">
        <f t="shared" si="15"/>
        <v>105.75</v>
      </c>
      <c r="M198">
        <f t="shared" si="16"/>
        <v>109.15208992752039</v>
      </c>
      <c r="N198">
        <f t="shared" si="17"/>
        <v>4.7281769340636206</v>
      </c>
      <c r="O198">
        <f t="shared" si="18"/>
        <v>113.0892052266725</v>
      </c>
      <c r="P198">
        <f t="shared" si="19"/>
        <v>17</v>
      </c>
    </row>
    <row r="199" spans="1:16" x14ac:dyDescent="0.55000000000000004">
      <c r="A199" t="s">
        <v>2045</v>
      </c>
      <c r="B199">
        <v>1995</v>
      </c>
      <c r="C199" t="s">
        <v>205</v>
      </c>
      <c r="D199">
        <v>6</v>
      </c>
      <c r="E199">
        <v>534</v>
      </c>
      <c r="F199">
        <v>89</v>
      </c>
      <c r="G199">
        <v>18.85736</v>
      </c>
      <c r="H199">
        <v>91</v>
      </c>
      <c r="I199">
        <v>1.2649109999999999</v>
      </c>
      <c r="J199">
        <v>80</v>
      </c>
      <c r="K199">
        <v>1.3784050000000001</v>
      </c>
      <c r="L199">
        <f t="shared" si="15"/>
        <v>83.25</v>
      </c>
      <c r="M199">
        <f t="shared" si="16"/>
        <v>90.77325734563874</v>
      </c>
      <c r="N199">
        <f t="shared" si="17"/>
        <v>4.5321595556180512</v>
      </c>
      <c r="O199">
        <f t="shared" si="18"/>
        <v>92.959094807750432</v>
      </c>
      <c r="P199">
        <f t="shared" si="19"/>
        <v>11</v>
      </c>
    </row>
    <row r="200" spans="1:16" x14ac:dyDescent="0.55000000000000004">
      <c r="A200" t="s">
        <v>2045</v>
      </c>
      <c r="B200">
        <v>1995</v>
      </c>
      <c r="C200" t="s">
        <v>206</v>
      </c>
      <c r="D200">
        <v>7</v>
      </c>
      <c r="E200">
        <v>699</v>
      </c>
      <c r="F200">
        <v>99.857140000000001</v>
      </c>
      <c r="G200">
        <v>9.1365309999999997</v>
      </c>
      <c r="H200">
        <v>105.71429999999999</v>
      </c>
      <c r="I200">
        <v>0.95118999999999998</v>
      </c>
      <c r="J200">
        <v>80</v>
      </c>
      <c r="K200">
        <v>1.253566</v>
      </c>
      <c r="L200">
        <f t="shared" si="15"/>
        <v>138.42862499999995</v>
      </c>
      <c r="M200">
        <f t="shared" si="16"/>
        <v>139.93249532203916</v>
      </c>
      <c r="N200">
        <f t="shared" si="17"/>
        <v>4.9922776119156289</v>
      </c>
      <c r="O200">
        <f t="shared" si="18"/>
        <v>147.271469051726</v>
      </c>
      <c r="P200">
        <f t="shared" si="19"/>
        <v>25.714299999999994</v>
      </c>
    </row>
    <row r="201" spans="1:16" x14ac:dyDescent="0.55000000000000004">
      <c r="A201" t="s">
        <v>2045</v>
      </c>
      <c r="B201">
        <v>1995</v>
      </c>
      <c r="C201" t="s">
        <v>207</v>
      </c>
      <c r="D201">
        <v>6</v>
      </c>
      <c r="E201">
        <v>528</v>
      </c>
      <c r="F201">
        <v>88</v>
      </c>
      <c r="G201">
        <v>9.7775250000000007</v>
      </c>
      <c r="H201">
        <v>105.33329999999999</v>
      </c>
      <c r="I201">
        <v>0.51639800000000002</v>
      </c>
      <c r="J201">
        <v>80</v>
      </c>
      <c r="K201">
        <v>1.2649109999999999</v>
      </c>
      <c r="L201">
        <f t="shared" si="15"/>
        <v>136.99987499999997</v>
      </c>
      <c r="M201">
        <f t="shared" si="16"/>
        <v>138.48115702098272</v>
      </c>
      <c r="N201">
        <f t="shared" si="17"/>
        <v>4.9811935565023031</v>
      </c>
      <c r="O201">
        <f t="shared" si="18"/>
        <v>145.64811720872694</v>
      </c>
      <c r="P201">
        <f t="shared" si="19"/>
        <v>25.333299999999994</v>
      </c>
    </row>
    <row r="202" spans="1:16" x14ac:dyDescent="0.55000000000000004">
      <c r="A202" t="s">
        <v>2045</v>
      </c>
      <c r="B202">
        <v>1995</v>
      </c>
      <c r="C202" t="s">
        <v>208</v>
      </c>
      <c r="D202">
        <v>4</v>
      </c>
      <c r="E202">
        <v>465</v>
      </c>
      <c r="F202">
        <v>116.25</v>
      </c>
      <c r="G202">
        <v>17.289210000000001</v>
      </c>
      <c r="H202">
        <v>104</v>
      </c>
      <c r="I202">
        <v>1.4142140000000001</v>
      </c>
      <c r="J202">
        <v>80</v>
      </c>
      <c r="K202">
        <v>0.5</v>
      </c>
      <c r="L202">
        <f t="shared" si="15"/>
        <v>132</v>
      </c>
      <c r="M202">
        <f t="shared" si="16"/>
        <v>133.47977509456064</v>
      </c>
      <c r="N202">
        <f t="shared" si="17"/>
        <v>4.9420870437105027</v>
      </c>
      <c r="O202">
        <f t="shared" si="18"/>
        <v>140.06226079437357</v>
      </c>
      <c r="P202">
        <f t="shared" si="19"/>
        <v>24</v>
      </c>
    </row>
    <row r="203" spans="1:16" x14ac:dyDescent="0.55000000000000004">
      <c r="A203" t="s">
        <v>2045</v>
      </c>
      <c r="B203">
        <v>1995</v>
      </c>
      <c r="C203" t="s">
        <v>209</v>
      </c>
      <c r="D203">
        <v>4</v>
      </c>
      <c r="E203">
        <v>522</v>
      </c>
      <c r="F203">
        <v>130.5</v>
      </c>
      <c r="G203">
        <v>32.969679999999997</v>
      </c>
      <c r="H203">
        <v>98.5</v>
      </c>
      <c r="I203">
        <v>1</v>
      </c>
      <c r="J203">
        <v>80</v>
      </c>
      <c r="K203">
        <v>0.57735000000000003</v>
      </c>
      <c r="L203">
        <f t="shared" si="15"/>
        <v>111.375</v>
      </c>
      <c r="M203">
        <f t="shared" si="16"/>
        <v>114.09758569631663</v>
      </c>
      <c r="N203">
        <f t="shared" si="17"/>
        <v>4.7752862370255826</v>
      </c>
      <c r="O203">
        <f t="shared" si="18"/>
        <v>118.54424151601634</v>
      </c>
      <c r="P203">
        <f t="shared" si="19"/>
        <v>18.5</v>
      </c>
    </row>
    <row r="204" spans="1:16" x14ac:dyDescent="0.55000000000000004">
      <c r="A204" t="s">
        <v>2045</v>
      </c>
      <c r="B204">
        <v>1995</v>
      </c>
      <c r="C204" t="s">
        <v>210</v>
      </c>
      <c r="D204">
        <v>4</v>
      </c>
      <c r="E204">
        <v>358</v>
      </c>
      <c r="F204">
        <v>89.5</v>
      </c>
      <c r="G204">
        <v>13.17826</v>
      </c>
      <c r="H204">
        <v>94.25</v>
      </c>
      <c r="I204">
        <v>1.8929689999999999</v>
      </c>
      <c r="J204">
        <v>80</v>
      </c>
      <c r="K204">
        <v>0.81649700000000003</v>
      </c>
      <c r="L204">
        <f t="shared" si="15"/>
        <v>95.4375</v>
      </c>
      <c r="M204">
        <f t="shared" si="16"/>
        <v>100.45344784750301</v>
      </c>
      <c r="N204">
        <f t="shared" si="17"/>
        <v>4.6398862579413915</v>
      </c>
      <c r="O204">
        <f t="shared" si="18"/>
        <v>103.53257090579412</v>
      </c>
      <c r="P204">
        <f t="shared" si="19"/>
        <v>14.25</v>
      </c>
    </row>
    <row r="205" spans="1:16" x14ac:dyDescent="0.55000000000000004">
      <c r="A205" t="s">
        <v>2045</v>
      </c>
      <c r="B205">
        <v>1995</v>
      </c>
      <c r="C205" t="s">
        <v>211</v>
      </c>
      <c r="D205">
        <v>3</v>
      </c>
      <c r="E205">
        <v>262</v>
      </c>
      <c r="F205">
        <v>87.333330000000004</v>
      </c>
      <c r="G205">
        <v>17.897860000000001</v>
      </c>
      <c r="H205">
        <v>94</v>
      </c>
      <c r="I205">
        <v>0</v>
      </c>
      <c r="J205">
        <v>80</v>
      </c>
      <c r="K205">
        <v>1</v>
      </c>
      <c r="L205">
        <f t="shared" si="15"/>
        <v>94.5</v>
      </c>
      <c r="M205">
        <f t="shared" si="16"/>
        <v>99.685957735399157</v>
      </c>
      <c r="N205">
        <f t="shared" si="17"/>
        <v>4.631732478911557</v>
      </c>
      <c r="O205">
        <f t="shared" si="18"/>
        <v>102.69182150070655</v>
      </c>
      <c r="P205">
        <f t="shared" si="19"/>
        <v>14</v>
      </c>
    </row>
    <row r="206" spans="1:16" x14ac:dyDescent="0.55000000000000004">
      <c r="A206" t="s">
        <v>2045</v>
      </c>
      <c r="B206">
        <v>1995</v>
      </c>
      <c r="C206" t="s">
        <v>212</v>
      </c>
      <c r="D206">
        <v>3</v>
      </c>
      <c r="E206">
        <v>296</v>
      </c>
      <c r="F206">
        <v>98.666669999999996</v>
      </c>
      <c r="G206">
        <v>12.58306</v>
      </c>
      <c r="H206">
        <v>98.666669999999996</v>
      </c>
      <c r="I206">
        <v>1.527525</v>
      </c>
      <c r="J206">
        <v>80</v>
      </c>
      <c r="K206">
        <v>0</v>
      </c>
      <c r="L206">
        <f t="shared" si="15"/>
        <v>112.00001249999997</v>
      </c>
      <c r="M206">
        <f t="shared" si="16"/>
        <v>114.65596337468246</v>
      </c>
      <c r="N206">
        <f t="shared" si="17"/>
        <v>4.7804763605712424</v>
      </c>
      <c r="O206">
        <f t="shared" si="18"/>
        <v>119.16110017672813</v>
      </c>
      <c r="P206">
        <f t="shared" si="19"/>
        <v>18.666669999999996</v>
      </c>
    </row>
    <row r="207" spans="1:16" x14ac:dyDescent="0.55000000000000004">
      <c r="A207" t="s">
        <v>2045</v>
      </c>
      <c r="B207">
        <v>1995</v>
      </c>
      <c r="C207" t="s">
        <v>213</v>
      </c>
      <c r="D207">
        <v>5</v>
      </c>
      <c r="E207">
        <v>500</v>
      </c>
      <c r="F207">
        <v>100</v>
      </c>
      <c r="G207">
        <v>6.1644139999999998</v>
      </c>
      <c r="H207">
        <v>90.6</v>
      </c>
      <c r="I207">
        <v>1.516575</v>
      </c>
      <c r="J207">
        <v>80</v>
      </c>
      <c r="K207">
        <v>2.167948</v>
      </c>
      <c r="L207">
        <f t="shared" si="15"/>
        <v>81.75</v>
      </c>
      <c r="M207">
        <f t="shared" si="16"/>
        <v>89.62586894225548</v>
      </c>
      <c r="N207">
        <f t="shared" si="17"/>
        <v>4.5186357628220701</v>
      </c>
      <c r="O207">
        <f t="shared" si="18"/>
        <v>91.710397861882157</v>
      </c>
      <c r="P207">
        <f t="shared" si="19"/>
        <v>10.599999999999994</v>
      </c>
    </row>
    <row r="208" spans="1:16" x14ac:dyDescent="0.55000000000000004">
      <c r="A208" t="s">
        <v>2045</v>
      </c>
      <c r="B208">
        <v>1995</v>
      </c>
      <c r="C208" t="s">
        <v>214</v>
      </c>
      <c r="D208">
        <v>4</v>
      </c>
      <c r="E208">
        <v>371</v>
      </c>
      <c r="F208">
        <v>92.75</v>
      </c>
      <c r="G208">
        <v>12.25765</v>
      </c>
      <c r="H208">
        <v>95.75</v>
      </c>
      <c r="I208">
        <v>0.95742700000000003</v>
      </c>
      <c r="J208">
        <v>80</v>
      </c>
      <c r="K208">
        <v>1.154701</v>
      </c>
      <c r="L208">
        <f t="shared" si="15"/>
        <v>101.0625</v>
      </c>
      <c r="M208">
        <f t="shared" si="16"/>
        <v>105.13960580782157</v>
      </c>
      <c r="N208">
        <f t="shared" si="17"/>
        <v>4.6883593071212015</v>
      </c>
      <c r="O208">
        <f t="shared" si="18"/>
        <v>108.67473159985306</v>
      </c>
      <c r="P208">
        <f t="shared" si="19"/>
        <v>15.75</v>
      </c>
    </row>
    <row r="209" spans="1:16" x14ac:dyDescent="0.55000000000000004">
      <c r="A209" t="s">
        <v>2045</v>
      </c>
      <c r="B209">
        <v>1995</v>
      </c>
      <c r="C209" t="s">
        <v>215</v>
      </c>
      <c r="D209">
        <v>2</v>
      </c>
      <c r="E209">
        <v>98</v>
      </c>
      <c r="F209">
        <v>98</v>
      </c>
      <c r="H209">
        <v>93.5</v>
      </c>
      <c r="I209">
        <v>0.70710700000000004</v>
      </c>
      <c r="J209">
        <v>80</v>
      </c>
      <c r="K209">
        <v>1.4142140000000001</v>
      </c>
      <c r="L209">
        <f t="shared" si="15"/>
        <v>92.625</v>
      </c>
      <c r="M209">
        <f t="shared" si="16"/>
        <v>98.162498363353876</v>
      </c>
      <c r="N209">
        <f t="shared" si="17"/>
        <v>4.6153596614351748</v>
      </c>
      <c r="O209">
        <f t="shared" si="18"/>
        <v>101.0241564923176</v>
      </c>
      <c r="P209">
        <f t="shared" si="19"/>
        <v>13.5</v>
      </c>
    </row>
    <row r="210" spans="1:16" x14ac:dyDescent="0.55000000000000004">
      <c r="A210" t="s">
        <v>2045</v>
      </c>
      <c r="B210">
        <v>1995</v>
      </c>
      <c r="C210" t="s">
        <v>216</v>
      </c>
      <c r="D210">
        <v>2</v>
      </c>
      <c r="E210">
        <v>189</v>
      </c>
      <c r="F210">
        <v>94.5</v>
      </c>
      <c r="G210">
        <v>16.263459999999998</v>
      </c>
      <c r="H210">
        <v>99.5</v>
      </c>
      <c r="I210">
        <v>0.70710700000000004</v>
      </c>
      <c r="J210">
        <v>80</v>
      </c>
      <c r="K210">
        <v>0</v>
      </c>
      <c r="L210">
        <f t="shared" si="15"/>
        <v>115.125</v>
      </c>
      <c r="M210">
        <f t="shared" si="16"/>
        <v>117.47458612272736</v>
      </c>
      <c r="N210">
        <f t="shared" si="17"/>
        <v>4.8062955511901659</v>
      </c>
      <c r="O210">
        <f t="shared" si="18"/>
        <v>122.27780560329603</v>
      </c>
      <c r="P210">
        <f t="shared" si="19"/>
        <v>19.5</v>
      </c>
    </row>
    <row r="211" spans="1:16" x14ac:dyDescent="0.55000000000000004">
      <c r="A211" t="s">
        <v>2045</v>
      </c>
      <c r="B211">
        <v>1995</v>
      </c>
      <c r="C211" t="s">
        <v>217</v>
      </c>
      <c r="D211">
        <v>1</v>
      </c>
      <c r="E211">
        <v>130</v>
      </c>
      <c r="F211">
        <v>130</v>
      </c>
      <c r="H211">
        <v>104</v>
      </c>
      <c r="J211">
        <v>80</v>
      </c>
      <c r="L211">
        <f t="shared" si="15"/>
        <v>132</v>
      </c>
      <c r="M211">
        <f t="shared" si="16"/>
        <v>133.47977509456064</v>
      </c>
      <c r="N211">
        <f t="shared" si="17"/>
        <v>4.9420870437105027</v>
      </c>
      <c r="O211">
        <f t="shared" si="18"/>
        <v>140.06226079437357</v>
      </c>
      <c r="P211">
        <f t="shared" si="19"/>
        <v>24</v>
      </c>
    </row>
    <row r="212" spans="1:16" x14ac:dyDescent="0.55000000000000004">
      <c r="A212" t="s">
        <v>2045</v>
      </c>
      <c r="B212">
        <v>1995</v>
      </c>
      <c r="C212" t="s">
        <v>218</v>
      </c>
      <c r="D212">
        <v>4</v>
      </c>
      <c r="E212">
        <v>328</v>
      </c>
      <c r="F212">
        <v>109.33329999999999</v>
      </c>
      <c r="G212">
        <v>12.096830000000001</v>
      </c>
      <c r="H212">
        <v>96</v>
      </c>
      <c r="I212">
        <v>0.81649700000000003</v>
      </c>
      <c r="J212">
        <v>80</v>
      </c>
      <c r="K212">
        <v>0</v>
      </c>
      <c r="L212">
        <f t="shared" si="15"/>
        <v>102</v>
      </c>
      <c r="M212">
        <f t="shared" si="16"/>
        <v>105.93425292677125</v>
      </c>
      <c r="N212">
        <f t="shared" si="17"/>
        <v>4.6963642555943448</v>
      </c>
      <c r="O212">
        <f t="shared" si="18"/>
        <v>109.54815843099567</v>
      </c>
      <c r="P212">
        <f t="shared" si="19"/>
        <v>16</v>
      </c>
    </row>
    <row r="213" spans="1:16" x14ac:dyDescent="0.55000000000000004">
      <c r="A213" t="s">
        <v>2045</v>
      </c>
      <c r="B213">
        <v>1995</v>
      </c>
      <c r="C213" t="s">
        <v>219</v>
      </c>
      <c r="D213">
        <v>1</v>
      </c>
      <c r="E213">
        <v>82</v>
      </c>
      <c r="F213">
        <v>82</v>
      </c>
      <c r="H213">
        <v>103</v>
      </c>
      <c r="J213">
        <v>80</v>
      </c>
      <c r="L213">
        <f t="shared" si="15"/>
        <v>128.25</v>
      </c>
      <c r="M213">
        <f t="shared" si="16"/>
        <v>129.80719510760503</v>
      </c>
      <c r="N213">
        <f t="shared" si="17"/>
        <v>4.9124259820502072</v>
      </c>
      <c r="O213">
        <f t="shared" si="18"/>
        <v>135.96887266144228</v>
      </c>
      <c r="P213">
        <f t="shared" si="19"/>
        <v>23</v>
      </c>
    </row>
    <row r="214" spans="1:16" x14ac:dyDescent="0.55000000000000004">
      <c r="A214" t="s">
        <v>2045</v>
      </c>
      <c r="B214">
        <v>1995</v>
      </c>
      <c r="C214" t="s">
        <v>220</v>
      </c>
      <c r="D214">
        <v>5</v>
      </c>
      <c r="E214">
        <v>471</v>
      </c>
      <c r="F214">
        <v>94.2</v>
      </c>
      <c r="G214">
        <v>26.64958</v>
      </c>
      <c r="H214">
        <v>95.8</v>
      </c>
      <c r="I214">
        <v>0.83665999999999996</v>
      </c>
      <c r="J214">
        <v>80</v>
      </c>
      <c r="K214">
        <v>1.095445</v>
      </c>
      <c r="L214">
        <f t="shared" si="15"/>
        <v>101.25</v>
      </c>
      <c r="M214">
        <f t="shared" si="16"/>
        <v>105.29822240178162</v>
      </c>
      <c r="N214">
        <f t="shared" si="17"/>
        <v>4.6899619675595829</v>
      </c>
      <c r="O214">
        <f t="shared" si="18"/>
        <v>108.84903993406598</v>
      </c>
      <c r="P214">
        <f t="shared" si="19"/>
        <v>15.799999999999997</v>
      </c>
    </row>
    <row r="215" spans="1:16" x14ac:dyDescent="0.55000000000000004">
      <c r="A215" t="s">
        <v>2045</v>
      </c>
      <c r="B215">
        <v>1995</v>
      </c>
      <c r="C215" t="s">
        <v>221</v>
      </c>
      <c r="D215">
        <v>3</v>
      </c>
      <c r="E215">
        <v>273</v>
      </c>
      <c r="F215">
        <v>91</v>
      </c>
      <c r="G215">
        <v>3.6055510000000002</v>
      </c>
      <c r="H215">
        <v>99.333330000000004</v>
      </c>
      <c r="I215">
        <v>0.57735000000000003</v>
      </c>
      <c r="J215">
        <v>80</v>
      </c>
      <c r="K215">
        <v>2</v>
      </c>
      <c r="L215">
        <f t="shared" si="15"/>
        <v>114.49998750000003</v>
      </c>
      <c r="M215">
        <f t="shared" si="16"/>
        <v>116.9072655702892</v>
      </c>
      <c r="N215">
        <f t="shared" si="17"/>
        <v>4.8011489322992755</v>
      </c>
      <c r="O215">
        <f t="shared" si="18"/>
        <v>121.65010499247965</v>
      </c>
      <c r="P215">
        <f t="shared" si="19"/>
        <v>19.333330000000004</v>
      </c>
    </row>
    <row r="216" spans="1:16" x14ac:dyDescent="0.55000000000000004">
      <c r="A216" t="s">
        <v>2045</v>
      </c>
      <c r="B216">
        <v>1995</v>
      </c>
      <c r="C216" t="s">
        <v>222</v>
      </c>
      <c r="D216">
        <v>4</v>
      </c>
      <c r="E216">
        <v>440</v>
      </c>
      <c r="F216">
        <v>110</v>
      </c>
      <c r="G216">
        <v>8.4852810000000005</v>
      </c>
      <c r="H216">
        <v>104.25</v>
      </c>
      <c r="I216">
        <v>0.5</v>
      </c>
      <c r="J216">
        <v>80</v>
      </c>
      <c r="K216">
        <v>0.81649700000000003</v>
      </c>
      <c r="L216">
        <f t="shared" si="15"/>
        <v>132.9375</v>
      </c>
      <c r="M216">
        <f t="shared" si="16"/>
        <v>134.40840797635641</v>
      </c>
      <c r="N216">
        <f t="shared" si="17"/>
        <v>4.9494577459307454</v>
      </c>
      <c r="O216">
        <f t="shared" si="18"/>
        <v>141.09843197456865</v>
      </c>
      <c r="P216">
        <f t="shared" si="19"/>
        <v>24.25</v>
      </c>
    </row>
    <row r="217" spans="1:16" x14ac:dyDescent="0.55000000000000004">
      <c r="A217" t="s">
        <v>2045</v>
      </c>
      <c r="B217">
        <v>1995</v>
      </c>
      <c r="C217" t="s">
        <v>223</v>
      </c>
      <c r="D217">
        <v>1</v>
      </c>
      <c r="E217">
        <v>115</v>
      </c>
      <c r="F217">
        <v>115</v>
      </c>
      <c r="H217">
        <v>98</v>
      </c>
      <c r="J217">
        <v>80</v>
      </c>
      <c r="L217">
        <f t="shared" si="15"/>
        <v>109.5</v>
      </c>
      <c r="M217">
        <f t="shared" si="16"/>
        <v>112.43315867878835</v>
      </c>
      <c r="N217">
        <f t="shared" si="17"/>
        <v>4.7596633229008756</v>
      </c>
      <c r="O217">
        <f t="shared" si="18"/>
        <v>116.70662683524226</v>
      </c>
      <c r="P217">
        <f t="shared" si="19"/>
        <v>18</v>
      </c>
    </row>
    <row r="218" spans="1:16" x14ac:dyDescent="0.55000000000000004">
      <c r="A218" t="s">
        <v>2045</v>
      </c>
      <c r="B218">
        <v>1995</v>
      </c>
      <c r="C218" t="s">
        <v>224</v>
      </c>
      <c r="D218">
        <v>2</v>
      </c>
      <c r="E218">
        <v>164</v>
      </c>
      <c r="F218">
        <v>82</v>
      </c>
      <c r="G218">
        <v>2.828427</v>
      </c>
      <c r="H218">
        <v>89</v>
      </c>
      <c r="I218">
        <v>1.4142140000000001</v>
      </c>
      <c r="J218">
        <v>80</v>
      </c>
      <c r="K218">
        <v>0.70710700000000004</v>
      </c>
      <c r="L218">
        <f t="shared" si="15"/>
        <v>75.75</v>
      </c>
      <c r="M218">
        <f t="shared" si="16"/>
        <v>85.131165431405194</v>
      </c>
      <c r="N218">
        <f t="shared" si="17"/>
        <v>4.4639368368952166</v>
      </c>
      <c r="O218">
        <f t="shared" si="18"/>
        <v>86.828667414817545</v>
      </c>
      <c r="P218">
        <f t="shared" si="19"/>
        <v>9</v>
      </c>
    </row>
    <row r="219" spans="1:16" x14ac:dyDescent="0.55000000000000004">
      <c r="A219" t="s">
        <v>2045</v>
      </c>
      <c r="B219">
        <v>1995</v>
      </c>
      <c r="C219" t="s">
        <v>225</v>
      </c>
      <c r="D219">
        <v>1</v>
      </c>
      <c r="E219">
        <v>81</v>
      </c>
      <c r="F219">
        <v>81</v>
      </c>
      <c r="H219">
        <v>94</v>
      </c>
      <c r="J219">
        <v>80</v>
      </c>
      <c r="L219">
        <f t="shared" si="15"/>
        <v>94.5</v>
      </c>
      <c r="M219">
        <f t="shared" si="16"/>
        <v>99.685957735399157</v>
      </c>
      <c r="N219">
        <f t="shared" si="17"/>
        <v>4.631732478911557</v>
      </c>
      <c r="O219">
        <f t="shared" si="18"/>
        <v>102.69182150070655</v>
      </c>
      <c r="P219">
        <f t="shared" si="19"/>
        <v>14</v>
      </c>
    </row>
    <row r="220" spans="1:16" x14ac:dyDescent="0.55000000000000004">
      <c r="A220" t="s">
        <v>2045</v>
      </c>
      <c r="B220">
        <v>1995</v>
      </c>
      <c r="C220" t="s">
        <v>226</v>
      </c>
      <c r="D220">
        <v>2</v>
      </c>
      <c r="E220">
        <v>93</v>
      </c>
      <c r="F220">
        <v>93</v>
      </c>
      <c r="H220">
        <v>98.5</v>
      </c>
      <c r="I220">
        <v>0.70710700000000004</v>
      </c>
      <c r="J220">
        <v>80</v>
      </c>
      <c r="K220">
        <v>2.1213199999999999</v>
      </c>
      <c r="L220">
        <f t="shared" si="15"/>
        <v>111.375</v>
      </c>
      <c r="M220">
        <f t="shared" si="16"/>
        <v>114.09758569631663</v>
      </c>
      <c r="N220">
        <f t="shared" si="17"/>
        <v>4.7752862370255826</v>
      </c>
      <c r="O220">
        <f t="shared" si="18"/>
        <v>118.54424151601634</v>
      </c>
      <c r="P220">
        <f t="shared" si="19"/>
        <v>18.5</v>
      </c>
    </row>
    <row r="221" spans="1:16" x14ac:dyDescent="0.55000000000000004">
      <c r="A221" t="s">
        <v>2045</v>
      </c>
      <c r="B221">
        <v>1995</v>
      </c>
      <c r="C221" t="s">
        <v>227</v>
      </c>
      <c r="D221">
        <v>3</v>
      </c>
      <c r="E221">
        <v>305</v>
      </c>
      <c r="F221">
        <v>101.66670000000001</v>
      </c>
      <c r="G221">
        <v>6.8068590000000002</v>
      </c>
      <c r="H221">
        <v>89</v>
      </c>
      <c r="I221">
        <v>0</v>
      </c>
      <c r="J221">
        <v>80</v>
      </c>
      <c r="K221">
        <v>0.57735000000000003</v>
      </c>
      <c r="L221">
        <f t="shared" si="15"/>
        <v>75.75</v>
      </c>
      <c r="M221">
        <f t="shared" si="16"/>
        <v>85.131165431405194</v>
      </c>
      <c r="N221">
        <f t="shared" si="17"/>
        <v>4.4639368368952166</v>
      </c>
      <c r="O221">
        <f t="shared" si="18"/>
        <v>86.828667414817545</v>
      </c>
      <c r="P221">
        <f t="shared" si="19"/>
        <v>9</v>
      </c>
    </row>
    <row r="222" spans="1:16" x14ac:dyDescent="0.55000000000000004">
      <c r="A222" t="s">
        <v>2045</v>
      </c>
      <c r="B222">
        <v>1995</v>
      </c>
      <c r="C222" t="s">
        <v>228</v>
      </c>
      <c r="D222">
        <v>2</v>
      </c>
      <c r="E222">
        <v>194</v>
      </c>
      <c r="F222">
        <v>97</v>
      </c>
      <c r="G222">
        <v>4.2426409999999999</v>
      </c>
      <c r="H222">
        <v>96</v>
      </c>
      <c r="I222">
        <v>0</v>
      </c>
      <c r="J222">
        <v>80</v>
      </c>
      <c r="K222">
        <v>0.70710700000000004</v>
      </c>
      <c r="L222">
        <f t="shared" si="15"/>
        <v>102</v>
      </c>
      <c r="M222">
        <f t="shared" si="16"/>
        <v>105.93425292677125</v>
      </c>
      <c r="N222">
        <f t="shared" si="17"/>
        <v>4.6963642555943448</v>
      </c>
      <c r="O222">
        <f t="shared" si="18"/>
        <v>109.54815843099567</v>
      </c>
      <c r="P222">
        <f t="shared" si="19"/>
        <v>16</v>
      </c>
    </row>
    <row r="223" spans="1:16" x14ac:dyDescent="0.55000000000000004">
      <c r="A223" t="s">
        <v>2045</v>
      </c>
      <c r="B223">
        <v>1995</v>
      </c>
      <c r="C223" t="s">
        <v>229</v>
      </c>
      <c r="D223">
        <v>3</v>
      </c>
      <c r="E223">
        <v>321</v>
      </c>
      <c r="F223">
        <v>107</v>
      </c>
      <c r="G223">
        <v>12.288209999999999</v>
      </c>
      <c r="H223">
        <v>103</v>
      </c>
      <c r="I223">
        <v>1</v>
      </c>
      <c r="J223">
        <v>80</v>
      </c>
      <c r="K223">
        <v>3.5118849999999999</v>
      </c>
      <c r="L223">
        <f t="shared" si="15"/>
        <v>128.25</v>
      </c>
      <c r="M223">
        <f t="shared" si="16"/>
        <v>129.80719510760503</v>
      </c>
      <c r="N223">
        <f t="shared" si="17"/>
        <v>4.9124259820502072</v>
      </c>
      <c r="O223">
        <f t="shared" si="18"/>
        <v>135.96887266144228</v>
      </c>
      <c r="P223">
        <f t="shared" si="19"/>
        <v>23</v>
      </c>
    </row>
    <row r="224" spans="1:16" x14ac:dyDescent="0.55000000000000004">
      <c r="A224" t="s">
        <v>2045</v>
      </c>
      <c r="B224">
        <v>1995</v>
      </c>
      <c r="C224" t="s">
        <v>230</v>
      </c>
      <c r="D224">
        <v>2</v>
      </c>
      <c r="E224">
        <v>191</v>
      </c>
      <c r="F224">
        <v>95.5</v>
      </c>
      <c r="G224">
        <v>0.70710700000000004</v>
      </c>
      <c r="H224">
        <v>92</v>
      </c>
      <c r="I224">
        <v>0</v>
      </c>
      <c r="J224">
        <v>80</v>
      </c>
      <c r="K224">
        <v>0</v>
      </c>
      <c r="L224">
        <f t="shared" si="15"/>
        <v>87</v>
      </c>
      <c r="M224">
        <f t="shared" si="16"/>
        <v>93.683633391281262</v>
      </c>
      <c r="N224">
        <f t="shared" si="17"/>
        <v>4.5657106655285418</v>
      </c>
      <c r="O224">
        <f t="shared" si="18"/>
        <v>96.130886654416031</v>
      </c>
      <c r="P224">
        <f t="shared" si="19"/>
        <v>12</v>
      </c>
    </row>
    <row r="225" spans="1:16" x14ac:dyDescent="0.55000000000000004">
      <c r="A225" t="s">
        <v>2045</v>
      </c>
      <c r="B225">
        <v>1995</v>
      </c>
      <c r="C225" t="s">
        <v>231</v>
      </c>
      <c r="D225">
        <v>2</v>
      </c>
      <c r="E225">
        <v>215</v>
      </c>
      <c r="F225">
        <v>107.5</v>
      </c>
      <c r="G225">
        <v>3.5355340000000002</v>
      </c>
      <c r="H225">
        <v>101</v>
      </c>
      <c r="I225">
        <v>0</v>
      </c>
      <c r="J225">
        <v>80</v>
      </c>
      <c r="K225">
        <v>1.4142140000000001</v>
      </c>
      <c r="L225">
        <f t="shared" si="15"/>
        <v>120.75</v>
      </c>
      <c r="M225">
        <f t="shared" si="16"/>
        <v>122.66153483170451</v>
      </c>
      <c r="N225">
        <f t="shared" si="17"/>
        <v>4.8522300141689154</v>
      </c>
      <c r="O225">
        <f t="shared" si="18"/>
        <v>128.02557058569059</v>
      </c>
      <c r="P225">
        <f t="shared" si="19"/>
        <v>21</v>
      </c>
    </row>
    <row r="226" spans="1:16" x14ac:dyDescent="0.55000000000000004">
      <c r="A226" t="s">
        <v>2045</v>
      </c>
      <c r="B226">
        <v>1995</v>
      </c>
      <c r="C226" t="s">
        <v>232</v>
      </c>
      <c r="D226">
        <v>1</v>
      </c>
      <c r="E226">
        <v>136</v>
      </c>
      <c r="F226">
        <v>136</v>
      </c>
      <c r="H226">
        <v>110</v>
      </c>
      <c r="J226">
        <v>80</v>
      </c>
      <c r="L226">
        <f t="shared" si="15"/>
        <v>154.5</v>
      </c>
      <c r="M226">
        <f t="shared" si="16"/>
        <v>156.947901523154</v>
      </c>
      <c r="N226">
        <f t="shared" si="17"/>
        <v>5.1142758730246776</v>
      </c>
      <c r="O226">
        <f t="shared" si="18"/>
        <v>166.38025691902592</v>
      </c>
      <c r="P226">
        <f t="shared" si="19"/>
        <v>30</v>
      </c>
    </row>
    <row r="227" spans="1:16" x14ac:dyDescent="0.55000000000000004">
      <c r="A227" t="s">
        <v>2045</v>
      </c>
      <c r="B227">
        <v>1995</v>
      </c>
      <c r="C227" t="s">
        <v>233</v>
      </c>
      <c r="D227">
        <v>3</v>
      </c>
      <c r="E227">
        <v>404</v>
      </c>
      <c r="F227">
        <v>134.66669999999999</v>
      </c>
      <c r="G227">
        <v>4.725816</v>
      </c>
      <c r="H227">
        <v>113.33329999999999</v>
      </c>
      <c r="I227">
        <v>0.57735000000000003</v>
      </c>
      <c r="J227">
        <v>80</v>
      </c>
      <c r="K227">
        <v>0.57735000000000003</v>
      </c>
      <c r="L227">
        <f t="shared" si="15"/>
        <v>166.99987499999997</v>
      </c>
      <c r="M227">
        <f t="shared" si="16"/>
        <v>171.07746745033816</v>
      </c>
      <c r="N227">
        <f t="shared" si="17"/>
        <v>5.2059204622753086</v>
      </c>
      <c r="O227">
        <f t="shared" si="18"/>
        <v>182.34864058957714</v>
      </c>
      <c r="P227">
        <f t="shared" si="19"/>
        <v>33.333299999999994</v>
      </c>
    </row>
    <row r="228" spans="1:16" x14ac:dyDescent="0.55000000000000004">
      <c r="A228" t="s">
        <v>2045</v>
      </c>
      <c r="B228">
        <v>1995</v>
      </c>
      <c r="C228" t="s">
        <v>234</v>
      </c>
      <c r="D228">
        <v>2</v>
      </c>
      <c r="E228">
        <v>196</v>
      </c>
      <c r="F228">
        <v>98</v>
      </c>
      <c r="G228">
        <v>1.4142140000000001</v>
      </c>
      <c r="H228">
        <v>91</v>
      </c>
      <c r="I228">
        <v>0</v>
      </c>
      <c r="J228">
        <v>80</v>
      </c>
      <c r="K228">
        <v>1.4142140000000001</v>
      </c>
      <c r="L228">
        <f t="shared" si="15"/>
        <v>83.25</v>
      </c>
      <c r="M228">
        <f t="shared" si="16"/>
        <v>90.77325734563874</v>
      </c>
      <c r="N228">
        <f t="shared" si="17"/>
        <v>4.5321595556180512</v>
      </c>
      <c r="O228">
        <f t="shared" si="18"/>
        <v>92.959094807750432</v>
      </c>
      <c r="P228">
        <f t="shared" si="19"/>
        <v>11</v>
      </c>
    </row>
    <row r="229" spans="1:16" x14ac:dyDescent="0.55000000000000004">
      <c r="A229" t="s">
        <v>2045</v>
      </c>
      <c r="B229">
        <v>1995</v>
      </c>
      <c r="C229" t="s">
        <v>235</v>
      </c>
      <c r="D229">
        <v>1</v>
      </c>
      <c r="E229">
        <v>112</v>
      </c>
      <c r="F229">
        <v>112</v>
      </c>
      <c r="H229">
        <v>106</v>
      </c>
      <c r="J229">
        <v>80</v>
      </c>
      <c r="L229">
        <f t="shared" si="15"/>
        <v>139.5</v>
      </c>
      <c r="M229">
        <f t="shared" si="16"/>
        <v>141.02730678111138</v>
      </c>
      <c r="N229">
        <f t="shared" si="17"/>
        <v>5.0005630212582588</v>
      </c>
      <c r="O229">
        <f t="shared" si="18"/>
        <v>148.49674239353357</v>
      </c>
      <c r="P229">
        <f t="shared" si="19"/>
        <v>26</v>
      </c>
    </row>
    <row r="230" spans="1:16" x14ac:dyDescent="0.55000000000000004">
      <c r="A230" t="s">
        <v>2045</v>
      </c>
      <c r="B230">
        <v>1995</v>
      </c>
      <c r="C230" t="s">
        <v>236</v>
      </c>
      <c r="D230">
        <v>1</v>
      </c>
      <c r="E230">
        <v>109</v>
      </c>
      <c r="F230">
        <v>109</v>
      </c>
      <c r="H230">
        <v>103</v>
      </c>
      <c r="J230">
        <v>80</v>
      </c>
      <c r="L230">
        <f t="shared" si="15"/>
        <v>128.25</v>
      </c>
      <c r="M230">
        <f t="shared" si="16"/>
        <v>129.80719510760503</v>
      </c>
      <c r="N230">
        <f t="shared" si="17"/>
        <v>4.9124259820502072</v>
      </c>
      <c r="O230">
        <f t="shared" si="18"/>
        <v>135.96887266144228</v>
      </c>
      <c r="P230">
        <f t="shared" si="19"/>
        <v>23</v>
      </c>
    </row>
    <row r="231" spans="1:16" x14ac:dyDescent="0.55000000000000004">
      <c r="A231" t="s">
        <v>2045</v>
      </c>
      <c r="B231">
        <v>1995</v>
      </c>
      <c r="C231" t="s">
        <v>237</v>
      </c>
      <c r="D231">
        <v>1</v>
      </c>
      <c r="E231">
        <v>88</v>
      </c>
      <c r="F231">
        <v>88</v>
      </c>
      <c r="H231">
        <v>103</v>
      </c>
      <c r="J231">
        <v>80</v>
      </c>
      <c r="L231">
        <f t="shared" si="15"/>
        <v>128.25</v>
      </c>
      <c r="M231">
        <f t="shared" si="16"/>
        <v>129.80719510760503</v>
      </c>
      <c r="N231">
        <f t="shared" si="17"/>
        <v>4.9124259820502072</v>
      </c>
      <c r="O231">
        <f t="shared" si="18"/>
        <v>135.96887266144228</v>
      </c>
      <c r="P231">
        <f t="shared" si="19"/>
        <v>23</v>
      </c>
    </row>
    <row r="232" spans="1:16" x14ac:dyDescent="0.55000000000000004">
      <c r="A232" t="s">
        <v>2045</v>
      </c>
      <c r="B232">
        <v>1995</v>
      </c>
      <c r="C232" t="s">
        <v>238</v>
      </c>
      <c r="D232">
        <v>1</v>
      </c>
      <c r="E232">
        <v>99</v>
      </c>
      <c r="F232">
        <v>99</v>
      </c>
      <c r="H232">
        <v>97</v>
      </c>
      <c r="J232">
        <v>80</v>
      </c>
      <c r="L232">
        <f t="shared" si="15"/>
        <v>105.75</v>
      </c>
      <c r="M232">
        <f t="shared" si="16"/>
        <v>109.15208992752039</v>
      </c>
      <c r="N232">
        <f t="shared" si="17"/>
        <v>4.7281769340636206</v>
      </c>
      <c r="O232">
        <f t="shared" si="18"/>
        <v>113.0892052266725</v>
      </c>
      <c r="P232">
        <f t="shared" si="19"/>
        <v>17</v>
      </c>
    </row>
    <row r="233" spans="1:16" x14ac:dyDescent="0.55000000000000004">
      <c r="A233" t="s">
        <v>2045</v>
      </c>
      <c r="B233">
        <v>1995</v>
      </c>
      <c r="C233" t="s">
        <v>239</v>
      </c>
      <c r="D233">
        <v>1</v>
      </c>
      <c r="E233">
        <v>102</v>
      </c>
      <c r="F233">
        <v>102</v>
      </c>
      <c r="H233">
        <v>101</v>
      </c>
      <c r="J233">
        <v>80</v>
      </c>
      <c r="L233">
        <f t="shared" si="15"/>
        <v>120.75</v>
      </c>
      <c r="M233">
        <f t="shared" si="16"/>
        <v>122.66153483170451</v>
      </c>
      <c r="N233">
        <f t="shared" si="17"/>
        <v>4.8522300141689154</v>
      </c>
      <c r="O233">
        <f t="shared" si="18"/>
        <v>128.02557058569059</v>
      </c>
      <c r="P233">
        <f t="shared" si="19"/>
        <v>21</v>
      </c>
    </row>
    <row r="234" spans="1:16" x14ac:dyDescent="0.55000000000000004">
      <c r="A234" t="s">
        <v>2045</v>
      </c>
      <c r="B234">
        <v>1995</v>
      </c>
      <c r="C234" t="s">
        <v>240</v>
      </c>
      <c r="D234">
        <v>6</v>
      </c>
      <c r="E234">
        <v>563</v>
      </c>
      <c r="F234">
        <v>93.833330000000004</v>
      </c>
      <c r="G234">
        <v>12.63988</v>
      </c>
      <c r="H234">
        <v>97.666669999999996</v>
      </c>
      <c r="I234">
        <v>1.032796</v>
      </c>
      <c r="J234">
        <v>80</v>
      </c>
      <c r="K234">
        <v>1.516575</v>
      </c>
      <c r="L234">
        <f t="shared" si="15"/>
        <v>108.25001249999997</v>
      </c>
      <c r="M234">
        <f t="shared" si="16"/>
        <v>111.33241860769722</v>
      </c>
      <c r="N234">
        <f t="shared" si="17"/>
        <v>4.7492038059725896</v>
      </c>
      <c r="O234">
        <f t="shared" si="18"/>
        <v>115.49229363634315</v>
      </c>
      <c r="P234">
        <f t="shared" si="19"/>
        <v>17.666669999999996</v>
      </c>
    </row>
    <row r="235" spans="1:16" x14ac:dyDescent="0.55000000000000004">
      <c r="A235" t="s">
        <v>2045</v>
      </c>
      <c r="B235">
        <v>1995</v>
      </c>
      <c r="C235" t="s">
        <v>241</v>
      </c>
      <c r="D235">
        <v>1</v>
      </c>
      <c r="E235">
        <v>145</v>
      </c>
      <c r="F235">
        <v>145</v>
      </c>
      <c r="H235">
        <v>103</v>
      </c>
      <c r="J235">
        <v>80</v>
      </c>
      <c r="L235">
        <f t="shared" si="15"/>
        <v>128.25</v>
      </c>
      <c r="M235">
        <f t="shared" si="16"/>
        <v>129.80719510760503</v>
      </c>
      <c r="N235">
        <f t="shared" si="17"/>
        <v>4.9124259820502072</v>
      </c>
      <c r="O235">
        <f t="shared" si="18"/>
        <v>135.96887266144228</v>
      </c>
      <c r="P235">
        <f t="shared" si="19"/>
        <v>23</v>
      </c>
    </row>
    <row r="236" spans="1:16" x14ac:dyDescent="0.55000000000000004">
      <c r="A236" t="s">
        <v>2045</v>
      </c>
      <c r="B236">
        <v>1995</v>
      </c>
      <c r="C236" t="s">
        <v>242</v>
      </c>
      <c r="D236">
        <v>4</v>
      </c>
      <c r="E236">
        <v>422</v>
      </c>
      <c r="F236">
        <v>105.5</v>
      </c>
      <c r="G236">
        <v>15.86401</v>
      </c>
      <c r="H236">
        <v>102.5</v>
      </c>
      <c r="I236">
        <v>1</v>
      </c>
      <c r="J236">
        <v>80</v>
      </c>
      <c r="K236">
        <v>1.825742</v>
      </c>
      <c r="L236">
        <f t="shared" si="15"/>
        <v>126.375</v>
      </c>
      <c r="M236">
        <f t="shared" si="16"/>
        <v>127.99595037949389</v>
      </c>
      <c r="N236">
        <f t="shared" si="17"/>
        <v>4.8974872859048304</v>
      </c>
      <c r="O236">
        <f t="shared" si="18"/>
        <v>133.95277144267914</v>
      </c>
      <c r="P236">
        <f t="shared" si="19"/>
        <v>22.5</v>
      </c>
    </row>
    <row r="237" spans="1:16" x14ac:dyDescent="0.55000000000000004">
      <c r="A237" t="s">
        <v>2045</v>
      </c>
      <c r="B237">
        <v>1995</v>
      </c>
      <c r="C237" t="s">
        <v>243</v>
      </c>
      <c r="D237">
        <v>1</v>
      </c>
      <c r="E237">
        <v>79</v>
      </c>
      <c r="F237">
        <v>79</v>
      </c>
      <c r="H237">
        <v>99</v>
      </c>
      <c r="J237">
        <v>80</v>
      </c>
      <c r="L237">
        <f t="shared" si="15"/>
        <v>113.25</v>
      </c>
      <c r="M237">
        <f t="shared" si="16"/>
        <v>115.77803745087272</v>
      </c>
      <c r="N237">
        <f t="shared" si="17"/>
        <v>4.7908300474487771</v>
      </c>
      <c r="O237">
        <f t="shared" si="18"/>
        <v>120.40126596137191</v>
      </c>
      <c r="P237">
        <f t="shared" si="19"/>
        <v>19</v>
      </c>
    </row>
    <row r="238" spans="1:16" x14ac:dyDescent="0.55000000000000004">
      <c r="A238" t="s">
        <v>2045</v>
      </c>
      <c r="B238">
        <v>1995</v>
      </c>
      <c r="C238" t="s">
        <v>244</v>
      </c>
      <c r="D238">
        <v>2</v>
      </c>
      <c r="E238">
        <v>181</v>
      </c>
      <c r="F238">
        <v>90.5</v>
      </c>
      <c r="G238">
        <v>2.1213199999999999</v>
      </c>
      <c r="H238">
        <v>101.4</v>
      </c>
      <c r="I238">
        <v>0.84852799999999995</v>
      </c>
      <c r="J238">
        <v>80</v>
      </c>
      <c r="K238">
        <v>3.1819809999999999</v>
      </c>
      <c r="L238">
        <f t="shared" si="15"/>
        <v>122.25</v>
      </c>
      <c r="M238">
        <f t="shared" si="16"/>
        <v>124.06954642003761</v>
      </c>
      <c r="N238">
        <f t="shared" si="17"/>
        <v>4.8643640062507654</v>
      </c>
      <c r="O238">
        <f t="shared" si="18"/>
        <v>129.58849492500821</v>
      </c>
      <c r="P238">
        <f t="shared" si="19"/>
        <v>21.400000000000006</v>
      </c>
    </row>
    <row r="239" spans="1:16" x14ac:dyDescent="0.55000000000000004">
      <c r="A239" t="s">
        <v>2045</v>
      </c>
      <c r="B239">
        <v>1995</v>
      </c>
      <c r="C239" t="s">
        <v>245</v>
      </c>
      <c r="D239">
        <v>1</v>
      </c>
      <c r="E239">
        <v>119</v>
      </c>
      <c r="F239">
        <v>119</v>
      </c>
      <c r="H239">
        <v>111</v>
      </c>
      <c r="J239">
        <v>80</v>
      </c>
      <c r="L239">
        <f t="shared" si="15"/>
        <v>158.25</v>
      </c>
      <c r="M239">
        <f t="shared" si="16"/>
        <v>161.10337148941272</v>
      </c>
      <c r="N239">
        <f t="shared" si="17"/>
        <v>5.1420579268879294</v>
      </c>
      <c r="O239">
        <f t="shared" si="18"/>
        <v>171.06745063527339</v>
      </c>
      <c r="P239">
        <f t="shared" si="19"/>
        <v>31</v>
      </c>
    </row>
    <row r="240" spans="1:16" x14ac:dyDescent="0.55000000000000004">
      <c r="A240" t="s">
        <v>2045</v>
      </c>
      <c r="B240">
        <v>1995</v>
      </c>
      <c r="C240" t="s">
        <v>246</v>
      </c>
      <c r="D240">
        <v>5</v>
      </c>
      <c r="E240">
        <v>536</v>
      </c>
      <c r="F240">
        <v>107.2</v>
      </c>
      <c r="G240">
        <v>8.9833180000000006</v>
      </c>
      <c r="H240">
        <v>104.8</v>
      </c>
      <c r="I240">
        <v>1.095445</v>
      </c>
      <c r="J240">
        <v>80</v>
      </c>
      <c r="K240">
        <v>1.1401749999999999</v>
      </c>
      <c r="L240">
        <f t="shared" si="15"/>
        <v>135</v>
      </c>
      <c r="M240">
        <f t="shared" si="16"/>
        <v>136.4662430373192</v>
      </c>
      <c r="N240">
        <f t="shared" si="17"/>
        <v>4.965611266100634</v>
      </c>
      <c r="O240">
        <f t="shared" si="18"/>
        <v>143.39617671086395</v>
      </c>
      <c r="P240">
        <f t="shared" si="19"/>
        <v>24.799999999999997</v>
      </c>
    </row>
    <row r="241" spans="1:16" x14ac:dyDescent="0.55000000000000004">
      <c r="A241" t="s">
        <v>2045</v>
      </c>
      <c r="B241">
        <v>1995</v>
      </c>
      <c r="C241" t="s">
        <v>247</v>
      </c>
      <c r="D241">
        <v>4</v>
      </c>
      <c r="E241">
        <v>360</v>
      </c>
      <c r="F241">
        <v>90</v>
      </c>
      <c r="G241">
        <v>2.9439199999999999</v>
      </c>
      <c r="H241">
        <v>98</v>
      </c>
      <c r="I241">
        <v>0.81649700000000003</v>
      </c>
      <c r="J241">
        <v>80</v>
      </c>
      <c r="K241">
        <v>1.290994</v>
      </c>
      <c r="L241">
        <f t="shared" si="15"/>
        <v>109.5</v>
      </c>
      <c r="M241">
        <f t="shared" si="16"/>
        <v>112.43315867878835</v>
      </c>
      <c r="N241">
        <f t="shared" si="17"/>
        <v>4.7596633229008756</v>
      </c>
      <c r="O241">
        <f t="shared" si="18"/>
        <v>116.70662683524226</v>
      </c>
      <c r="P241">
        <f t="shared" si="19"/>
        <v>18</v>
      </c>
    </row>
    <row r="242" spans="1:16" x14ac:dyDescent="0.55000000000000004">
      <c r="A242" t="s">
        <v>2045</v>
      </c>
      <c r="B242">
        <v>1995</v>
      </c>
      <c r="C242" t="s">
        <v>248</v>
      </c>
      <c r="D242">
        <v>3</v>
      </c>
      <c r="E242">
        <v>376</v>
      </c>
      <c r="F242">
        <v>125.33329999999999</v>
      </c>
      <c r="G242">
        <v>17.009799999999998</v>
      </c>
      <c r="H242">
        <v>104</v>
      </c>
      <c r="I242">
        <v>0</v>
      </c>
      <c r="J242">
        <v>80</v>
      </c>
      <c r="K242">
        <v>1</v>
      </c>
      <c r="L242">
        <f t="shared" si="15"/>
        <v>132</v>
      </c>
      <c r="M242">
        <f t="shared" si="16"/>
        <v>133.47977509456064</v>
      </c>
      <c r="N242">
        <f t="shared" si="17"/>
        <v>4.9420870437105027</v>
      </c>
      <c r="O242">
        <f t="shared" si="18"/>
        <v>140.06226079437357</v>
      </c>
      <c r="P242">
        <f t="shared" si="19"/>
        <v>24</v>
      </c>
    </row>
    <row r="243" spans="1:16" x14ac:dyDescent="0.55000000000000004">
      <c r="A243" t="s">
        <v>2045</v>
      </c>
      <c r="B243">
        <v>1995</v>
      </c>
      <c r="C243" t="s">
        <v>249</v>
      </c>
      <c r="D243">
        <v>1</v>
      </c>
      <c r="E243">
        <v>79</v>
      </c>
      <c r="F243">
        <v>79</v>
      </c>
      <c r="H243">
        <v>91</v>
      </c>
      <c r="J243">
        <v>80</v>
      </c>
      <c r="L243">
        <f t="shared" si="15"/>
        <v>83.25</v>
      </c>
      <c r="M243">
        <f t="shared" si="16"/>
        <v>90.77325734563874</v>
      </c>
      <c r="N243">
        <f t="shared" si="17"/>
        <v>4.5321595556180512</v>
      </c>
      <c r="O243">
        <f t="shared" si="18"/>
        <v>92.959094807750432</v>
      </c>
      <c r="P243">
        <f t="shared" si="19"/>
        <v>11</v>
      </c>
    </row>
    <row r="244" spans="1:16" x14ac:dyDescent="0.55000000000000004">
      <c r="A244" t="s">
        <v>2045</v>
      </c>
      <c r="B244">
        <v>1995</v>
      </c>
      <c r="C244" t="s">
        <v>250</v>
      </c>
      <c r="D244">
        <v>5</v>
      </c>
      <c r="E244">
        <v>530</v>
      </c>
      <c r="F244">
        <v>106</v>
      </c>
      <c r="G244">
        <v>8.9442719999999998</v>
      </c>
      <c r="H244">
        <v>101</v>
      </c>
      <c r="I244">
        <v>1.4142140000000001</v>
      </c>
      <c r="J244">
        <v>80</v>
      </c>
      <c r="K244">
        <v>1.9493590000000001</v>
      </c>
      <c r="L244">
        <f t="shared" si="15"/>
        <v>120.75</v>
      </c>
      <c r="M244">
        <f t="shared" si="16"/>
        <v>122.66153483170451</v>
      </c>
      <c r="N244">
        <f t="shared" si="17"/>
        <v>4.8522300141689154</v>
      </c>
      <c r="O244">
        <f t="shared" si="18"/>
        <v>128.02557058569059</v>
      </c>
      <c r="P244">
        <f t="shared" si="19"/>
        <v>21</v>
      </c>
    </row>
    <row r="245" spans="1:16" x14ac:dyDescent="0.55000000000000004">
      <c r="A245" t="s">
        <v>2045</v>
      </c>
      <c r="B245">
        <v>1995</v>
      </c>
      <c r="C245" t="s">
        <v>251</v>
      </c>
      <c r="D245">
        <v>3</v>
      </c>
      <c r="E245">
        <v>322</v>
      </c>
      <c r="F245">
        <v>107.33329999999999</v>
      </c>
      <c r="G245">
        <v>11.06044</v>
      </c>
      <c r="H245">
        <v>94.333330000000004</v>
      </c>
      <c r="I245">
        <v>0.57735000000000003</v>
      </c>
      <c r="J245">
        <v>80</v>
      </c>
      <c r="K245">
        <v>3.05505</v>
      </c>
      <c r="L245">
        <f t="shared" si="15"/>
        <v>95.749987500000032</v>
      </c>
      <c r="M245">
        <f t="shared" si="16"/>
        <v>100.71012324544377</v>
      </c>
      <c r="N245">
        <f t="shared" si="17"/>
        <v>4.6425992702774188</v>
      </c>
      <c r="O245">
        <f t="shared" si="18"/>
        <v>103.81383741507653</v>
      </c>
      <c r="P245">
        <f t="shared" si="19"/>
        <v>14.333330000000004</v>
      </c>
    </row>
    <row r="246" spans="1:16" x14ac:dyDescent="0.55000000000000004">
      <c r="A246" t="s">
        <v>2045</v>
      </c>
      <c r="B246">
        <v>1995</v>
      </c>
      <c r="C246" t="s">
        <v>252</v>
      </c>
      <c r="D246">
        <v>2</v>
      </c>
      <c r="E246">
        <v>194</v>
      </c>
      <c r="F246">
        <v>97</v>
      </c>
      <c r="G246">
        <v>12.727919999999999</v>
      </c>
      <c r="H246">
        <v>91</v>
      </c>
      <c r="I246">
        <v>0</v>
      </c>
      <c r="J246">
        <v>80</v>
      </c>
      <c r="K246">
        <v>0</v>
      </c>
      <c r="L246">
        <f t="shared" si="15"/>
        <v>83.25</v>
      </c>
      <c r="M246">
        <f t="shared" si="16"/>
        <v>90.77325734563874</v>
      </c>
      <c r="N246">
        <f t="shared" si="17"/>
        <v>4.5321595556180512</v>
      </c>
      <c r="O246">
        <f t="shared" si="18"/>
        <v>92.959094807750432</v>
      </c>
      <c r="P246">
        <f t="shared" si="19"/>
        <v>11</v>
      </c>
    </row>
    <row r="247" spans="1:16" x14ac:dyDescent="0.55000000000000004">
      <c r="A247" t="s">
        <v>2045</v>
      </c>
      <c r="B247">
        <v>1996</v>
      </c>
      <c r="C247" t="s">
        <v>253</v>
      </c>
      <c r="D247">
        <v>4</v>
      </c>
      <c r="E247">
        <v>368</v>
      </c>
      <c r="F247">
        <v>92</v>
      </c>
      <c r="G247">
        <v>17.663519999999998</v>
      </c>
      <c r="H247">
        <v>91.625</v>
      </c>
      <c r="I247">
        <v>0.85</v>
      </c>
      <c r="J247">
        <v>80</v>
      </c>
      <c r="K247">
        <v>0.88081399999999999</v>
      </c>
      <c r="L247">
        <f t="shared" si="15"/>
        <v>85.59375</v>
      </c>
      <c r="M247">
        <f t="shared" si="16"/>
        <v>92.585203697147847</v>
      </c>
      <c r="N247">
        <f t="shared" si="17"/>
        <v>4.5531719306022644</v>
      </c>
      <c r="O247">
        <f t="shared" si="18"/>
        <v>94.933052305693025</v>
      </c>
      <c r="P247">
        <f t="shared" si="19"/>
        <v>11.625</v>
      </c>
    </row>
    <row r="248" spans="1:16" x14ac:dyDescent="0.55000000000000004">
      <c r="A248" t="s">
        <v>2045</v>
      </c>
      <c r="B248">
        <v>1996</v>
      </c>
      <c r="C248" t="s">
        <v>254</v>
      </c>
      <c r="D248">
        <v>2</v>
      </c>
      <c r="E248">
        <v>286</v>
      </c>
      <c r="F248">
        <v>143</v>
      </c>
      <c r="G248">
        <v>8.4852810000000005</v>
      </c>
      <c r="H248">
        <v>105.25</v>
      </c>
      <c r="I248">
        <v>7.0710999999999996E-2</v>
      </c>
      <c r="J248">
        <v>80</v>
      </c>
      <c r="K248">
        <v>0.77781699999999998</v>
      </c>
      <c r="L248">
        <f t="shared" si="15"/>
        <v>136.6875</v>
      </c>
      <c r="M248">
        <f t="shared" si="16"/>
        <v>138.16516011217507</v>
      </c>
      <c r="N248">
        <f t="shared" si="17"/>
        <v>4.9787648515657015</v>
      </c>
      <c r="O248">
        <f t="shared" si="18"/>
        <v>145.29481012045838</v>
      </c>
      <c r="P248">
        <f t="shared" si="19"/>
        <v>25.25</v>
      </c>
    </row>
    <row r="249" spans="1:16" x14ac:dyDescent="0.55000000000000004">
      <c r="A249" t="s">
        <v>2045</v>
      </c>
      <c r="B249">
        <v>1996</v>
      </c>
      <c r="C249" t="s">
        <v>255</v>
      </c>
      <c r="D249">
        <v>4</v>
      </c>
      <c r="E249">
        <v>290</v>
      </c>
      <c r="F249">
        <v>72.5</v>
      </c>
      <c r="G249">
        <v>8.1853529999999992</v>
      </c>
      <c r="H249">
        <v>93.775000000000006</v>
      </c>
      <c r="I249">
        <v>0.26299600000000001</v>
      </c>
      <c r="J249">
        <v>80</v>
      </c>
      <c r="K249">
        <v>1.21106</v>
      </c>
      <c r="L249">
        <f t="shared" si="15"/>
        <v>93.65625</v>
      </c>
      <c r="M249">
        <f t="shared" si="16"/>
        <v>98.998502922056005</v>
      </c>
      <c r="N249">
        <f t="shared" si="17"/>
        <v>4.6243755151988299</v>
      </c>
      <c r="O249">
        <f t="shared" si="18"/>
        <v>101.93909378667807</v>
      </c>
      <c r="P249">
        <f t="shared" si="19"/>
        <v>13.775000000000006</v>
      </c>
    </row>
    <row r="250" spans="1:16" x14ac:dyDescent="0.55000000000000004">
      <c r="A250" t="s">
        <v>2045</v>
      </c>
      <c r="B250">
        <v>1996</v>
      </c>
      <c r="C250" t="s">
        <v>256</v>
      </c>
      <c r="D250">
        <v>4</v>
      </c>
      <c r="E250">
        <v>474</v>
      </c>
      <c r="F250">
        <v>118.5</v>
      </c>
      <c r="G250">
        <v>12.793229999999999</v>
      </c>
      <c r="H250">
        <v>102.5</v>
      </c>
      <c r="I250">
        <v>0.77028099999999999</v>
      </c>
      <c r="J250">
        <v>80</v>
      </c>
      <c r="K250">
        <v>1.6760569999999999</v>
      </c>
      <c r="L250">
        <f t="shared" si="15"/>
        <v>126.375</v>
      </c>
      <c r="M250">
        <f t="shared" si="16"/>
        <v>127.99595037949389</v>
      </c>
      <c r="N250">
        <f t="shared" si="17"/>
        <v>4.8974872859048304</v>
      </c>
      <c r="O250">
        <f t="shared" si="18"/>
        <v>133.95277144267914</v>
      </c>
      <c r="P250">
        <f t="shared" si="19"/>
        <v>22.5</v>
      </c>
    </row>
    <row r="251" spans="1:16" x14ac:dyDescent="0.55000000000000004">
      <c r="A251" t="s">
        <v>2045</v>
      </c>
      <c r="B251">
        <v>1996</v>
      </c>
      <c r="C251" t="s">
        <v>15</v>
      </c>
      <c r="D251">
        <v>7</v>
      </c>
      <c r="E251">
        <v>691</v>
      </c>
      <c r="F251">
        <v>98.714290000000005</v>
      </c>
      <c r="G251">
        <v>12.229939999999999</v>
      </c>
      <c r="H251">
        <v>103.5714</v>
      </c>
      <c r="I251">
        <v>0.87695400000000001</v>
      </c>
      <c r="J251">
        <v>80</v>
      </c>
      <c r="K251">
        <v>1.144136</v>
      </c>
      <c r="L251">
        <f t="shared" si="15"/>
        <v>130.39274999999998</v>
      </c>
      <c r="M251">
        <f t="shared" si="16"/>
        <v>131.89750400437876</v>
      </c>
      <c r="N251">
        <f t="shared" si="17"/>
        <v>4.9294093887394599</v>
      </c>
      <c r="O251">
        <f t="shared" si="18"/>
        <v>138.29780797187956</v>
      </c>
      <c r="P251">
        <f t="shared" si="19"/>
        <v>23.571399999999997</v>
      </c>
    </row>
    <row r="252" spans="1:16" x14ac:dyDescent="0.55000000000000004">
      <c r="A252" t="s">
        <v>2045</v>
      </c>
      <c r="B252">
        <v>1996</v>
      </c>
      <c r="C252" t="s">
        <v>257</v>
      </c>
      <c r="D252">
        <v>8</v>
      </c>
      <c r="E252">
        <v>740</v>
      </c>
      <c r="F252">
        <v>92.5</v>
      </c>
      <c r="G252">
        <v>9.4264069999999993</v>
      </c>
      <c r="H252">
        <v>98.737499999999997</v>
      </c>
      <c r="I252">
        <v>0.56299600000000005</v>
      </c>
      <c r="J252">
        <v>80</v>
      </c>
      <c r="K252">
        <v>0.66922099999999995</v>
      </c>
      <c r="L252">
        <f t="shared" si="15"/>
        <v>112.265625</v>
      </c>
      <c r="M252">
        <f t="shared" si="16"/>
        <v>114.8937977693838</v>
      </c>
      <c r="N252">
        <f t="shared" si="17"/>
        <v>4.7826793610753491</v>
      </c>
      <c r="O252">
        <f t="shared" si="18"/>
        <v>119.42390150993629</v>
      </c>
      <c r="P252">
        <f t="shared" si="19"/>
        <v>18.737499999999997</v>
      </c>
    </row>
    <row r="253" spans="1:16" x14ac:dyDescent="0.55000000000000004">
      <c r="A253" t="s">
        <v>2045</v>
      </c>
      <c r="B253">
        <v>1996</v>
      </c>
      <c r="C253" t="s">
        <v>18</v>
      </c>
      <c r="D253">
        <v>4</v>
      </c>
      <c r="E253">
        <v>388</v>
      </c>
      <c r="F253">
        <v>97</v>
      </c>
      <c r="G253">
        <v>27.556000000000001</v>
      </c>
      <c r="H253">
        <v>104.825</v>
      </c>
      <c r="I253">
        <v>1.1786289999999999</v>
      </c>
      <c r="J253">
        <v>80</v>
      </c>
      <c r="K253">
        <v>1.1474610000000001</v>
      </c>
      <c r="L253">
        <f t="shared" si="15"/>
        <v>135.09375</v>
      </c>
      <c r="M253">
        <f t="shared" si="16"/>
        <v>136.56026704722856</v>
      </c>
      <c r="N253">
        <f t="shared" si="17"/>
        <v>4.9663435012859782</v>
      </c>
      <c r="O253">
        <f t="shared" si="18"/>
        <v>143.50121488852707</v>
      </c>
      <c r="P253">
        <f t="shared" si="19"/>
        <v>24.825000000000003</v>
      </c>
    </row>
    <row r="254" spans="1:16" x14ac:dyDescent="0.55000000000000004">
      <c r="A254" t="s">
        <v>2045</v>
      </c>
      <c r="B254">
        <v>1996</v>
      </c>
      <c r="C254" t="s">
        <v>20</v>
      </c>
      <c r="D254">
        <v>2</v>
      </c>
      <c r="E254">
        <v>148</v>
      </c>
      <c r="F254">
        <v>148</v>
      </c>
      <c r="H254">
        <v>107.45</v>
      </c>
      <c r="I254">
        <v>7.0710999999999996E-2</v>
      </c>
      <c r="J254">
        <v>80</v>
      </c>
      <c r="K254">
        <v>0.56568499999999999</v>
      </c>
      <c r="L254">
        <f t="shared" si="15"/>
        <v>144.9375</v>
      </c>
      <c r="M254">
        <f t="shared" si="16"/>
        <v>146.67012211096736</v>
      </c>
      <c r="N254">
        <f t="shared" si="17"/>
        <v>5.0422722522169554</v>
      </c>
      <c r="O254">
        <f t="shared" si="18"/>
        <v>154.82140893659184</v>
      </c>
      <c r="P254">
        <f t="shared" si="19"/>
        <v>27.450000000000003</v>
      </c>
    </row>
    <row r="255" spans="1:16" x14ac:dyDescent="0.55000000000000004">
      <c r="A255" t="s">
        <v>2045</v>
      </c>
      <c r="B255">
        <v>1996</v>
      </c>
      <c r="C255" t="s">
        <v>27</v>
      </c>
      <c r="D255">
        <v>4</v>
      </c>
      <c r="E255">
        <v>361</v>
      </c>
      <c r="F255">
        <v>90.25</v>
      </c>
      <c r="G255">
        <v>12.971120000000001</v>
      </c>
      <c r="H255">
        <v>95.85</v>
      </c>
      <c r="I255">
        <v>0.64549699999999999</v>
      </c>
      <c r="J255">
        <v>80</v>
      </c>
      <c r="K255">
        <v>0.79372500000000001</v>
      </c>
      <c r="L255">
        <f t="shared" si="15"/>
        <v>101.4375</v>
      </c>
      <c r="M255">
        <f t="shared" si="16"/>
        <v>105.45699533823441</v>
      </c>
      <c r="N255">
        <f t="shared" si="17"/>
        <v>4.6915637917545485</v>
      </c>
      <c r="O255">
        <f t="shared" si="18"/>
        <v>109.0235366790743</v>
      </c>
      <c r="P255">
        <f t="shared" si="19"/>
        <v>15.849999999999994</v>
      </c>
    </row>
    <row r="256" spans="1:16" x14ac:dyDescent="0.55000000000000004">
      <c r="A256" t="s">
        <v>2045</v>
      </c>
      <c r="B256">
        <v>1996</v>
      </c>
      <c r="C256" t="s">
        <v>32</v>
      </c>
      <c r="D256">
        <v>7</v>
      </c>
      <c r="E256">
        <v>814</v>
      </c>
      <c r="F256">
        <v>116.28570000000001</v>
      </c>
      <c r="G256">
        <v>13.499560000000001</v>
      </c>
      <c r="H256">
        <v>94.31429</v>
      </c>
      <c r="I256">
        <v>0.58145999999999998</v>
      </c>
      <c r="J256">
        <v>80</v>
      </c>
      <c r="K256">
        <v>1.4693700000000001</v>
      </c>
      <c r="L256">
        <f t="shared" si="15"/>
        <v>95.678587499999992</v>
      </c>
      <c r="M256">
        <f t="shared" si="16"/>
        <v>100.65143796211693</v>
      </c>
      <c r="N256">
        <f t="shared" si="17"/>
        <v>4.6419795877175378</v>
      </c>
      <c r="O256">
        <f t="shared" si="18"/>
        <v>103.74952571903232</v>
      </c>
      <c r="P256">
        <f t="shared" si="19"/>
        <v>14.31429</v>
      </c>
    </row>
    <row r="257" spans="1:16" x14ac:dyDescent="0.55000000000000004">
      <c r="A257" t="s">
        <v>2045</v>
      </c>
      <c r="B257">
        <v>1996</v>
      </c>
      <c r="C257" t="s">
        <v>35</v>
      </c>
      <c r="D257">
        <v>3</v>
      </c>
      <c r="E257">
        <v>349</v>
      </c>
      <c r="F257">
        <v>116.33329999999999</v>
      </c>
      <c r="G257">
        <v>18.58315</v>
      </c>
      <c r="H257">
        <v>103.86669999999999</v>
      </c>
      <c r="I257">
        <v>1.0263199999999999</v>
      </c>
      <c r="J257">
        <v>80</v>
      </c>
      <c r="K257">
        <v>0.3</v>
      </c>
      <c r="L257">
        <f t="shared" si="15"/>
        <v>131.50012499999997</v>
      </c>
      <c r="M257">
        <f t="shared" si="16"/>
        <v>132.98634705398209</v>
      </c>
      <c r="N257">
        <f t="shared" si="17"/>
        <v>4.9381497397277609</v>
      </c>
      <c r="O257">
        <f t="shared" si="18"/>
        <v>139.51187732165582</v>
      </c>
      <c r="P257">
        <f t="shared" si="19"/>
        <v>23.866699999999994</v>
      </c>
    </row>
    <row r="258" spans="1:16" x14ac:dyDescent="0.55000000000000004">
      <c r="A258" t="s">
        <v>2045</v>
      </c>
      <c r="B258">
        <v>1996</v>
      </c>
      <c r="C258" t="s">
        <v>258</v>
      </c>
      <c r="D258">
        <v>1</v>
      </c>
      <c r="E258">
        <v>92</v>
      </c>
      <c r="F258">
        <v>92</v>
      </c>
      <c r="H258">
        <v>101.4</v>
      </c>
      <c r="J258">
        <v>80</v>
      </c>
      <c r="L258">
        <f t="shared" si="15"/>
        <v>122.25</v>
      </c>
      <c r="M258">
        <f t="shared" si="16"/>
        <v>124.06954642003761</v>
      </c>
      <c r="N258">
        <f t="shared" si="17"/>
        <v>4.8643640062507654</v>
      </c>
      <c r="O258">
        <f t="shared" si="18"/>
        <v>129.58849492500821</v>
      </c>
      <c r="P258">
        <f t="shared" si="19"/>
        <v>21.400000000000006</v>
      </c>
    </row>
    <row r="259" spans="1:16" x14ac:dyDescent="0.55000000000000004">
      <c r="A259" t="s">
        <v>2045</v>
      </c>
      <c r="B259">
        <v>1996</v>
      </c>
      <c r="C259" t="s">
        <v>47</v>
      </c>
      <c r="D259">
        <v>3</v>
      </c>
      <c r="E259">
        <v>417</v>
      </c>
      <c r="F259">
        <v>139</v>
      </c>
      <c r="G259">
        <v>6.5574389999999996</v>
      </c>
      <c r="H259">
        <v>108.4</v>
      </c>
      <c r="I259">
        <v>0.69281999999999999</v>
      </c>
      <c r="J259">
        <v>80</v>
      </c>
      <c r="K259">
        <v>1.571623</v>
      </c>
      <c r="L259">
        <f t="shared" ref="L259:L322" si="20">3.75*H259-258</f>
        <v>148.5</v>
      </c>
      <c r="M259">
        <f t="shared" ref="M259:M322" si="21">0.0002*H259^2.8876</f>
        <v>150.44596728996046</v>
      </c>
      <c r="N259">
        <f t="shared" ref="N259:N322" si="22">-9.31571+3.069896*LN(H259)</f>
        <v>5.0692949071257694</v>
      </c>
      <c r="O259">
        <f t="shared" ref="O259:O322" si="23">EXP(N259)</f>
        <v>159.06213421726187</v>
      </c>
      <c r="P259">
        <f t="shared" ref="P259:P322" si="24">H259-J259</f>
        <v>28.400000000000006</v>
      </c>
    </row>
    <row r="260" spans="1:16" x14ac:dyDescent="0.55000000000000004">
      <c r="A260" t="s">
        <v>2045</v>
      </c>
      <c r="B260">
        <v>1996</v>
      </c>
      <c r="C260" t="s">
        <v>50</v>
      </c>
      <c r="D260">
        <v>3</v>
      </c>
      <c r="E260">
        <v>371</v>
      </c>
      <c r="F260">
        <v>123.66670000000001</v>
      </c>
      <c r="G260">
        <v>19.008769999999998</v>
      </c>
      <c r="H260">
        <v>104.8</v>
      </c>
      <c r="I260">
        <v>0.62450000000000006</v>
      </c>
      <c r="J260">
        <v>80</v>
      </c>
      <c r="K260">
        <v>1.7897860000000001</v>
      </c>
      <c r="L260">
        <f t="shared" si="20"/>
        <v>135</v>
      </c>
      <c r="M260">
        <f t="shared" si="21"/>
        <v>136.4662430373192</v>
      </c>
      <c r="N260">
        <f t="shared" si="22"/>
        <v>4.965611266100634</v>
      </c>
      <c r="O260">
        <f t="shared" si="23"/>
        <v>143.39617671086395</v>
      </c>
      <c r="P260">
        <f t="shared" si="24"/>
        <v>24.799999999999997</v>
      </c>
    </row>
    <row r="261" spans="1:16" x14ac:dyDescent="0.55000000000000004">
      <c r="A261" t="s">
        <v>2045</v>
      </c>
      <c r="B261">
        <v>1996</v>
      </c>
      <c r="C261" t="s">
        <v>62</v>
      </c>
      <c r="D261">
        <v>1</v>
      </c>
      <c r="E261">
        <v>95</v>
      </c>
      <c r="F261">
        <v>95</v>
      </c>
      <c r="H261">
        <v>108.5</v>
      </c>
      <c r="J261">
        <v>80</v>
      </c>
      <c r="L261">
        <f t="shared" si="20"/>
        <v>148.875</v>
      </c>
      <c r="M261">
        <f t="shared" si="21"/>
        <v>150.84707994595217</v>
      </c>
      <c r="N261">
        <f t="shared" si="22"/>
        <v>5.0721256090321898</v>
      </c>
      <c r="O261">
        <f t="shared" si="23"/>
        <v>159.51302957792791</v>
      </c>
      <c r="P261">
        <f t="shared" si="24"/>
        <v>28.5</v>
      </c>
    </row>
    <row r="262" spans="1:16" x14ac:dyDescent="0.55000000000000004">
      <c r="A262" t="s">
        <v>2045</v>
      </c>
      <c r="B262">
        <v>1996</v>
      </c>
      <c r="C262" t="s">
        <v>64</v>
      </c>
      <c r="D262">
        <v>5</v>
      </c>
      <c r="E262">
        <v>598</v>
      </c>
      <c r="F262">
        <v>119.6</v>
      </c>
      <c r="G262">
        <v>7.9246449999999999</v>
      </c>
      <c r="H262">
        <v>93.98</v>
      </c>
      <c r="I262">
        <v>0.69426200000000005</v>
      </c>
      <c r="J262">
        <v>80</v>
      </c>
      <c r="K262">
        <v>0.81547499999999995</v>
      </c>
      <c r="L262">
        <f t="shared" si="20"/>
        <v>94.425000000000011</v>
      </c>
      <c r="M262">
        <f t="shared" si="21"/>
        <v>99.624724677563208</v>
      </c>
      <c r="N262">
        <f t="shared" si="22"/>
        <v>4.6310792400538947</v>
      </c>
      <c r="O262">
        <f t="shared" si="23"/>
        <v>102.62476111814668</v>
      </c>
      <c r="P262">
        <f t="shared" si="24"/>
        <v>13.980000000000004</v>
      </c>
    </row>
    <row r="263" spans="1:16" x14ac:dyDescent="0.55000000000000004">
      <c r="A263" t="s">
        <v>2045</v>
      </c>
      <c r="B263">
        <v>1996</v>
      </c>
      <c r="C263" t="s">
        <v>67</v>
      </c>
      <c r="D263">
        <v>3</v>
      </c>
      <c r="E263">
        <v>290</v>
      </c>
      <c r="F263">
        <v>96.666669999999996</v>
      </c>
      <c r="G263">
        <v>36.896250000000002</v>
      </c>
      <c r="H263">
        <v>101.9667</v>
      </c>
      <c r="I263">
        <v>0.493288</v>
      </c>
      <c r="J263">
        <v>80</v>
      </c>
      <c r="K263">
        <v>0.85048999999999997</v>
      </c>
      <c r="L263">
        <f t="shared" si="20"/>
        <v>124.37512500000003</v>
      </c>
      <c r="M263">
        <f t="shared" si="21"/>
        <v>126.0823713002882</v>
      </c>
      <c r="N263">
        <f t="shared" si="22"/>
        <v>4.8814731452221434</v>
      </c>
      <c r="O263">
        <f t="shared" si="23"/>
        <v>131.82471786917642</v>
      </c>
      <c r="P263">
        <f t="shared" si="24"/>
        <v>21.966700000000003</v>
      </c>
    </row>
    <row r="264" spans="1:16" x14ac:dyDescent="0.55000000000000004">
      <c r="A264" t="s">
        <v>2045</v>
      </c>
      <c r="B264">
        <v>1996</v>
      </c>
      <c r="C264" t="s">
        <v>73</v>
      </c>
      <c r="D264">
        <v>7</v>
      </c>
      <c r="E264">
        <v>751</v>
      </c>
      <c r="F264">
        <v>107.28570000000001</v>
      </c>
      <c r="G264">
        <v>15.03013</v>
      </c>
      <c r="H264">
        <v>97.866669999999999</v>
      </c>
      <c r="I264">
        <v>0.54057599999999995</v>
      </c>
      <c r="J264">
        <v>80</v>
      </c>
      <c r="K264">
        <v>0.65234599999999998</v>
      </c>
      <c r="L264">
        <f t="shared" si="20"/>
        <v>109.00001250000003</v>
      </c>
      <c r="M264">
        <f t="shared" si="21"/>
        <v>111.99201967387913</v>
      </c>
      <c r="N264">
        <f t="shared" si="22"/>
        <v>4.7554838543174611</v>
      </c>
      <c r="O264">
        <f t="shared" si="23"/>
        <v>116.21987304953504</v>
      </c>
      <c r="P264">
        <f t="shared" si="24"/>
        <v>17.866669999999999</v>
      </c>
    </row>
    <row r="265" spans="1:16" x14ac:dyDescent="0.55000000000000004">
      <c r="A265" t="s">
        <v>2045</v>
      </c>
      <c r="B265">
        <v>1996</v>
      </c>
      <c r="C265" t="s">
        <v>75</v>
      </c>
      <c r="D265">
        <v>7</v>
      </c>
      <c r="E265">
        <v>733</v>
      </c>
      <c r="F265">
        <v>104.71429999999999</v>
      </c>
      <c r="G265">
        <v>20.1388</v>
      </c>
      <c r="H265">
        <v>99.271429999999995</v>
      </c>
      <c r="I265">
        <v>0.62640300000000004</v>
      </c>
      <c r="J265">
        <v>80</v>
      </c>
      <c r="K265">
        <v>1.1714869999999999</v>
      </c>
      <c r="L265">
        <f t="shared" si="20"/>
        <v>114.26786249999998</v>
      </c>
      <c r="M265">
        <f t="shared" si="21"/>
        <v>116.69702392865918</v>
      </c>
      <c r="N265">
        <f t="shared" si="22"/>
        <v>4.7992353168496447</v>
      </c>
      <c r="O265">
        <f t="shared" si="23"/>
        <v>121.41753606683224</v>
      </c>
      <c r="P265">
        <f t="shared" si="24"/>
        <v>19.271429999999995</v>
      </c>
    </row>
    <row r="266" spans="1:16" x14ac:dyDescent="0.55000000000000004">
      <c r="A266" t="s">
        <v>2045</v>
      </c>
      <c r="B266">
        <v>1996</v>
      </c>
      <c r="C266" t="s">
        <v>81</v>
      </c>
      <c r="D266">
        <v>6</v>
      </c>
      <c r="E266">
        <v>607</v>
      </c>
      <c r="F266">
        <v>101.16670000000001</v>
      </c>
      <c r="G266">
        <v>8.9312190000000005</v>
      </c>
      <c r="H266">
        <v>101.86669999999999</v>
      </c>
      <c r="I266">
        <v>0.68313000000000001</v>
      </c>
      <c r="J266">
        <v>80</v>
      </c>
      <c r="K266">
        <v>0.36560500000000001</v>
      </c>
      <c r="L266">
        <f t="shared" si="20"/>
        <v>124.00012499999997</v>
      </c>
      <c r="M266">
        <f t="shared" si="21"/>
        <v>125.72564840324814</v>
      </c>
      <c r="N266">
        <f t="shared" si="22"/>
        <v>4.8784609830874839</v>
      </c>
      <c r="O266">
        <f t="shared" si="23"/>
        <v>131.42823787638531</v>
      </c>
      <c r="P266">
        <f t="shared" si="24"/>
        <v>21.866699999999994</v>
      </c>
    </row>
    <row r="267" spans="1:16" x14ac:dyDescent="0.55000000000000004">
      <c r="A267" t="s">
        <v>2045</v>
      </c>
      <c r="B267">
        <v>1996</v>
      </c>
      <c r="C267" t="s">
        <v>82</v>
      </c>
      <c r="D267">
        <v>5</v>
      </c>
      <c r="E267">
        <v>758</v>
      </c>
      <c r="F267">
        <v>151.6</v>
      </c>
      <c r="G267">
        <v>8.3546390000000006</v>
      </c>
      <c r="H267">
        <v>108.396</v>
      </c>
      <c r="I267">
        <v>0.79879900000000004</v>
      </c>
      <c r="J267">
        <v>80</v>
      </c>
      <c r="K267">
        <v>0.97001000000000004</v>
      </c>
      <c r="L267">
        <f t="shared" si="20"/>
        <v>148.48500000000001</v>
      </c>
      <c r="M267">
        <f t="shared" si="21"/>
        <v>150.42993730303496</v>
      </c>
      <c r="N267">
        <f t="shared" si="22"/>
        <v>5.0691816247404731</v>
      </c>
      <c r="O267">
        <f t="shared" si="23"/>
        <v>159.04411629986302</v>
      </c>
      <c r="P267">
        <f t="shared" si="24"/>
        <v>28.396000000000001</v>
      </c>
    </row>
    <row r="268" spans="1:16" x14ac:dyDescent="0.55000000000000004">
      <c r="A268" t="s">
        <v>2045</v>
      </c>
      <c r="B268">
        <v>1996</v>
      </c>
      <c r="C268" t="s">
        <v>87</v>
      </c>
      <c r="D268">
        <v>3</v>
      </c>
      <c r="E268">
        <v>309</v>
      </c>
      <c r="F268">
        <v>103</v>
      </c>
      <c r="G268">
        <v>17.349350000000001</v>
      </c>
      <c r="H268">
        <v>104.3</v>
      </c>
      <c r="I268">
        <v>0.1</v>
      </c>
      <c r="J268">
        <v>80</v>
      </c>
      <c r="K268">
        <v>0.56862400000000002</v>
      </c>
      <c r="L268">
        <f t="shared" si="20"/>
        <v>133.125</v>
      </c>
      <c r="M268">
        <f t="shared" si="21"/>
        <v>134.5946398372175</v>
      </c>
      <c r="N268">
        <f t="shared" si="22"/>
        <v>4.9509297651390032</v>
      </c>
      <c r="O268">
        <f t="shared" si="23"/>
        <v>141.30628452062848</v>
      </c>
      <c r="P268">
        <f t="shared" si="24"/>
        <v>24.299999999999997</v>
      </c>
    </row>
    <row r="269" spans="1:16" x14ac:dyDescent="0.55000000000000004">
      <c r="A269" t="s">
        <v>2045</v>
      </c>
      <c r="B269">
        <v>1996</v>
      </c>
      <c r="C269" t="s">
        <v>88</v>
      </c>
      <c r="D269">
        <v>2</v>
      </c>
      <c r="E269">
        <v>233</v>
      </c>
      <c r="F269">
        <v>116.5</v>
      </c>
      <c r="G269">
        <v>13.435029999999999</v>
      </c>
      <c r="H269">
        <v>98.2</v>
      </c>
      <c r="I269">
        <v>0.14142099999999999</v>
      </c>
      <c r="J269">
        <v>80</v>
      </c>
      <c r="K269">
        <v>7.0710999999999996E-2</v>
      </c>
      <c r="L269">
        <f t="shared" si="20"/>
        <v>110.25</v>
      </c>
      <c r="M269">
        <f t="shared" si="21"/>
        <v>113.0970111386045</v>
      </c>
      <c r="N269">
        <f t="shared" si="22"/>
        <v>4.7659220325100922</v>
      </c>
      <c r="O269">
        <f t="shared" si="23"/>
        <v>117.43935028189529</v>
      </c>
      <c r="P269">
        <f t="shared" si="24"/>
        <v>18.200000000000003</v>
      </c>
    </row>
    <row r="270" spans="1:16" x14ac:dyDescent="0.55000000000000004">
      <c r="A270" t="s">
        <v>2045</v>
      </c>
      <c r="B270">
        <v>1996</v>
      </c>
      <c r="C270" t="s">
        <v>259</v>
      </c>
      <c r="D270">
        <v>3</v>
      </c>
      <c r="E270">
        <v>314</v>
      </c>
      <c r="F270">
        <v>104.66670000000001</v>
      </c>
      <c r="G270">
        <v>11.67619</v>
      </c>
      <c r="H270">
        <v>99.766670000000005</v>
      </c>
      <c r="I270">
        <v>0.77674500000000002</v>
      </c>
      <c r="J270">
        <v>80</v>
      </c>
      <c r="K270">
        <v>0.95393899999999998</v>
      </c>
      <c r="L270">
        <f t="shared" si="20"/>
        <v>116.12501250000003</v>
      </c>
      <c r="M270">
        <f t="shared" si="21"/>
        <v>118.38603026356719</v>
      </c>
      <c r="N270">
        <f t="shared" si="22"/>
        <v>4.8145121752250386</v>
      </c>
      <c r="O270">
        <f t="shared" si="23"/>
        <v>123.28665535344102</v>
      </c>
      <c r="P270">
        <f t="shared" si="24"/>
        <v>19.766670000000005</v>
      </c>
    </row>
    <row r="271" spans="1:16" x14ac:dyDescent="0.55000000000000004">
      <c r="A271" t="s">
        <v>2045</v>
      </c>
      <c r="B271">
        <v>1996</v>
      </c>
      <c r="C271" t="s">
        <v>93</v>
      </c>
      <c r="D271">
        <v>4</v>
      </c>
      <c r="E271">
        <v>472</v>
      </c>
      <c r="F271">
        <v>118</v>
      </c>
      <c r="G271">
        <v>11.224970000000001</v>
      </c>
      <c r="H271">
        <v>105.625</v>
      </c>
      <c r="I271">
        <v>0.57372999999999996</v>
      </c>
      <c r="J271">
        <v>80</v>
      </c>
      <c r="K271">
        <v>0.91787799999999997</v>
      </c>
      <c r="L271">
        <f t="shared" si="20"/>
        <v>138.09375</v>
      </c>
      <c r="M271">
        <f t="shared" si="21"/>
        <v>139.59143826752725</v>
      </c>
      <c r="N271">
        <f t="shared" si="22"/>
        <v>4.9896832839405167</v>
      </c>
      <c r="O271">
        <f t="shared" si="23"/>
        <v>146.88989373940015</v>
      </c>
      <c r="P271">
        <f t="shared" si="24"/>
        <v>25.625</v>
      </c>
    </row>
    <row r="272" spans="1:16" x14ac:dyDescent="0.55000000000000004">
      <c r="A272" t="s">
        <v>2045</v>
      </c>
      <c r="B272">
        <v>1996</v>
      </c>
      <c r="C272" t="s">
        <v>260</v>
      </c>
      <c r="D272">
        <v>5</v>
      </c>
      <c r="E272">
        <v>428</v>
      </c>
      <c r="F272">
        <v>107</v>
      </c>
      <c r="G272">
        <v>7.3936909999999996</v>
      </c>
      <c r="H272">
        <v>97.18</v>
      </c>
      <c r="I272">
        <v>0.303315</v>
      </c>
      <c r="J272">
        <v>80</v>
      </c>
      <c r="K272">
        <v>1.184061</v>
      </c>
      <c r="L272">
        <f t="shared" si="20"/>
        <v>106.42500000000001</v>
      </c>
      <c r="M272">
        <f t="shared" si="21"/>
        <v>109.73799900471887</v>
      </c>
      <c r="N272">
        <f t="shared" si="22"/>
        <v>4.7338683692091017</v>
      </c>
      <c r="O272">
        <f t="shared" si="23"/>
        <v>113.73468020097674</v>
      </c>
      <c r="P272">
        <f t="shared" si="24"/>
        <v>17.180000000000007</v>
      </c>
    </row>
    <row r="273" spans="1:16" x14ac:dyDescent="0.55000000000000004">
      <c r="A273" t="s">
        <v>2045</v>
      </c>
      <c r="B273">
        <v>1996</v>
      </c>
      <c r="C273" t="s">
        <v>261</v>
      </c>
      <c r="D273">
        <v>2</v>
      </c>
      <c r="E273">
        <v>190</v>
      </c>
      <c r="F273">
        <v>95</v>
      </c>
      <c r="G273">
        <v>7.0710680000000004</v>
      </c>
      <c r="H273">
        <v>98.15</v>
      </c>
      <c r="I273">
        <v>0.21213199999999999</v>
      </c>
      <c r="J273">
        <v>80</v>
      </c>
      <c r="K273">
        <v>0.77781699999999998</v>
      </c>
      <c r="L273">
        <f t="shared" si="20"/>
        <v>110.0625</v>
      </c>
      <c r="M273">
        <f t="shared" si="21"/>
        <v>112.93080848303698</v>
      </c>
      <c r="N273">
        <f t="shared" si="22"/>
        <v>4.764358550938228</v>
      </c>
      <c r="O273">
        <f t="shared" si="23"/>
        <v>117.25587948589626</v>
      </c>
      <c r="P273">
        <f t="shared" si="24"/>
        <v>18.150000000000006</v>
      </c>
    </row>
    <row r="274" spans="1:16" x14ac:dyDescent="0.55000000000000004">
      <c r="A274" t="s">
        <v>2045</v>
      </c>
      <c r="B274">
        <v>1996</v>
      </c>
      <c r="C274" t="s">
        <v>262</v>
      </c>
      <c r="D274">
        <v>4</v>
      </c>
      <c r="E274">
        <v>489</v>
      </c>
      <c r="F274">
        <v>122.25</v>
      </c>
      <c r="G274">
        <v>14.40775</v>
      </c>
      <c r="H274">
        <v>96.224999999999994</v>
      </c>
      <c r="I274">
        <v>0.63442900000000002</v>
      </c>
      <c r="J274">
        <v>80</v>
      </c>
      <c r="K274">
        <v>1.340087</v>
      </c>
      <c r="L274">
        <f t="shared" si="20"/>
        <v>102.84375</v>
      </c>
      <c r="M274">
        <f t="shared" si="21"/>
        <v>106.65278308823488</v>
      </c>
      <c r="N274">
        <f t="shared" si="22"/>
        <v>4.7035509057746037</v>
      </c>
      <c r="O274">
        <f t="shared" si="23"/>
        <v>110.33827848106105</v>
      </c>
      <c r="P274">
        <f t="shared" si="24"/>
        <v>16.224999999999994</v>
      </c>
    </row>
    <row r="275" spans="1:16" x14ac:dyDescent="0.55000000000000004">
      <c r="A275" t="s">
        <v>2045</v>
      </c>
      <c r="B275">
        <v>1996</v>
      </c>
      <c r="C275" t="s">
        <v>263</v>
      </c>
      <c r="D275">
        <v>4</v>
      </c>
      <c r="E275">
        <v>461</v>
      </c>
      <c r="F275">
        <v>115.25</v>
      </c>
      <c r="G275">
        <v>13.52467</v>
      </c>
      <c r="H275">
        <v>101.6</v>
      </c>
      <c r="I275">
        <v>0.57735000000000003</v>
      </c>
      <c r="J275">
        <v>80</v>
      </c>
      <c r="K275">
        <v>0.359398</v>
      </c>
      <c r="L275">
        <f t="shared" si="20"/>
        <v>123</v>
      </c>
      <c r="M275">
        <f t="shared" si="21"/>
        <v>124.77749618764905</v>
      </c>
      <c r="N275">
        <f t="shared" si="22"/>
        <v>4.8704130643655965</v>
      </c>
      <c r="O275">
        <f t="shared" si="23"/>
        <v>130.37475894267041</v>
      </c>
      <c r="P275">
        <f t="shared" si="24"/>
        <v>21.599999999999994</v>
      </c>
    </row>
    <row r="276" spans="1:16" x14ac:dyDescent="0.55000000000000004">
      <c r="A276" t="s">
        <v>2045</v>
      </c>
      <c r="B276">
        <v>1996</v>
      </c>
      <c r="C276" t="s">
        <v>264</v>
      </c>
      <c r="D276">
        <v>1</v>
      </c>
      <c r="E276">
        <v>111</v>
      </c>
      <c r="F276">
        <v>111</v>
      </c>
      <c r="H276">
        <v>100.9</v>
      </c>
      <c r="J276">
        <v>80</v>
      </c>
      <c r="L276">
        <f t="shared" si="20"/>
        <v>120.375</v>
      </c>
      <c r="M276">
        <f t="shared" si="21"/>
        <v>122.31117189783774</v>
      </c>
      <c r="N276">
        <f t="shared" si="22"/>
        <v>4.8491890074814155</v>
      </c>
      <c r="O276">
        <f t="shared" si="23"/>
        <v>127.63683534218232</v>
      </c>
      <c r="P276">
        <f t="shared" si="24"/>
        <v>20.900000000000006</v>
      </c>
    </row>
    <row r="277" spans="1:16" x14ac:dyDescent="0.55000000000000004">
      <c r="A277" t="s">
        <v>2045</v>
      </c>
      <c r="B277">
        <v>1996</v>
      </c>
      <c r="C277" t="s">
        <v>265</v>
      </c>
      <c r="D277">
        <v>3</v>
      </c>
      <c r="E277">
        <v>472</v>
      </c>
      <c r="F277">
        <v>157.33330000000001</v>
      </c>
      <c r="G277">
        <v>5.8594650000000001</v>
      </c>
      <c r="H277">
        <v>108.2667</v>
      </c>
      <c r="I277">
        <v>0.472582</v>
      </c>
      <c r="J277">
        <v>80</v>
      </c>
      <c r="K277">
        <v>0.32145499999999999</v>
      </c>
      <c r="L277">
        <f t="shared" si="20"/>
        <v>148.00012500000003</v>
      </c>
      <c r="M277">
        <f t="shared" si="21"/>
        <v>149.91236915615903</v>
      </c>
      <c r="N277">
        <f t="shared" si="22"/>
        <v>5.0655175182752377</v>
      </c>
      <c r="O277">
        <f t="shared" si="23"/>
        <v>158.46242805968816</v>
      </c>
      <c r="P277">
        <f t="shared" si="24"/>
        <v>28.2667</v>
      </c>
    </row>
    <row r="278" spans="1:16" x14ac:dyDescent="0.55000000000000004">
      <c r="A278" t="s">
        <v>2045</v>
      </c>
      <c r="B278">
        <v>1996</v>
      </c>
      <c r="C278" t="s">
        <v>266</v>
      </c>
      <c r="D278">
        <v>1</v>
      </c>
      <c r="E278">
        <v>81</v>
      </c>
      <c r="F278">
        <v>81</v>
      </c>
      <c r="H278">
        <v>87</v>
      </c>
      <c r="J278">
        <v>80</v>
      </c>
      <c r="L278">
        <f t="shared" si="20"/>
        <v>68.25</v>
      </c>
      <c r="M278">
        <f t="shared" si="21"/>
        <v>79.723395878551003</v>
      </c>
      <c r="N278">
        <f t="shared" si="22"/>
        <v>4.3941634698252319</v>
      </c>
      <c r="O278">
        <f t="shared" si="23"/>
        <v>80.97686283250269</v>
      </c>
      <c r="P278">
        <f t="shared" si="24"/>
        <v>7</v>
      </c>
    </row>
    <row r="279" spans="1:16" x14ac:dyDescent="0.55000000000000004">
      <c r="A279" t="s">
        <v>2045</v>
      </c>
      <c r="B279">
        <v>1996</v>
      </c>
      <c r="C279" t="s">
        <v>267</v>
      </c>
      <c r="D279">
        <v>6</v>
      </c>
      <c r="E279">
        <v>758</v>
      </c>
      <c r="F279">
        <v>126.33329999999999</v>
      </c>
      <c r="G279">
        <v>10.856640000000001</v>
      </c>
      <c r="H279">
        <v>104.38330000000001</v>
      </c>
      <c r="I279">
        <v>0.449073</v>
      </c>
      <c r="J279">
        <v>80</v>
      </c>
      <c r="K279">
        <v>0.66533200000000003</v>
      </c>
      <c r="L279">
        <f t="shared" si="20"/>
        <v>133.43737500000003</v>
      </c>
      <c r="M279">
        <f t="shared" si="21"/>
        <v>134.90527656611047</v>
      </c>
      <c r="N279">
        <f t="shared" si="22"/>
        <v>4.9533805827212642</v>
      </c>
      <c r="O279">
        <f t="shared" si="23"/>
        <v>141.65302517270058</v>
      </c>
      <c r="P279">
        <f t="shared" si="24"/>
        <v>24.383300000000006</v>
      </c>
    </row>
    <row r="280" spans="1:16" x14ac:dyDescent="0.55000000000000004">
      <c r="A280" t="s">
        <v>2045</v>
      </c>
      <c r="B280">
        <v>1996</v>
      </c>
      <c r="C280" t="s">
        <v>268</v>
      </c>
      <c r="D280">
        <v>6</v>
      </c>
      <c r="E280">
        <v>454</v>
      </c>
      <c r="F280">
        <v>90.8</v>
      </c>
      <c r="G280">
        <v>16.79881</v>
      </c>
      <c r="H280">
        <v>96.6</v>
      </c>
      <c r="I280">
        <v>0.71554200000000001</v>
      </c>
      <c r="J280">
        <v>80</v>
      </c>
      <c r="K280">
        <v>0.72111000000000003</v>
      </c>
      <c r="L280">
        <f t="shared" si="20"/>
        <v>104.25</v>
      </c>
      <c r="M280">
        <f t="shared" si="21"/>
        <v>107.85739972274122</v>
      </c>
      <c r="N280">
        <f t="shared" si="22"/>
        <v>4.7154913953516253</v>
      </c>
      <c r="O280">
        <f t="shared" si="23"/>
        <v>111.66366870198256</v>
      </c>
      <c r="P280">
        <f t="shared" si="24"/>
        <v>16.599999999999994</v>
      </c>
    </row>
    <row r="281" spans="1:16" x14ac:dyDescent="0.55000000000000004">
      <c r="A281" t="s">
        <v>2045</v>
      </c>
      <c r="B281">
        <v>1996</v>
      </c>
      <c r="C281" t="s">
        <v>269</v>
      </c>
      <c r="D281">
        <v>1</v>
      </c>
      <c r="E281">
        <v>60</v>
      </c>
      <c r="F281">
        <v>60</v>
      </c>
      <c r="H281">
        <v>97.1</v>
      </c>
      <c r="J281">
        <v>80</v>
      </c>
      <c r="L281">
        <f t="shared" si="20"/>
        <v>106.125</v>
      </c>
      <c r="M281">
        <f t="shared" si="21"/>
        <v>109.47734182718422</v>
      </c>
      <c r="N281">
        <f t="shared" si="22"/>
        <v>4.7313401450596171</v>
      </c>
      <c r="O281">
        <f t="shared" si="23"/>
        <v>113.44749662106088</v>
      </c>
      <c r="P281">
        <f t="shared" si="24"/>
        <v>17.099999999999994</v>
      </c>
    </row>
    <row r="282" spans="1:16" x14ac:dyDescent="0.55000000000000004">
      <c r="A282" t="s">
        <v>2045</v>
      </c>
      <c r="B282">
        <v>1996</v>
      </c>
      <c r="C282" t="s">
        <v>270</v>
      </c>
      <c r="D282">
        <v>5</v>
      </c>
      <c r="E282">
        <v>372</v>
      </c>
      <c r="F282">
        <v>74.400000000000006</v>
      </c>
      <c r="G282">
        <v>16.087260000000001</v>
      </c>
      <c r="H282">
        <v>103.34</v>
      </c>
      <c r="I282">
        <v>0.73348500000000005</v>
      </c>
      <c r="J282">
        <v>80</v>
      </c>
      <c r="K282">
        <v>1.1458619999999999</v>
      </c>
      <c r="L282">
        <f t="shared" si="20"/>
        <v>129.52500000000003</v>
      </c>
      <c r="M282">
        <f t="shared" si="21"/>
        <v>131.0483607087001</v>
      </c>
      <c r="N282">
        <f t="shared" si="22"/>
        <v>4.9225429306268715</v>
      </c>
      <c r="O282">
        <f t="shared" si="23"/>
        <v>137.35144466665315</v>
      </c>
      <c r="P282">
        <f t="shared" si="24"/>
        <v>23.340000000000003</v>
      </c>
    </row>
    <row r="283" spans="1:16" x14ac:dyDescent="0.55000000000000004">
      <c r="A283" t="s">
        <v>2045</v>
      </c>
      <c r="B283">
        <v>1996</v>
      </c>
      <c r="C283" t="s">
        <v>271</v>
      </c>
      <c r="D283">
        <v>2</v>
      </c>
      <c r="E283">
        <v>148</v>
      </c>
      <c r="F283">
        <v>74</v>
      </c>
      <c r="G283">
        <v>26.870059999999999</v>
      </c>
      <c r="H283">
        <v>96.9</v>
      </c>
      <c r="I283">
        <v>0.70710700000000004</v>
      </c>
      <c r="J283">
        <v>80</v>
      </c>
      <c r="K283">
        <v>1.5556350000000001</v>
      </c>
      <c r="L283">
        <f t="shared" si="20"/>
        <v>105.375</v>
      </c>
      <c r="M283">
        <f t="shared" si="21"/>
        <v>108.827470345915</v>
      </c>
      <c r="N283">
        <f t="shared" si="22"/>
        <v>4.7250104603429666</v>
      </c>
      <c r="O283">
        <f t="shared" si="23"/>
        <v>112.73167757991239</v>
      </c>
      <c r="P283">
        <f t="shared" si="24"/>
        <v>16.900000000000006</v>
      </c>
    </row>
    <row r="284" spans="1:16" x14ac:dyDescent="0.55000000000000004">
      <c r="A284" t="s">
        <v>2045</v>
      </c>
      <c r="B284">
        <v>1996</v>
      </c>
      <c r="C284" t="s">
        <v>272</v>
      </c>
      <c r="D284">
        <v>7</v>
      </c>
      <c r="E284">
        <v>576</v>
      </c>
      <c r="F284">
        <v>82.285709999999995</v>
      </c>
      <c r="G284">
        <v>15.09651</v>
      </c>
      <c r="H284">
        <v>106.1429</v>
      </c>
      <c r="I284">
        <v>1.3501320000000001</v>
      </c>
      <c r="J284">
        <v>80</v>
      </c>
      <c r="K284">
        <v>0.85995600000000005</v>
      </c>
      <c r="L284">
        <f t="shared" si="20"/>
        <v>140.03587499999998</v>
      </c>
      <c r="M284">
        <f t="shared" si="21"/>
        <v>141.57699831981185</v>
      </c>
      <c r="N284">
        <f t="shared" si="22"/>
        <v>5.0046988014776321</v>
      </c>
      <c r="O284">
        <f t="shared" si="23"/>
        <v>149.11216403046694</v>
      </c>
      <c r="P284">
        <f t="shared" si="24"/>
        <v>26.142899999999997</v>
      </c>
    </row>
    <row r="285" spans="1:16" x14ac:dyDescent="0.55000000000000004">
      <c r="A285" t="s">
        <v>2045</v>
      </c>
      <c r="B285">
        <v>1996</v>
      </c>
      <c r="C285" t="s">
        <v>273</v>
      </c>
      <c r="D285">
        <v>2</v>
      </c>
      <c r="E285">
        <v>152</v>
      </c>
      <c r="F285">
        <v>76</v>
      </c>
      <c r="G285">
        <v>8.4852810000000005</v>
      </c>
      <c r="H285">
        <v>97.2</v>
      </c>
      <c r="I285">
        <v>0</v>
      </c>
      <c r="J285">
        <v>80</v>
      </c>
      <c r="K285">
        <v>0</v>
      </c>
      <c r="L285">
        <f t="shared" si="20"/>
        <v>106.5</v>
      </c>
      <c r="M285">
        <f t="shared" si="21"/>
        <v>109.80322662347642</v>
      </c>
      <c r="N285">
        <f t="shared" si="22"/>
        <v>4.7345001000478355</v>
      </c>
      <c r="O285">
        <f t="shared" si="23"/>
        <v>113.80655260551016</v>
      </c>
      <c r="P285">
        <f t="shared" si="24"/>
        <v>17.200000000000003</v>
      </c>
    </row>
    <row r="286" spans="1:16" x14ac:dyDescent="0.55000000000000004">
      <c r="A286" t="s">
        <v>2045</v>
      </c>
      <c r="B286">
        <v>1996</v>
      </c>
      <c r="C286" t="s">
        <v>274</v>
      </c>
      <c r="D286">
        <v>5</v>
      </c>
      <c r="E286">
        <v>410</v>
      </c>
      <c r="F286">
        <v>82</v>
      </c>
      <c r="G286">
        <v>12.549899999999999</v>
      </c>
      <c r="H286">
        <v>96.94</v>
      </c>
      <c r="I286">
        <v>1.3352900000000001</v>
      </c>
      <c r="J286">
        <v>80</v>
      </c>
      <c r="K286">
        <v>0.415933</v>
      </c>
      <c r="L286">
        <f t="shared" si="20"/>
        <v>105.52499999999998</v>
      </c>
      <c r="M286">
        <f t="shared" si="21"/>
        <v>108.95724233742141</v>
      </c>
      <c r="N286">
        <f t="shared" si="22"/>
        <v>4.7262774417889322</v>
      </c>
      <c r="O286">
        <f t="shared" si="23"/>
        <v>112.87459704281424</v>
      </c>
      <c r="P286">
        <f t="shared" si="24"/>
        <v>16.939999999999998</v>
      </c>
    </row>
    <row r="287" spans="1:16" x14ac:dyDescent="0.55000000000000004">
      <c r="A287" t="s">
        <v>2045</v>
      </c>
      <c r="B287">
        <v>1996</v>
      </c>
      <c r="C287" t="s">
        <v>275</v>
      </c>
      <c r="D287">
        <v>6</v>
      </c>
      <c r="E287">
        <v>550</v>
      </c>
      <c r="F287">
        <v>91.666669999999996</v>
      </c>
      <c r="G287">
        <v>26.1432</v>
      </c>
      <c r="H287">
        <v>103.32</v>
      </c>
      <c r="I287">
        <v>1.028397</v>
      </c>
      <c r="J287">
        <v>80</v>
      </c>
      <c r="K287">
        <v>1.1182129999999999</v>
      </c>
      <c r="L287">
        <f t="shared" si="20"/>
        <v>129.44999999999999</v>
      </c>
      <c r="M287">
        <f t="shared" si="21"/>
        <v>130.9751371497062</v>
      </c>
      <c r="N287">
        <f t="shared" si="22"/>
        <v>4.921948738038159</v>
      </c>
      <c r="O287">
        <f t="shared" si="23"/>
        <v>137.26985569836393</v>
      </c>
      <c r="P287">
        <f t="shared" si="24"/>
        <v>23.319999999999993</v>
      </c>
    </row>
    <row r="288" spans="1:16" x14ac:dyDescent="0.55000000000000004">
      <c r="A288" t="s">
        <v>2045</v>
      </c>
      <c r="B288">
        <v>1996</v>
      </c>
      <c r="C288" t="s">
        <v>276</v>
      </c>
      <c r="D288">
        <v>4</v>
      </c>
      <c r="E288">
        <v>358</v>
      </c>
      <c r="F288">
        <v>89.5</v>
      </c>
      <c r="G288">
        <v>7.1879530000000003</v>
      </c>
      <c r="H288">
        <v>98.375</v>
      </c>
      <c r="I288">
        <v>0.61305200000000004</v>
      </c>
      <c r="J288">
        <v>80</v>
      </c>
      <c r="K288">
        <v>0.90369600000000005</v>
      </c>
      <c r="L288">
        <f t="shared" si="20"/>
        <v>110.90625</v>
      </c>
      <c r="M288">
        <f t="shared" si="21"/>
        <v>113.67997944328339</v>
      </c>
      <c r="N288">
        <f t="shared" si="22"/>
        <v>4.77138795586683</v>
      </c>
      <c r="O288">
        <f t="shared" si="23"/>
        <v>118.08302229800967</v>
      </c>
      <c r="P288">
        <f t="shared" si="24"/>
        <v>18.375</v>
      </c>
    </row>
    <row r="289" spans="1:16" x14ac:dyDescent="0.55000000000000004">
      <c r="A289" t="s">
        <v>2045</v>
      </c>
      <c r="B289">
        <v>1996</v>
      </c>
      <c r="C289" t="s">
        <v>277</v>
      </c>
      <c r="D289">
        <v>2</v>
      </c>
      <c r="E289">
        <v>251</v>
      </c>
      <c r="F289">
        <v>125.5</v>
      </c>
      <c r="G289">
        <v>16.263459999999998</v>
      </c>
      <c r="H289">
        <v>106.25</v>
      </c>
      <c r="I289">
        <v>7.0710999999999996E-2</v>
      </c>
      <c r="J289">
        <v>80</v>
      </c>
      <c r="K289">
        <v>0</v>
      </c>
      <c r="L289">
        <f t="shared" si="20"/>
        <v>140.4375</v>
      </c>
      <c r="M289">
        <f t="shared" si="21"/>
        <v>141.98989535537453</v>
      </c>
      <c r="N289">
        <f t="shared" si="22"/>
        <v>5.0077948172998852</v>
      </c>
      <c r="O289">
        <f t="shared" si="23"/>
        <v>149.57453303113726</v>
      </c>
      <c r="P289">
        <f t="shared" si="24"/>
        <v>26.25</v>
      </c>
    </row>
    <row r="290" spans="1:16" x14ac:dyDescent="0.55000000000000004">
      <c r="A290" t="s">
        <v>2045</v>
      </c>
      <c r="B290">
        <v>1996</v>
      </c>
      <c r="C290" t="s">
        <v>278</v>
      </c>
      <c r="D290">
        <v>9</v>
      </c>
      <c r="E290">
        <v>700</v>
      </c>
      <c r="F290">
        <v>87.5</v>
      </c>
      <c r="G290">
        <v>14.06109</v>
      </c>
      <c r="H290">
        <v>91.244439999999997</v>
      </c>
      <c r="I290">
        <v>0.92345999999999995</v>
      </c>
      <c r="J290">
        <v>80</v>
      </c>
      <c r="K290">
        <v>1.5909469999999999</v>
      </c>
      <c r="L290">
        <f t="shared" si="20"/>
        <v>84.166650000000004</v>
      </c>
      <c r="M290">
        <f t="shared" si="21"/>
        <v>91.479129963880766</v>
      </c>
      <c r="N290">
        <f t="shared" si="22"/>
        <v>4.5403947130608664</v>
      </c>
      <c r="O290">
        <f t="shared" si="23"/>
        <v>93.727788401362901</v>
      </c>
      <c r="P290">
        <f t="shared" si="24"/>
        <v>11.244439999999997</v>
      </c>
    </row>
    <row r="291" spans="1:16" x14ac:dyDescent="0.55000000000000004">
      <c r="A291" t="s">
        <v>2045</v>
      </c>
      <c r="B291">
        <v>1996</v>
      </c>
      <c r="C291" t="s">
        <v>279</v>
      </c>
      <c r="D291">
        <v>4</v>
      </c>
      <c r="E291">
        <v>370</v>
      </c>
      <c r="F291">
        <v>92.5</v>
      </c>
      <c r="G291">
        <v>16.74316</v>
      </c>
      <c r="H291">
        <v>106.7333</v>
      </c>
      <c r="I291">
        <v>0.249444</v>
      </c>
      <c r="J291">
        <v>80</v>
      </c>
      <c r="K291">
        <v>0.88317599999999996</v>
      </c>
      <c r="L291">
        <f t="shared" si="20"/>
        <v>142.24987499999997</v>
      </c>
      <c r="M291">
        <f t="shared" si="21"/>
        <v>143.86292776487718</v>
      </c>
      <c r="N291">
        <f t="shared" si="22"/>
        <v>5.0217272080874586</v>
      </c>
      <c r="O291">
        <f t="shared" si="23"/>
        <v>151.67304860130167</v>
      </c>
      <c r="P291">
        <f t="shared" si="24"/>
        <v>26.7333</v>
      </c>
    </row>
    <row r="292" spans="1:16" x14ac:dyDescent="0.55000000000000004">
      <c r="A292" t="s">
        <v>2045</v>
      </c>
      <c r="B292">
        <v>1996</v>
      </c>
      <c r="C292" t="s">
        <v>280</v>
      </c>
      <c r="D292">
        <v>3</v>
      </c>
      <c r="E292">
        <v>228</v>
      </c>
      <c r="F292">
        <v>76</v>
      </c>
      <c r="G292">
        <v>29.715319999999998</v>
      </c>
      <c r="H292">
        <v>97.516670000000005</v>
      </c>
      <c r="I292">
        <v>1.3326039999999999</v>
      </c>
      <c r="J292">
        <v>80</v>
      </c>
      <c r="K292">
        <v>1.060252</v>
      </c>
      <c r="L292">
        <f t="shared" si="20"/>
        <v>107.68751250000003</v>
      </c>
      <c r="M292">
        <f t="shared" si="21"/>
        <v>110.83938801758879</v>
      </c>
      <c r="N292">
        <f t="shared" si="22"/>
        <v>4.7444853244602356</v>
      </c>
      <c r="O292">
        <f t="shared" si="23"/>
        <v>114.94862902838327</v>
      </c>
      <c r="P292">
        <f t="shared" si="24"/>
        <v>17.516670000000005</v>
      </c>
    </row>
    <row r="293" spans="1:16" x14ac:dyDescent="0.55000000000000004">
      <c r="A293" t="s">
        <v>2045</v>
      </c>
      <c r="B293">
        <v>1996</v>
      </c>
      <c r="C293" t="s">
        <v>281</v>
      </c>
      <c r="D293">
        <v>5</v>
      </c>
      <c r="E293">
        <v>445</v>
      </c>
      <c r="F293">
        <v>89</v>
      </c>
      <c r="G293">
        <v>8.3366659999999992</v>
      </c>
      <c r="H293">
        <v>96.96</v>
      </c>
      <c r="I293">
        <v>0.85615399999999997</v>
      </c>
      <c r="J293">
        <v>80</v>
      </c>
      <c r="K293">
        <v>0.30822100000000002</v>
      </c>
      <c r="L293">
        <f t="shared" si="20"/>
        <v>105.59999999999997</v>
      </c>
      <c r="M293">
        <f t="shared" si="21"/>
        <v>109.02216624911333</v>
      </c>
      <c r="N293">
        <f t="shared" si="22"/>
        <v>4.7269107364791605</v>
      </c>
      <c r="O293">
        <f t="shared" si="23"/>
        <v>112.94610256542717</v>
      </c>
      <c r="P293">
        <f t="shared" si="24"/>
        <v>16.959999999999994</v>
      </c>
    </row>
    <row r="294" spans="1:16" x14ac:dyDescent="0.55000000000000004">
      <c r="A294" t="s">
        <v>2045</v>
      </c>
      <c r="B294">
        <v>1996</v>
      </c>
      <c r="C294" t="s">
        <v>282</v>
      </c>
      <c r="D294">
        <v>1</v>
      </c>
      <c r="E294">
        <v>101</v>
      </c>
      <c r="F294">
        <v>101</v>
      </c>
      <c r="H294">
        <v>98</v>
      </c>
      <c r="J294">
        <v>80</v>
      </c>
      <c r="L294">
        <f t="shared" si="20"/>
        <v>109.5</v>
      </c>
      <c r="M294">
        <f t="shared" si="21"/>
        <v>112.43315867878835</v>
      </c>
      <c r="N294">
        <f t="shared" si="22"/>
        <v>4.7596633229008756</v>
      </c>
      <c r="O294">
        <f t="shared" si="23"/>
        <v>116.70662683524226</v>
      </c>
      <c r="P294">
        <f t="shared" si="24"/>
        <v>18</v>
      </c>
    </row>
    <row r="295" spans="1:16" x14ac:dyDescent="0.55000000000000004">
      <c r="A295" t="s">
        <v>2045</v>
      </c>
      <c r="B295">
        <v>1996</v>
      </c>
      <c r="C295" t="s">
        <v>283</v>
      </c>
      <c r="D295">
        <v>5</v>
      </c>
      <c r="E295">
        <v>575</v>
      </c>
      <c r="F295">
        <v>115</v>
      </c>
      <c r="G295">
        <v>21.307279999999999</v>
      </c>
      <c r="H295">
        <v>102.82</v>
      </c>
      <c r="I295">
        <v>0.75299400000000005</v>
      </c>
      <c r="J295">
        <v>80</v>
      </c>
      <c r="K295">
        <v>0.98893900000000001</v>
      </c>
      <c r="L295">
        <f t="shared" si="20"/>
        <v>127.57499999999999</v>
      </c>
      <c r="M295">
        <f t="shared" si="21"/>
        <v>129.15323003889361</v>
      </c>
      <c r="N295">
        <f t="shared" si="22"/>
        <v>4.9070564220377832</v>
      </c>
      <c r="O295">
        <f t="shared" si="23"/>
        <v>135.24073627535498</v>
      </c>
      <c r="P295">
        <f t="shared" si="24"/>
        <v>22.819999999999993</v>
      </c>
    </row>
    <row r="296" spans="1:16" x14ac:dyDescent="0.55000000000000004">
      <c r="A296" t="s">
        <v>2045</v>
      </c>
      <c r="B296">
        <v>1996</v>
      </c>
      <c r="C296" t="s">
        <v>284</v>
      </c>
      <c r="D296">
        <v>4</v>
      </c>
      <c r="E296">
        <v>371</v>
      </c>
      <c r="F296">
        <v>92.75</v>
      </c>
      <c r="G296">
        <v>21.406770000000002</v>
      </c>
      <c r="H296">
        <v>98.075000000000003</v>
      </c>
      <c r="I296">
        <v>0.35</v>
      </c>
      <c r="J296">
        <v>80</v>
      </c>
      <c r="K296">
        <v>0.28722799999999998</v>
      </c>
      <c r="L296">
        <f t="shared" si="20"/>
        <v>109.78125</v>
      </c>
      <c r="M296">
        <f t="shared" si="21"/>
        <v>112.68180399317104</v>
      </c>
      <c r="N296">
        <f t="shared" si="22"/>
        <v>4.7620118345543627</v>
      </c>
      <c r="O296">
        <f t="shared" si="23"/>
        <v>116.98103580861452</v>
      </c>
      <c r="P296">
        <f t="shared" si="24"/>
        <v>18.075000000000003</v>
      </c>
    </row>
    <row r="297" spans="1:16" x14ac:dyDescent="0.55000000000000004">
      <c r="A297" t="s">
        <v>2045</v>
      </c>
      <c r="B297">
        <v>1996</v>
      </c>
      <c r="C297" t="s">
        <v>285</v>
      </c>
      <c r="D297">
        <v>1</v>
      </c>
      <c r="E297">
        <v>96</v>
      </c>
      <c r="F297">
        <v>96</v>
      </c>
      <c r="H297">
        <v>95</v>
      </c>
      <c r="J297">
        <v>80</v>
      </c>
      <c r="L297">
        <f t="shared" si="20"/>
        <v>98.25</v>
      </c>
      <c r="M297">
        <f t="shared" si="21"/>
        <v>102.77906873575007</v>
      </c>
      <c r="N297">
        <f t="shared" si="22"/>
        <v>4.6642184540169342</v>
      </c>
      <c r="O297">
        <f t="shared" si="23"/>
        <v>106.08264435057932</v>
      </c>
      <c r="P297">
        <f t="shared" si="24"/>
        <v>15</v>
      </c>
    </row>
    <row r="298" spans="1:16" x14ac:dyDescent="0.55000000000000004">
      <c r="A298" t="s">
        <v>2045</v>
      </c>
      <c r="B298">
        <v>1996</v>
      </c>
      <c r="C298" t="s">
        <v>286</v>
      </c>
      <c r="D298">
        <v>4</v>
      </c>
      <c r="E298">
        <v>352</v>
      </c>
      <c r="F298">
        <v>88</v>
      </c>
      <c r="G298">
        <v>26.633310000000002</v>
      </c>
      <c r="H298">
        <v>96.625</v>
      </c>
      <c r="I298">
        <v>1.2175800000000001</v>
      </c>
      <c r="J298">
        <v>80</v>
      </c>
      <c r="K298">
        <v>0.34034300000000001</v>
      </c>
      <c r="L298">
        <f t="shared" si="20"/>
        <v>104.34375</v>
      </c>
      <c r="M298">
        <f t="shared" si="21"/>
        <v>107.93802216221833</v>
      </c>
      <c r="N298">
        <f t="shared" si="22"/>
        <v>4.7162857791055721</v>
      </c>
      <c r="O298">
        <f t="shared" si="23"/>
        <v>111.75240774806726</v>
      </c>
      <c r="P298">
        <f t="shared" si="24"/>
        <v>16.625</v>
      </c>
    </row>
    <row r="299" spans="1:16" x14ac:dyDescent="0.55000000000000004">
      <c r="A299" t="s">
        <v>2045</v>
      </c>
      <c r="B299">
        <v>1996</v>
      </c>
      <c r="C299" t="s">
        <v>287</v>
      </c>
      <c r="D299">
        <v>4</v>
      </c>
      <c r="E299">
        <v>283</v>
      </c>
      <c r="F299">
        <v>94.333330000000004</v>
      </c>
      <c r="G299">
        <v>2.5166110000000002</v>
      </c>
      <c r="H299">
        <v>96.275000000000006</v>
      </c>
      <c r="I299">
        <v>0.73654600000000003</v>
      </c>
      <c r="J299">
        <v>80</v>
      </c>
      <c r="K299">
        <v>0.61913899999999999</v>
      </c>
      <c r="L299">
        <f t="shared" si="20"/>
        <v>103.03125</v>
      </c>
      <c r="M299">
        <f t="shared" si="21"/>
        <v>106.81288785958745</v>
      </c>
      <c r="N299">
        <f t="shared" si="22"/>
        <v>4.7051456569792975</v>
      </c>
      <c r="O299">
        <f t="shared" si="23"/>
        <v>110.5143809660952</v>
      </c>
      <c r="P299">
        <f t="shared" si="24"/>
        <v>16.275000000000006</v>
      </c>
    </row>
    <row r="300" spans="1:16" x14ac:dyDescent="0.55000000000000004">
      <c r="A300" t="s">
        <v>2045</v>
      </c>
      <c r="B300">
        <v>1996</v>
      </c>
      <c r="C300" t="s">
        <v>288</v>
      </c>
      <c r="D300">
        <v>6</v>
      </c>
      <c r="E300">
        <v>666</v>
      </c>
      <c r="F300">
        <v>111</v>
      </c>
      <c r="G300">
        <v>25.604690000000002</v>
      </c>
      <c r="H300">
        <v>102.11669999999999</v>
      </c>
      <c r="I300">
        <v>0.36560500000000001</v>
      </c>
      <c r="J300">
        <v>80</v>
      </c>
      <c r="K300">
        <v>0.40702199999999999</v>
      </c>
      <c r="L300">
        <f t="shared" si="20"/>
        <v>124.93762499999997</v>
      </c>
      <c r="M300">
        <f t="shared" si="21"/>
        <v>126.61869515263876</v>
      </c>
      <c r="N300">
        <f t="shared" si="22"/>
        <v>4.8859858540747023</v>
      </c>
      <c r="O300">
        <f t="shared" si="23"/>
        <v>132.42094873681771</v>
      </c>
      <c r="P300">
        <f t="shared" si="24"/>
        <v>22.116699999999994</v>
      </c>
    </row>
    <row r="301" spans="1:16" x14ac:dyDescent="0.55000000000000004">
      <c r="A301" t="s">
        <v>2045</v>
      </c>
      <c r="B301">
        <v>1996</v>
      </c>
      <c r="C301" t="s">
        <v>289</v>
      </c>
      <c r="D301">
        <v>3</v>
      </c>
      <c r="E301">
        <v>340</v>
      </c>
      <c r="F301">
        <v>113.33329999999999</v>
      </c>
      <c r="G301">
        <v>8.1445279999999993</v>
      </c>
      <c r="H301">
        <v>102.1</v>
      </c>
      <c r="I301">
        <v>3.7040519999999999</v>
      </c>
      <c r="J301">
        <v>80</v>
      </c>
      <c r="K301">
        <v>0.57735000000000003</v>
      </c>
      <c r="L301">
        <f t="shared" si="20"/>
        <v>124.875</v>
      </c>
      <c r="M301">
        <f t="shared" si="21"/>
        <v>126.55891079985109</v>
      </c>
      <c r="N301">
        <f t="shared" si="22"/>
        <v>4.8854837671903848</v>
      </c>
      <c r="O301">
        <f t="shared" si="23"/>
        <v>132.35447860353551</v>
      </c>
      <c r="P301">
        <f t="shared" si="24"/>
        <v>22.099999999999994</v>
      </c>
    </row>
    <row r="302" spans="1:16" x14ac:dyDescent="0.55000000000000004">
      <c r="A302" t="s">
        <v>2045</v>
      </c>
      <c r="B302">
        <v>1996</v>
      </c>
      <c r="C302" t="s">
        <v>290</v>
      </c>
      <c r="D302">
        <v>2</v>
      </c>
      <c r="E302">
        <v>206</v>
      </c>
      <c r="F302">
        <v>103</v>
      </c>
      <c r="G302">
        <v>1.4142140000000001</v>
      </c>
      <c r="H302">
        <v>96.3</v>
      </c>
      <c r="I302">
        <v>5.9396969999999998</v>
      </c>
      <c r="J302">
        <v>80</v>
      </c>
      <c r="K302">
        <v>1.9798990000000001</v>
      </c>
      <c r="L302">
        <f t="shared" si="20"/>
        <v>103.125</v>
      </c>
      <c r="M302">
        <f t="shared" si="21"/>
        <v>106.89299912712258</v>
      </c>
      <c r="N302">
        <f t="shared" si="22"/>
        <v>4.7059427220233694</v>
      </c>
      <c r="O302">
        <f t="shared" si="23"/>
        <v>110.60250323095354</v>
      </c>
      <c r="P302">
        <f t="shared" si="24"/>
        <v>16.299999999999997</v>
      </c>
    </row>
    <row r="303" spans="1:16" x14ac:dyDescent="0.55000000000000004">
      <c r="A303" t="s">
        <v>2045</v>
      </c>
      <c r="B303">
        <v>1996</v>
      </c>
      <c r="C303" t="s">
        <v>291</v>
      </c>
      <c r="D303">
        <v>4</v>
      </c>
      <c r="E303">
        <v>352</v>
      </c>
      <c r="F303">
        <v>88</v>
      </c>
      <c r="G303">
        <v>21.213200000000001</v>
      </c>
      <c r="H303">
        <v>92.075000000000003</v>
      </c>
      <c r="I303">
        <v>0.41129900000000003</v>
      </c>
      <c r="J303">
        <v>80</v>
      </c>
      <c r="K303">
        <v>0.98994899999999997</v>
      </c>
      <c r="L303">
        <f t="shared" si="20"/>
        <v>87.28125</v>
      </c>
      <c r="M303">
        <f t="shared" si="21"/>
        <v>93.904336420617852</v>
      </c>
      <c r="N303">
        <f t="shared" si="22"/>
        <v>4.5682122785964836</v>
      </c>
      <c r="O303">
        <f t="shared" si="23"/>
        <v>96.371669984496236</v>
      </c>
      <c r="P303">
        <f t="shared" si="24"/>
        <v>12.075000000000003</v>
      </c>
    </row>
    <row r="304" spans="1:16" x14ac:dyDescent="0.55000000000000004">
      <c r="A304" t="s">
        <v>2045</v>
      </c>
      <c r="B304">
        <v>1996</v>
      </c>
      <c r="C304" t="s">
        <v>292</v>
      </c>
      <c r="D304">
        <v>3</v>
      </c>
      <c r="E304">
        <v>231</v>
      </c>
      <c r="F304">
        <v>77</v>
      </c>
      <c r="G304">
        <v>18.19341</v>
      </c>
      <c r="H304">
        <v>90.266670000000005</v>
      </c>
      <c r="I304">
        <v>0.25166100000000002</v>
      </c>
      <c r="J304">
        <v>80</v>
      </c>
      <c r="K304">
        <v>1.0969660000000001</v>
      </c>
      <c r="L304">
        <f t="shared" si="20"/>
        <v>80.500012500000025</v>
      </c>
      <c r="M304">
        <f t="shared" si="21"/>
        <v>88.676996992346474</v>
      </c>
      <c r="N304">
        <f t="shared" si="22"/>
        <v>4.5073203602416427</v>
      </c>
      <c r="O304">
        <f t="shared" si="23"/>
        <v>90.678506930029911</v>
      </c>
      <c r="P304">
        <f t="shared" si="24"/>
        <v>10.266670000000005</v>
      </c>
    </row>
    <row r="305" spans="1:16" x14ac:dyDescent="0.55000000000000004">
      <c r="A305" t="s">
        <v>2045</v>
      </c>
      <c r="B305">
        <v>1996</v>
      </c>
      <c r="C305" t="s">
        <v>293</v>
      </c>
      <c r="D305">
        <v>3</v>
      </c>
      <c r="E305">
        <v>316</v>
      </c>
      <c r="F305">
        <v>105.33329999999999</v>
      </c>
      <c r="G305">
        <v>7.0237689999999997</v>
      </c>
      <c r="H305">
        <v>103.7333</v>
      </c>
      <c r="I305">
        <v>1.0263199999999999</v>
      </c>
      <c r="J305">
        <v>80</v>
      </c>
      <c r="K305">
        <v>0.2</v>
      </c>
      <c r="L305">
        <f t="shared" si="20"/>
        <v>130.99987499999997</v>
      </c>
      <c r="M305">
        <f t="shared" si="21"/>
        <v>132.49374407605035</v>
      </c>
      <c r="N305">
        <f t="shared" si="22"/>
        <v>4.9342044200479354</v>
      </c>
      <c r="O305">
        <f t="shared" si="23"/>
        <v>138.96254272933584</v>
      </c>
      <c r="P305">
        <f t="shared" si="24"/>
        <v>23.7333</v>
      </c>
    </row>
    <row r="306" spans="1:16" x14ac:dyDescent="0.55000000000000004">
      <c r="A306" t="s">
        <v>2045</v>
      </c>
      <c r="B306">
        <v>1996</v>
      </c>
      <c r="C306" t="s">
        <v>294</v>
      </c>
      <c r="D306">
        <v>3</v>
      </c>
      <c r="E306">
        <v>339</v>
      </c>
      <c r="F306">
        <v>113</v>
      </c>
      <c r="G306">
        <v>14.730919999999999</v>
      </c>
      <c r="H306">
        <v>101.9</v>
      </c>
      <c r="I306">
        <v>0.55677600000000005</v>
      </c>
      <c r="J306">
        <v>80</v>
      </c>
      <c r="K306">
        <v>0.173205</v>
      </c>
      <c r="L306">
        <f t="shared" si="20"/>
        <v>124.125</v>
      </c>
      <c r="M306">
        <f t="shared" si="21"/>
        <v>125.84436375862651</v>
      </c>
      <c r="N306">
        <f t="shared" si="22"/>
        <v>4.8794643613402613</v>
      </c>
      <c r="O306">
        <f t="shared" si="23"/>
        <v>131.56017629307104</v>
      </c>
      <c r="P306">
        <f t="shared" si="24"/>
        <v>21.900000000000006</v>
      </c>
    </row>
    <row r="307" spans="1:16" x14ac:dyDescent="0.55000000000000004">
      <c r="A307" t="s">
        <v>2045</v>
      </c>
      <c r="B307">
        <v>1996</v>
      </c>
      <c r="C307" t="s">
        <v>295</v>
      </c>
      <c r="D307">
        <v>2</v>
      </c>
      <c r="E307">
        <v>213</v>
      </c>
      <c r="F307">
        <v>106.5</v>
      </c>
      <c r="G307">
        <v>7.7781750000000001</v>
      </c>
      <c r="H307">
        <v>109.6</v>
      </c>
      <c r="I307">
        <v>0.84852799999999995</v>
      </c>
      <c r="J307">
        <v>80</v>
      </c>
      <c r="K307">
        <v>0.35355300000000001</v>
      </c>
      <c r="L307">
        <f t="shared" si="20"/>
        <v>153</v>
      </c>
      <c r="M307">
        <f t="shared" si="21"/>
        <v>155.30554136988599</v>
      </c>
      <c r="N307">
        <f t="shared" si="22"/>
        <v>5.1030922686707711</v>
      </c>
      <c r="O307">
        <f t="shared" si="23"/>
        <v>164.52989211314249</v>
      </c>
      <c r="P307">
        <f t="shared" si="24"/>
        <v>29.599999999999994</v>
      </c>
    </row>
    <row r="308" spans="1:16" x14ac:dyDescent="0.55000000000000004">
      <c r="A308" t="s">
        <v>2045</v>
      </c>
      <c r="B308">
        <v>1996</v>
      </c>
      <c r="C308" t="s">
        <v>296</v>
      </c>
      <c r="D308">
        <v>6</v>
      </c>
      <c r="E308">
        <v>617</v>
      </c>
      <c r="F308">
        <v>102.83329999999999</v>
      </c>
      <c r="G308">
        <v>27.411069999999999</v>
      </c>
      <c r="H308">
        <v>103.33329999999999</v>
      </c>
      <c r="I308">
        <v>1.1690449999999999</v>
      </c>
      <c r="J308">
        <v>80</v>
      </c>
      <c r="K308">
        <v>0.95847099999999996</v>
      </c>
      <c r="L308">
        <f t="shared" si="20"/>
        <v>129.49987499999997</v>
      </c>
      <c r="M308">
        <f t="shared" si="21"/>
        <v>131.0238278365149</v>
      </c>
      <c r="N308">
        <f t="shared" si="22"/>
        <v>4.9223438889199134</v>
      </c>
      <c r="O308">
        <f t="shared" si="23"/>
        <v>137.32410872124041</v>
      </c>
      <c r="P308">
        <f t="shared" si="24"/>
        <v>23.333299999999994</v>
      </c>
    </row>
    <row r="309" spans="1:16" x14ac:dyDescent="0.55000000000000004">
      <c r="A309" t="s">
        <v>2045</v>
      </c>
      <c r="B309">
        <v>1996</v>
      </c>
      <c r="C309" t="s">
        <v>297</v>
      </c>
      <c r="D309">
        <v>5</v>
      </c>
      <c r="E309">
        <v>441</v>
      </c>
      <c r="F309">
        <v>88.2</v>
      </c>
      <c r="G309">
        <v>16.543880000000001</v>
      </c>
      <c r="H309">
        <v>93.12</v>
      </c>
      <c r="I309">
        <v>0.51185899999999995</v>
      </c>
      <c r="J309">
        <v>80</v>
      </c>
      <c r="K309">
        <v>0.82036600000000004</v>
      </c>
      <c r="L309">
        <f t="shared" si="20"/>
        <v>91.200000000000045</v>
      </c>
      <c r="M309">
        <f t="shared" si="21"/>
        <v>97.01490618753067</v>
      </c>
      <c r="N309">
        <f t="shared" si="22"/>
        <v>4.6028576563738692</v>
      </c>
      <c r="O309">
        <f t="shared" si="23"/>
        <v>99.76901422224222</v>
      </c>
      <c r="P309">
        <f t="shared" si="24"/>
        <v>13.120000000000005</v>
      </c>
    </row>
    <row r="310" spans="1:16" x14ac:dyDescent="0.55000000000000004">
      <c r="A310" t="s">
        <v>2045</v>
      </c>
      <c r="B310">
        <v>1996</v>
      </c>
      <c r="C310" t="s">
        <v>298</v>
      </c>
      <c r="D310">
        <v>2</v>
      </c>
      <c r="E310">
        <v>160</v>
      </c>
      <c r="F310">
        <v>80</v>
      </c>
      <c r="G310">
        <v>12.727919999999999</v>
      </c>
      <c r="H310">
        <v>108.25</v>
      </c>
      <c r="I310">
        <v>0.35355300000000001</v>
      </c>
      <c r="J310">
        <v>80</v>
      </c>
      <c r="K310">
        <v>0.98994899999999997</v>
      </c>
      <c r="L310">
        <f t="shared" si="20"/>
        <v>147.9375</v>
      </c>
      <c r="M310">
        <f t="shared" si="21"/>
        <v>149.84560661694275</v>
      </c>
      <c r="N310">
        <f t="shared" si="22"/>
        <v>5.0650439542194228</v>
      </c>
      <c r="O310">
        <f t="shared" si="23"/>
        <v>158.38740371538043</v>
      </c>
      <c r="P310">
        <f t="shared" si="24"/>
        <v>28.25</v>
      </c>
    </row>
    <row r="311" spans="1:16" x14ac:dyDescent="0.55000000000000004">
      <c r="A311" t="s">
        <v>2045</v>
      </c>
      <c r="B311">
        <v>1996</v>
      </c>
      <c r="C311" t="s">
        <v>299</v>
      </c>
      <c r="D311">
        <v>6</v>
      </c>
      <c r="E311">
        <v>559</v>
      </c>
      <c r="F311">
        <v>93.166669999999996</v>
      </c>
      <c r="G311">
        <v>8.8637840000000008</v>
      </c>
      <c r="H311">
        <v>101.83329999999999</v>
      </c>
      <c r="I311">
        <v>0.47187600000000002</v>
      </c>
      <c r="J311">
        <v>80</v>
      </c>
      <c r="K311">
        <v>0.95638199999999995</v>
      </c>
      <c r="L311">
        <f t="shared" si="20"/>
        <v>123.87487499999997</v>
      </c>
      <c r="M311">
        <f t="shared" si="21"/>
        <v>125.60665010646466</v>
      </c>
      <c r="N311">
        <f t="shared" si="22"/>
        <v>4.8774542621516108</v>
      </c>
      <c r="O311">
        <f t="shared" si="23"/>
        <v>131.29599289581458</v>
      </c>
      <c r="P311">
        <f t="shared" si="24"/>
        <v>21.833299999999994</v>
      </c>
    </row>
    <row r="312" spans="1:16" x14ac:dyDescent="0.55000000000000004">
      <c r="A312" t="s">
        <v>2045</v>
      </c>
      <c r="B312">
        <v>1996</v>
      </c>
      <c r="C312" t="s">
        <v>300</v>
      </c>
      <c r="D312">
        <v>1</v>
      </c>
      <c r="E312">
        <v>136</v>
      </c>
      <c r="F312">
        <v>136</v>
      </c>
      <c r="H312">
        <v>107.4</v>
      </c>
      <c r="J312">
        <v>80</v>
      </c>
      <c r="L312">
        <f t="shared" si="20"/>
        <v>144.75</v>
      </c>
      <c r="M312">
        <f t="shared" si="21"/>
        <v>146.47312878093769</v>
      </c>
      <c r="N312">
        <f t="shared" si="22"/>
        <v>5.0408433967105921</v>
      </c>
      <c r="O312">
        <f t="shared" si="23"/>
        <v>154.60034948254903</v>
      </c>
      <c r="P312">
        <f t="shared" si="24"/>
        <v>27.400000000000006</v>
      </c>
    </row>
    <row r="313" spans="1:16" x14ac:dyDescent="0.55000000000000004">
      <c r="A313" t="s">
        <v>2045</v>
      </c>
      <c r="B313">
        <v>1996</v>
      </c>
      <c r="C313" t="s">
        <v>301</v>
      </c>
      <c r="D313">
        <v>2</v>
      </c>
      <c r="E313">
        <v>247</v>
      </c>
      <c r="F313">
        <v>123.5</v>
      </c>
      <c r="G313">
        <v>2.1213199999999999</v>
      </c>
      <c r="H313">
        <v>100.2</v>
      </c>
      <c r="I313">
        <v>1.1313709999999999</v>
      </c>
      <c r="J313">
        <v>80</v>
      </c>
      <c r="K313">
        <v>0.63639599999999996</v>
      </c>
      <c r="L313">
        <f t="shared" si="20"/>
        <v>117.75</v>
      </c>
      <c r="M313">
        <f t="shared" si="21"/>
        <v>119.87693442986462</v>
      </c>
      <c r="N313">
        <f t="shared" si="22"/>
        <v>4.8278171936662257</v>
      </c>
      <c r="O313">
        <f t="shared" si="23"/>
        <v>124.93794745266428</v>
      </c>
      <c r="P313">
        <f t="shared" si="24"/>
        <v>20.200000000000003</v>
      </c>
    </row>
    <row r="314" spans="1:16" x14ac:dyDescent="0.55000000000000004">
      <c r="A314" t="s">
        <v>2045</v>
      </c>
      <c r="B314">
        <v>1996</v>
      </c>
      <c r="C314" t="s">
        <v>302</v>
      </c>
      <c r="D314">
        <v>1</v>
      </c>
      <c r="E314">
        <v>63</v>
      </c>
      <c r="F314">
        <v>63</v>
      </c>
      <c r="H314">
        <v>96.4</v>
      </c>
      <c r="J314">
        <v>80</v>
      </c>
      <c r="L314">
        <f t="shared" si="20"/>
        <v>103.5</v>
      </c>
      <c r="M314">
        <f t="shared" si="21"/>
        <v>107.21383695411048</v>
      </c>
      <c r="N314">
        <f t="shared" si="22"/>
        <v>4.7091289143176862</v>
      </c>
      <c r="O314">
        <f t="shared" si="23"/>
        <v>110.95546607963323</v>
      </c>
      <c r="P314">
        <f t="shared" si="24"/>
        <v>16.400000000000006</v>
      </c>
    </row>
    <row r="315" spans="1:16" x14ac:dyDescent="0.55000000000000004">
      <c r="A315" t="s">
        <v>2045</v>
      </c>
      <c r="B315">
        <v>1996</v>
      </c>
      <c r="C315" t="s">
        <v>303</v>
      </c>
      <c r="D315">
        <v>2</v>
      </c>
      <c r="E315">
        <v>143</v>
      </c>
      <c r="F315">
        <v>71.5</v>
      </c>
      <c r="G315">
        <v>9.1923879999999993</v>
      </c>
      <c r="H315">
        <v>101.85</v>
      </c>
      <c r="I315">
        <v>0.77781699999999998</v>
      </c>
      <c r="J315">
        <v>80</v>
      </c>
      <c r="K315">
        <v>0.63639599999999996</v>
      </c>
      <c r="L315">
        <f t="shared" si="20"/>
        <v>123.9375</v>
      </c>
      <c r="M315">
        <f t="shared" si="21"/>
        <v>125.66614004726269</v>
      </c>
      <c r="N315">
        <f t="shared" si="22"/>
        <v>4.8779576638867042</v>
      </c>
      <c r="O315">
        <f t="shared" si="23"/>
        <v>131.36210416531691</v>
      </c>
      <c r="P315">
        <f t="shared" si="24"/>
        <v>21.849999999999994</v>
      </c>
    </row>
    <row r="316" spans="1:16" x14ac:dyDescent="0.55000000000000004">
      <c r="A316" t="s">
        <v>2045</v>
      </c>
      <c r="B316">
        <v>1996</v>
      </c>
      <c r="C316" t="s">
        <v>304</v>
      </c>
      <c r="D316">
        <v>1</v>
      </c>
      <c r="E316">
        <v>89</v>
      </c>
      <c r="F316">
        <v>89</v>
      </c>
      <c r="H316">
        <v>95.9</v>
      </c>
      <c r="J316">
        <v>80</v>
      </c>
      <c r="L316">
        <f t="shared" si="20"/>
        <v>101.625</v>
      </c>
      <c r="M316">
        <f t="shared" si="21"/>
        <v>105.61592468960407</v>
      </c>
      <c r="N316">
        <f t="shared" si="22"/>
        <v>4.6931647805783197</v>
      </c>
      <c r="O316">
        <f t="shared" si="23"/>
        <v>109.19822194008852</v>
      </c>
      <c r="P316">
        <f t="shared" si="24"/>
        <v>15.900000000000006</v>
      </c>
    </row>
    <row r="317" spans="1:16" x14ac:dyDescent="0.55000000000000004">
      <c r="A317" t="s">
        <v>2045</v>
      </c>
      <c r="B317">
        <v>1996</v>
      </c>
      <c r="C317" t="s">
        <v>305</v>
      </c>
      <c r="D317">
        <v>1</v>
      </c>
      <c r="E317">
        <v>154</v>
      </c>
      <c r="F317">
        <v>154</v>
      </c>
      <c r="H317">
        <v>105.2</v>
      </c>
      <c r="J317">
        <v>80</v>
      </c>
      <c r="L317">
        <f t="shared" si="20"/>
        <v>136.5</v>
      </c>
      <c r="M317">
        <f t="shared" si="21"/>
        <v>137.97571267236648</v>
      </c>
      <c r="N317">
        <f t="shared" si="22"/>
        <v>4.9773061221488497</v>
      </c>
      <c r="O317">
        <f t="shared" si="23"/>
        <v>145.08301881747747</v>
      </c>
      <c r="P317">
        <f t="shared" si="24"/>
        <v>25.200000000000003</v>
      </c>
    </row>
    <row r="318" spans="1:16" x14ac:dyDescent="0.55000000000000004">
      <c r="A318" t="s">
        <v>2045</v>
      </c>
      <c r="B318">
        <v>1996</v>
      </c>
      <c r="C318" t="s">
        <v>306</v>
      </c>
      <c r="D318">
        <v>3</v>
      </c>
      <c r="E318">
        <v>357</v>
      </c>
      <c r="F318">
        <v>119</v>
      </c>
      <c r="G318">
        <v>4.5825760000000004</v>
      </c>
      <c r="H318">
        <v>97.833330000000004</v>
      </c>
      <c r="I318">
        <v>1.5307949999999999</v>
      </c>
      <c r="J318">
        <v>80</v>
      </c>
      <c r="K318">
        <v>2.5942240000000001</v>
      </c>
      <c r="L318">
        <f t="shared" si="20"/>
        <v>108.87498750000003</v>
      </c>
      <c r="M318">
        <f t="shared" si="21"/>
        <v>111.88188723658557</v>
      </c>
      <c r="N318">
        <f t="shared" si="22"/>
        <v>4.7544378621495476</v>
      </c>
      <c r="O318">
        <f t="shared" si="23"/>
        <v>116.09837152846693</v>
      </c>
      <c r="P318">
        <f t="shared" si="24"/>
        <v>17.833330000000004</v>
      </c>
    </row>
    <row r="319" spans="1:16" x14ac:dyDescent="0.55000000000000004">
      <c r="A319" t="s">
        <v>2045</v>
      </c>
      <c r="B319">
        <v>1996</v>
      </c>
      <c r="C319" t="s">
        <v>307</v>
      </c>
      <c r="D319">
        <v>3</v>
      </c>
      <c r="E319">
        <v>364</v>
      </c>
      <c r="F319">
        <v>121.33329999999999</v>
      </c>
      <c r="G319">
        <v>19.655360000000002</v>
      </c>
      <c r="H319">
        <v>109.6</v>
      </c>
      <c r="I319">
        <v>0.6</v>
      </c>
      <c r="J319">
        <v>80</v>
      </c>
      <c r="K319">
        <v>0.35</v>
      </c>
      <c r="L319">
        <f t="shared" si="20"/>
        <v>153</v>
      </c>
      <c r="M319">
        <f t="shared" si="21"/>
        <v>155.30554136988599</v>
      </c>
      <c r="N319">
        <f t="shared" si="22"/>
        <v>5.1030922686707711</v>
      </c>
      <c r="O319">
        <f t="shared" si="23"/>
        <v>164.52989211314249</v>
      </c>
      <c r="P319">
        <f t="shared" si="24"/>
        <v>29.599999999999994</v>
      </c>
    </row>
    <row r="320" spans="1:16" x14ac:dyDescent="0.55000000000000004">
      <c r="A320" t="s">
        <v>2045</v>
      </c>
      <c r="B320">
        <v>1997</v>
      </c>
      <c r="C320" t="s">
        <v>10</v>
      </c>
      <c r="D320">
        <v>7</v>
      </c>
      <c r="E320">
        <v>763</v>
      </c>
      <c r="F320">
        <v>109</v>
      </c>
      <c r="G320">
        <v>10.58301</v>
      </c>
      <c r="H320">
        <v>95.785709999999995</v>
      </c>
      <c r="I320">
        <v>0.75372099999999997</v>
      </c>
      <c r="J320">
        <v>80</v>
      </c>
      <c r="K320">
        <v>1.0485819999999999</v>
      </c>
      <c r="L320">
        <f t="shared" si="20"/>
        <v>101.19641249999995</v>
      </c>
      <c r="M320">
        <f t="shared" si="21"/>
        <v>105.25287382620965</v>
      </c>
      <c r="N320">
        <f t="shared" si="22"/>
        <v>4.6895040125908007</v>
      </c>
      <c r="O320">
        <f t="shared" si="23"/>
        <v>108.79920338769902</v>
      </c>
      <c r="P320">
        <f t="shared" si="24"/>
        <v>15.785709999999995</v>
      </c>
    </row>
    <row r="321" spans="1:16" x14ac:dyDescent="0.55000000000000004">
      <c r="A321" t="s">
        <v>2045</v>
      </c>
      <c r="B321">
        <v>1997</v>
      </c>
      <c r="C321" t="s">
        <v>308</v>
      </c>
      <c r="D321">
        <v>5</v>
      </c>
      <c r="E321">
        <v>524</v>
      </c>
      <c r="F321">
        <v>104.8</v>
      </c>
      <c r="G321">
        <v>6.7601779999999998</v>
      </c>
      <c r="H321">
        <v>105.5</v>
      </c>
      <c r="I321">
        <v>1.1704699999999999</v>
      </c>
      <c r="J321">
        <v>80</v>
      </c>
      <c r="K321">
        <v>2.7179039999999999</v>
      </c>
      <c r="L321">
        <f t="shared" si="20"/>
        <v>137.625</v>
      </c>
      <c r="M321">
        <f t="shared" si="21"/>
        <v>139.11494811285604</v>
      </c>
      <c r="N321">
        <f t="shared" si="22"/>
        <v>4.9860481195133897</v>
      </c>
      <c r="O321">
        <f t="shared" si="23"/>
        <v>146.35689418043231</v>
      </c>
      <c r="P321">
        <f t="shared" si="24"/>
        <v>25.5</v>
      </c>
    </row>
    <row r="322" spans="1:16" x14ac:dyDescent="0.55000000000000004">
      <c r="A322" t="s">
        <v>2045</v>
      </c>
      <c r="B322">
        <v>1997</v>
      </c>
      <c r="C322" t="s">
        <v>19</v>
      </c>
      <c r="D322">
        <v>7</v>
      </c>
      <c r="E322">
        <v>757</v>
      </c>
      <c r="F322">
        <v>108.1429</v>
      </c>
      <c r="G322">
        <v>11.156890000000001</v>
      </c>
      <c r="H322">
        <v>105.9571</v>
      </c>
      <c r="I322">
        <v>1.021204</v>
      </c>
      <c r="J322">
        <v>80</v>
      </c>
      <c r="K322">
        <v>1.3094889999999999</v>
      </c>
      <c r="L322">
        <f t="shared" si="20"/>
        <v>139.33912499999997</v>
      </c>
      <c r="M322">
        <f t="shared" si="21"/>
        <v>140.86255664875745</v>
      </c>
      <c r="N322">
        <f t="shared" si="22"/>
        <v>4.9993203307308054</v>
      </c>
      <c r="O322">
        <f t="shared" si="23"/>
        <v>148.31232151117834</v>
      </c>
      <c r="P322">
        <f t="shared" si="24"/>
        <v>25.957099999999997</v>
      </c>
    </row>
    <row r="323" spans="1:16" x14ac:dyDescent="0.55000000000000004">
      <c r="A323" t="s">
        <v>2045</v>
      </c>
      <c r="B323">
        <v>1997</v>
      </c>
      <c r="C323" t="s">
        <v>41</v>
      </c>
      <c r="D323">
        <v>6</v>
      </c>
      <c r="E323">
        <v>371</v>
      </c>
      <c r="F323">
        <v>74.2</v>
      </c>
      <c r="G323">
        <v>17.484279999999998</v>
      </c>
      <c r="H323">
        <v>93.383330000000001</v>
      </c>
      <c r="I323">
        <v>1.809328</v>
      </c>
      <c r="J323">
        <v>80</v>
      </c>
      <c r="K323">
        <v>0.62928499999999998</v>
      </c>
      <c r="L323">
        <f t="shared" ref="L323:L386" si="25">3.75*H323-258</f>
        <v>92.187487499999975</v>
      </c>
      <c r="M323">
        <f t="shared" ref="M323:M386" si="26">0.0002*H323^2.8876</f>
        <v>97.809218689503297</v>
      </c>
      <c r="N323">
        <f t="shared" ref="N323:N386" si="27">-9.31571+3.069896*LN(H323)</f>
        <v>4.6115266302830591</v>
      </c>
      <c r="O323">
        <f t="shared" ref="O323:O386" si="28">EXP(N323)</f>
        <v>100.63766893598159</v>
      </c>
      <c r="P323">
        <f t="shared" ref="P323:P386" si="29">H323-J323</f>
        <v>13.383330000000001</v>
      </c>
    </row>
    <row r="324" spans="1:16" x14ac:dyDescent="0.55000000000000004">
      <c r="A324" t="s">
        <v>2045</v>
      </c>
      <c r="B324">
        <v>1997</v>
      </c>
      <c r="C324" t="s">
        <v>48</v>
      </c>
      <c r="D324">
        <v>6</v>
      </c>
      <c r="E324">
        <v>606</v>
      </c>
      <c r="F324">
        <v>101</v>
      </c>
      <c r="G324">
        <v>13.971399999999999</v>
      </c>
      <c r="H324">
        <v>101.9</v>
      </c>
      <c r="I324">
        <v>0.45606999999999998</v>
      </c>
      <c r="J324">
        <v>80</v>
      </c>
      <c r="K324">
        <v>1.305374</v>
      </c>
      <c r="L324">
        <f t="shared" si="25"/>
        <v>124.125</v>
      </c>
      <c r="M324">
        <f t="shared" si="26"/>
        <v>125.84436375862651</v>
      </c>
      <c r="N324">
        <f t="shared" si="27"/>
        <v>4.8794643613402613</v>
      </c>
      <c r="O324">
        <f t="shared" si="28"/>
        <v>131.56017629307104</v>
      </c>
      <c r="P324">
        <f t="shared" si="29"/>
        <v>21.900000000000006</v>
      </c>
    </row>
    <row r="325" spans="1:16" x14ac:dyDescent="0.55000000000000004">
      <c r="A325" t="s">
        <v>2045</v>
      </c>
      <c r="B325">
        <v>1997</v>
      </c>
      <c r="C325" t="s">
        <v>49</v>
      </c>
      <c r="D325">
        <v>4</v>
      </c>
      <c r="E325">
        <v>345</v>
      </c>
      <c r="F325">
        <v>86.25</v>
      </c>
      <c r="G325">
        <v>11.557829999999999</v>
      </c>
      <c r="H325">
        <v>100.9667</v>
      </c>
      <c r="I325">
        <v>0.85764499999999999</v>
      </c>
      <c r="J325">
        <v>80</v>
      </c>
      <c r="K325">
        <v>0.57927200000000001</v>
      </c>
      <c r="L325">
        <f t="shared" si="25"/>
        <v>120.62512500000003</v>
      </c>
      <c r="M325">
        <f t="shared" si="26"/>
        <v>122.54479121633405</v>
      </c>
      <c r="N325">
        <f t="shared" si="27"/>
        <v>4.8512176934474649</v>
      </c>
      <c r="O325">
        <f t="shared" si="28"/>
        <v>127.89603322545057</v>
      </c>
      <c r="P325">
        <f t="shared" si="29"/>
        <v>20.966700000000003</v>
      </c>
    </row>
    <row r="326" spans="1:16" x14ac:dyDescent="0.55000000000000004">
      <c r="A326" t="s">
        <v>2045</v>
      </c>
      <c r="B326">
        <v>1997</v>
      </c>
      <c r="C326" t="s">
        <v>74</v>
      </c>
      <c r="D326">
        <v>2</v>
      </c>
      <c r="E326">
        <v>185</v>
      </c>
      <c r="F326">
        <v>92.5</v>
      </c>
      <c r="G326">
        <v>14.84924</v>
      </c>
      <c r="H326">
        <v>99.8</v>
      </c>
      <c r="I326">
        <v>0</v>
      </c>
      <c r="J326">
        <v>80</v>
      </c>
      <c r="K326">
        <v>0</v>
      </c>
      <c r="L326">
        <f t="shared" si="25"/>
        <v>116.25</v>
      </c>
      <c r="M326">
        <f t="shared" si="26"/>
        <v>118.50027185779243</v>
      </c>
      <c r="N326">
        <f t="shared" si="27"/>
        <v>4.8155375932934099</v>
      </c>
      <c r="O326">
        <f t="shared" si="28"/>
        <v>123.41314055645269</v>
      </c>
      <c r="P326">
        <f t="shared" si="29"/>
        <v>19.799999999999997</v>
      </c>
    </row>
    <row r="327" spans="1:16" x14ac:dyDescent="0.55000000000000004">
      <c r="A327" t="s">
        <v>2045</v>
      </c>
      <c r="B327">
        <v>1997</v>
      </c>
      <c r="C327" t="s">
        <v>77</v>
      </c>
      <c r="D327">
        <v>6</v>
      </c>
      <c r="E327">
        <v>668</v>
      </c>
      <c r="F327">
        <v>111.33329999999999</v>
      </c>
      <c r="G327">
        <v>27.601929999999999</v>
      </c>
      <c r="H327">
        <v>98.65</v>
      </c>
      <c r="I327">
        <v>0.72594800000000004</v>
      </c>
      <c r="J327">
        <v>80</v>
      </c>
      <c r="K327">
        <v>0.94956099999999999</v>
      </c>
      <c r="L327">
        <f t="shared" si="25"/>
        <v>111.9375</v>
      </c>
      <c r="M327">
        <f t="shared" si="26"/>
        <v>114.60003534029867</v>
      </c>
      <c r="N327">
        <f t="shared" si="27"/>
        <v>4.7799576495424994</v>
      </c>
      <c r="O327">
        <f t="shared" si="28"/>
        <v>119.0993060279081</v>
      </c>
      <c r="P327">
        <f t="shared" si="29"/>
        <v>18.650000000000006</v>
      </c>
    </row>
    <row r="328" spans="1:16" x14ac:dyDescent="0.55000000000000004">
      <c r="A328" t="s">
        <v>2045</v>
      </c>
      <c r="B328">
        <v>1997</v>
      </c>
      <c r="C328" t="s">
        <v>78</v>
      </c>
      <c r="D328">
        <v>4</v>
      </c>
      <c r="E328">
        <v>424</v>
      </c>
      <c r="F328">
        <v>106</v>
      </c>
      <c r="G328">
        <v>9.8994949999999999</v>
      </c>
      <c r="H328">
        <v>95.474999999999994</v>
      </c>
      <c r="I328">
        <v>0.69462199999999996</v>
      </c>
      <c r="J328">
        <v>80</v>
      </c>
      <c r="K328">
        <v>0.87321199999999999</v>
      </c>
      <c r="L328">
        <f t="shared" si="25"/>
        <v>100.03125</v>
      </c>
      <c r="M328">
        <f t="shared" si="26"/>
        <v>104.27000592621263</v>
      </c>
      <c r="N328">
        <f t="shared" si="27"/>
        <v>4.6795296877515078</v>
      </c>
      <c r="O328">
        <f t="shared" si="28"/>
        <v>107.71939890340668</v>
      </c>
      <c r="P328">
        <f t="shared" si="29"/>
        <v>15.474999999999994</v>
      </c>
    </row>
    <row r="329" spans="1:16" x14ac:dyDescent="0.55000000000000004">
      <c r="A329" t="s">
        <v>2045</v>
      </c>
      <c r="B329">
        <v>1997</v>
      </c>
      <c r="C329" t="s">
        <v>86</v>
      </c>
      <c r="D329">
        <v>8</v>
      </c>
      <c r="E329">
        <v>941</v>
      </c>
      <c r="F329">
        <v>117.625</v>
      </c>
      <c r="G329">
        <v>12.04678</v>
      </c>
      <c r="H329">
        <v>100.4</v>
      </c>
      <c r="I329">
        <v>0.91495499999999996</v>
      </c>
      <c r="J329">
        <v>80</v>
      </c>
      <c r="K329">
        <v>1.8200769999999999</v>
      </c>
      <c r="L329">
        <f t="shared" si="25"/>
        <v>118.5</v>
      </c>
      <c r="M329">
        <f t="shared" si="26"/>
        <v>120.569168206315</v>
      </c>
      <c r="N329">
        <f t="shared" si="27"/>
        <v>4.8339386234113668</v>
      </c>
      <c r="O329">
        <f t="shared" si="28"/>
        <v>125.70509193549715</v>
      </c>
      <c r="P329">
        <f t="shared" si="29"/>
        <v>20.400000000000006</v>
      </c>
    </row>
    <row r="330" spans="1:16" x14ac:dyDescent="0.55000000000000004">
      <c r="A330" t="s">
        <v>2045</v>
      </c>
      <c r="B330">
        <v>1997</v>
      </c>
      <c r="C330" t="s">
        <v>104</v>
      </c>
      <c r="D330">
        <v>7</v>
      </c>
      <c r="E330">
        <v>711</v>
      </c>
      <c r="F330">
        <v>101.5714</v>
      </c>
      <c r="G330">
        <v>8.2027870000000007</v>
      </c>
      <c r="H330">
        <v>102.1143</v>
      </c>
      <c r="I330">
        <v>3.0333860000000001</v>
      </c>
      <c r="J330">
        <v>80</v>
      </c>
      <c r="K330">
        <v>0.79761499999999996</v>
      </c>
      <c r="L330">
        <f t="shared" si="25"/>
        <v>124.92862500000001</v>
      </c>
      <c r="M330">
        <f t="shared" si="26"/>
        <v>126.61010225371395</v>
      </c>
      <c r="N330">
        <f t="shared" si="27"/>
        <v>4.8859137029282049</v>
      </c>
      <c r="O330">
        <f t="shared" si="28"/>
        <v>132.41139475821547</v>
      </c>
      <c r="P330">
        <f t="shared" si="29"/>
        <v>22.1143</v>
      </c>
    </row>
    <row r="331" spans="1:16" x14ac:dyDescent="0.55000000000000004">
      <c r="A331" t="s">
        <v>2045</v>
      </c>
      <c r="B331">
        <v>1997</v>
      </c>
      <c r="C331" t="s">
        <v>113</v>
      </c>
      <c r="D331">
        <v>6</v>
      </c>
      <c r="E331">
        <v>691</v>
      </c>
      <c r="F331">
        <v>115.16670000000001</v>
      </c>
      <c r="G331">
        <v>8.7273519999999998</v>
      </c>
      <c r="H331">
        <v>107.9833</v>
      </c>
      <c r="I331">
        <v>0.76004400000000005</v>
      </c>
      <c r="J331">
        <v>80</v>
      </c>
      <c r="K331">
        <v>1.232883</v>
      </c>
      <c r="L331">
        <f t="shared" si="25"/>
        <v>146.93737499999997</v>
      </c>
      <c r="M331">
        <f t="shared" si="26"/>
        <v>148.78203714253678</v>
      </c>
      <c r="N331">
        <f t="shared" si="27"/>
        <v>5.0574711920373669</v>
      </c>
      <c r="O331">
        <f t="shared" si="28"/>
        <v>157.19250363178807</v>
      </c>
      <c r="P331">
        <f t="shared" si="29"/>
        <v>27.9833</v>
      </c>
    </row>
    <row r="332" spans="1:16" x14ac:dyDescent="0.55000000000000004">
      <c r="A332" t="s">
        <v>2045</v>
      </c>
      <c r="B332">
        <v>1997</v>
      </c>
      <c r="C332" t="s">
        <v>114</v>
      </c>
      <c r="D332">
        <v>5</v>
      </c>
      <c r="E332">
        <v>447</v>
      </c>
      <c r="F332">
        <v>89.4</v>
      </c>
      <c r="G332">
        <v>7.765307</v>
      </c>
      <c r="H332">
        <v>98.54</v>
      </c>
      <c r="I332">
        <v>0.73348500000000005</v>
      </c>
      <c r="J332">
        <v>80</v>
      </c>
      <c r="K332">
        <v>1.3590439999999999</v>
      </c>
      <c r="L332">
        <f t="shared" si="25"/>
        <v>111.52500000000003</v>
      </c>
      <c r="M332">
        <f t="shared" si="26"/>
        <v>114.23143116985293</v>
      </c>
      <c r="N332">
        <f t="shared" si="27"/>
        <v>4.7765326422396193</v>
      </c>
      <c r="O332">
        <f t="shared" si="28"/>
        <v>118.69208779578265</v>
      </c>
      <c r="P332">
        <f t="shared" si="29"/>
        <v>18.540000000000006</v>
      </c>
    </row>
    <row r="333" spans="1:16" x14ac:dyDescent="0.55000000000000004">
      <c r="A333" t="s">
        <v>2045</v>
      </c>
      <c r="B333">
        <v>1997</v>
      </c>
      <c r="C333" t="s">
        <v>121</v>
      </c>
      <c r="D333">
        <v>6</v>
      </c>
      <c r="E333">
        <v>486</v>
      </c>
      <c r="F333">
        <v>81</v>
      </c>
      <c r="G333">
        <v>12.32883</v>
      </c>
      <c r="H333">
        <v>93.666669999999996</v>
      </c>
      <c r="I333">
        <v>0.81158300000000005</v>
      </c>
      <c r="J333">
        <v>80</v>
      </c>
      <c r="K333">
        <v>1.352652</v>
      </c>
      <c r="L333">
        <f t="shared" si="25"/>
        <v>93.250012499999968</v>
      </c>
      <c r="M333">
        <f t="shared" si="26"/>
        <v>98.668624637240924</v>
      </c>
      <c r="N333">
        <f t="shared" si="27"/>
        <v>4.6208270846848798</v>
      </c>
      <c r="O333">
        <f t="shared" si="28"/>
        <v>101.57801101316363</v>
      </c>
      <c r="P333">
        <f t="shared" si="29"/>
        <v>13.666669999999996</v>
      </c>
    </row>
    <row r="334" spans="1:16" x14ac:dyDescent="0.55000000000000004">
      <c r="A334" t="s">
        <v>2045</v>
      </c>
      <c r="B334">
        <v>1997</v>
      </c>
      <c r="C334" t="s">
        <v>127</v>
      </c>
      <c r="D334">
        <v>4</v>
      </c>
      <c r="E334">
        <v>367</v>
      </c>
      <c r="F334">
        <v>91.75</v>
      </c>
      <c r="G334">
        <v>15.64981</v>
      </c>
      <c r="H334">
        <v>102.125</v>
      </c>
      <c r="I334">
        <v>0.85</v>
      </c>
      <c r="J334">
        <v>80</v>
      </c>
      <c r="K334">
        <v>1.3771949999999999</v>
      </c>
      <c r="L334">
        <f t="shared" si="25"/>
        <v>124.96875</v>
      </c>
      <c r="M334">
        <f t="shared" si="26"/>
        <v>126.64841520036011</v>
      </c>
      <c r="N334">
        <f t="shared" si="27"/>
        <v>4.8862353637175815</v>
      </c>
      <c r="O334">
        <f t="shared" si="28"/>
        <v>132.45399316272679</v>
      </c>
      <c r="P334">
        <f t="shared" si="29"/>
        <v>22.125</v>
      </c>
    </row>
    <row r="335" spans="1:16" x14ac:dyDescent="0.55000000000000004">
      <c r="A335" t="s">
        <v>2045</v>
      </c>
      <c r="B335">
        <v>1997</v>
      </c>
      <c r="C335" t="s">
        <v>133</v>
      </c>
      <c r="D335">
        <v>6</v>
      </c>
      <c r="E335">
        <v>647</v>
      </c>
      <c r="F335">
        <v>107.83329999999999</v>
      </c>
      <c r="G335">
        <v>9.9682829999999996</v>
      </c>
      <c r="H335">
        <v>102.86669999999999</v>
      </c>
      <c r="I335">
        <v>0.95008800000000004</v>
      </c>
      <c r="J335">
        <v>80</v>
      </c>
      <c r="K335">
        <v>0.91869500000000004</v>
      </c>
      <c r="L335">
        <f t="shared" si="25"/>
        <v>127.75012499999997</v>
      </c>
      <c r="M335">
        <f t="shared" si="26"/>
        <v>129.32269024829694</v>
      </c>
      <c r="N335">
        <f t="shared" si="27"/>
        <v>4.9084504270528218</v>
      </c>
      <c r="O335">
        <f t="shared" si="28"/>
        <v>135.42939400431973</v>
      </c>
      <c r="P335">
        <f t="shared" si="29"/>
        <v>22.866699999999994</v>
      </c>
    </row>
    <row r="336" spans="1:16" x14ac:dyDescent="0.55000000000000004">
      <c r="A336" t="s">
        <v>2045</v>
      </c>
      <c r="B336">
        <v>1997</v>
      </c>
      <c r="C336" t="s">
        <v>134</v>
      </c>
      <c r="D336">
        <v>5</v>
      </c>
      <c r="E336">
        <v>472</v>
      </c>
      <c r="F336">
        <v>94.4</v>
      </c>
      <c r="G336">
        <v>13.24009</v>
      </c>
      <c r="H336">
        <v>101.92</v>
      </c>
      <c r="I336">
        <v>0.88430799999999998</v>
      </c>
      <c r="J336">
        <v>80</v>
      </c>
      <c r="K336">
        <v>3.339461</v>
      </c>
      <c r="L336">
        <f t="shared" si="25"/>
        <v>124.19999999999999</v>
      </c>
      <c r="M336">
        <f t="shared" si="26"/>
        <v>125.91569948048762</v>
      </c>
      <c r="N336">
        <f t="shared" si="27"/>
        <v>4.8800668333272803</v>
      </c>
      <c r="O336">
        <f t="shared" si="28"/>
        <v>131.6394614950533</v>
      </c>
      <c r="P336">
        <f t="shared" si="29"/>
        <v>21.92</v>
      </c>
    </row>
    <row r="337" spans="1:16" x14ac:dyDescent="0.55000000000000004">
      <c r="A337" t="s">
        <v>2045</v>
      </c>
      <c r="B337">
        <v>1997</v>
      </c>
      <c r="C337" t="s">
        <v>139</v>
      </c>
      <c r="D337">
        <v>8</v>
      </c>
      <c r="E337">
        <v>986</v>
      </c>
      <c r="F337">
        <v>123.25</v>
      </c>
      <c r="G337">
        <v>23.926970000000001</v>
      </c>
      <c r="H337">
        <v>102.52500000000001</v>
      </c>
      <c r="I337">
        <v>0.84642099999999998</v>
      </c>
      <c r="J337">
        <v>80</v>
      </c>
      <c r="K337">
        <v>1.115796</v>
      </c>
      <c r="L337">
        <f t="shared" si="25"/>
        <v>126.46875</v>
      </c>
      <c r="M337">
        <f t="shared" si="26"/>
        <v>128.08611774359812</v>
      </c>
      <c r="N337">
        <f t="shared" si="27"/>
        <v>4.8982359497300259</v>
      </c>
      <c r="O337">
        <f t="shared" si="28"/>
        <v>134.05309458641131</v>
      </c>
      <c r="P337">
        <f t="shared" si="29"/>
        <v>22.525000000000006</v>
      </c>
    </row>
    <row r="338" spans="1:16" x14ac:dyDescent="0.55000000000000004">
      <c r="A338" t="s">
        <v>2045</v>
      </c>
      <c r="B338">
        <v>1997</v>
      </c>
      <c r="C338" t="s">
        <v>149</v>
      </c>
      <c r="D338">
        <v>7</v>
      </c>
      <c r="E338">
        <v>841</v>
      </c>
      <c r="F338">
        <v>120.1429</v>
      </c>
      <c r="G338">
        <v>16.34451</v>
      </c>
      <c r="H338">
        <v>104</v>
      </c>
      <c r="I338">
        <v>0.439697</v>
      </c>
      <c r="J338">
        <v>80</v>
      </c>
      <c r="K338">
        <v>4.3972389999999999</v>
      </c>
      <c r="L338">
        <f t="shared" si="25"/>
        <v>132</v>
      </c>
      <c r="M338">
        <f t="shared" si="26"/>
        <v>133.47977509456064</v>
      </c>
      <c r="N338">
        <f t="shared" si="27"/>
        <v>4.9420870437105027</v>
      </c>
      <c r="O338">
        <f t="shared" si="28"/>
        <v>140.06226079437357</v>
      </c>
      <c r="P338">
        <f t="shared" si="29"/>
        <v>24</v>
      </c>
    </row>
    <row r="339" spans="1:16" x14ac:dyDescent="0.55000000000000004">
      <c r="A339" t="s">
        <v>2045</v>
      </c>
      <c r="B339">
        <v>1997</v>
      </c>
      <c r="C339" t="s">
        <v>168</v>
      </c>
      <c r="D339">
        <v>3</v>
      </c>
      <c r="E339">
        <v>446</v>
      </c>
      <c r="F339">
        <v>148.66669999999999</v>
      </c>
      <c r="G339">
        <v>10.263199999999999</v>
      </c>
      <c r="H339">
        <v>112.66670000000001</v>
      </c>
      <c r="I339">
        <v>0.80208100000000004</v>
      </c>
      <c r="J339">
        <v>80</v>
      </c>
      <c r="K339">
        <v>0.52915000000000001</v>
      </c>
      <c r="L339">
        <f t="shared" si="25"/>
        <v>164.50012500000003</v>
      </c>
      <c r="M339">
        <f t="shared" si="26"/>
        <v>168.18795704254487</v>
      </c>
      <c r="N339">
        <f t="shared" si="27"/>
        <v>5.1878107400797813</v>
      </c>
      <c r="O339">
        <f t="shared" si="28"/>
        <v>179.07607939201017</v>
      </c>
      <c r="P339">
        <f t="shared" si="29"/>
        <v>32.666700000000006</v>
      </c>
    </row>
    <row r="340" spans="1:16" x14ac:dyDescent="0.55000000000000004">
      <c r="A340" t="s">
        <v>2045</v>
      </c>
      <c r="B340">
        <v>1997</v>
      </c>
      <c r="C340" t="s">
        <v>309</v>
      </c>
      <c r="D340">
        <v>6</v>
      </c>
      <c r="E340">
        <v>713</v>
      </c>
      <c r="F340">
        <v>118.83329999999999</v>
      </c>
      <c r="G340">
        <v>9.7450840000000003</v>
      </c>
      <c r="H340">
        <v>103</v>
      </c>
      <c r="I340">
        <v>0.73211999999999999</v>
      </c>
      <c r="J340">
        <v>80</v>
      </c>
      <c r="K340">
        <v>1.2296339999999999</v>
      </c>
      <c r="L340">
        <f t="shared" si="25"/>
        <v>128.25</v>
      </c>
      <c r="M340">
        <f t="shared" si="26"/>
        <v>129.80719510760503</v>
      </c>
      <c r="N340">
        <f t="shared" si="27"/>
        <v>4.9124259820502072</v>
      </c>
      <c r="O340">
        <f t="shared" si="28"/>
        <v>135.96887266144228</v>
      </c>
      <c r="P340">
        <f t="shared" si="29"/>
        <v>23</v>
      </c>
    </row>
    <row r="341" spans="1:16" x14ac:dyDescent="0.55000000000000004">
      <c r="A341" t="s">
        <v>2045</v>
      </c>
      <c r="B341">
        <v>1997</v>
      </c>
      <c r="C341" t="s">
        <v>310</v>
      </c>
      <c r="D341">
        <v>1</v>
      </c>
      <c r="E341">
        <v>104</v>
      </c>
      <c r="F341">
        <v>104</v>
      </c>
      <c r="H341">
        <v>94.7</v>
      </c>
      <c r="J341">
        <v>80</v>
      </c>
      <c r="L341">
        <f t="shared" si="25"/>
        <v>97.125</v>
      </c>
      <c r="M341">
        <f t="shared" si="26"/>
        <v>101.84464414117303</v>
      </c>
      <c r="N341">
        <f t="shared" si="27"/>
        <v>4.6545087063335195</v>
      </c>
      <c r="O341">
        <f t="shared" si="28"/>
        <v>105.05759318782655</v>
      </c>
      <c r="P341">
        <f t="shared" si="29"/>
        <v>14.700000000000003</v>
      </c>
    </row>
    <row r="342" spans="1:16" x14ac:dyDescent="0.55000000000000004">
      <c r="A342" t="s">
        <v>2045</v>
      </c>
      <c r="B342">
        <v>1997</v>
      </c>
      <c r="C342" t="s">
        <v>311</v>
      </c>
      <c r="D342">
        <v>3</v>
      </c>
      <c r="E342">
        <v>268</v>
      </c>
      <c r="F342">
        <v>89.333330000000004</v>
      </c>
      <c r="G342">
        <v>22.854610000000001</v>
      </c>
      <c r="H342">
        <v>99.2</v>
      </c>
      <c r="I342">
        <v>1.252996</v>
      </c>
      <c r="J342">
        <v>80</v>
      </c>
      <c r="K342">
        <v>0.79372500000000001</v>
      </c>
      <c r="L342">
        <f t="shared" si="25"/>
        <v>114</v>
      </c>
      <c r="M342">
        <f t="shared" si="26"/>
        <v>116.45472124882269</v>
      </c>
      <c r="N342">
        <f t="shared" si="27"/>
        <v>4.7970256015193549</v>
      </c>
      <c r="O342">
        <f t="shared" si="28"/>
        <v>121.14953408910965</v>
      </c>
      <c r="P342">
        <f t="shared" si="29"/>
        <v>19.200000000000003</v>
      </c>
    </row>
    <row r="343" spans="1:16" x14ac:dyDescent="0.55000000000000004">
      <c r="A343" t="s">
        <v>2045</v>
      </c>
      <c r="B343">
        <v>1997</v>
      </c>
      <c r="C343" t="s">
        <v>312</v>
      </c>
      <c r="D343">
        <v>1</v>
      </c>
      <c r="E343">
        <v>96</v>
      </c>
      <c r="F343">
        <v>96</v>
      </c>
      <c r="H343">
        <v>95</v>
      </c>
      <c r="J343">
        <v>80</v>
      </c>
      <c r="L343">
        <f t="shared" si="25"/>
        <v>98.25</v>
      </c>
      <c r="M343">
        <f t="shared" si="26"/>
        <v>102.77906873575007</v>
      </c>
      <c r="N343">
        <f t="shared" si="27"/>
        <v>4.6642184540169342</v>
      </c>
      <c r="O343">
        <f t="shared" si="28"/>
        <v>106.08264435057932</v>
      </c>
      <c r="P343">
        <f t="shared" si="29"/>
        <v>15</v>
      </c>
    </row>
    <row r="344" spans="1:16" x14ac:dyDescent="0.55000000000000004">
      <c r="A344" t="s">
        <v>2045</v>
      </c>
      <c r="B344">
        <v>1997</v>
      </c>
      <c r="C344" t="s">
        <v>313</v>
      </c>
      <c r="D344">
        <v>1</v>
      </c>
      <c r="E344">
        <v>94</v>
      </c>
      <c r="F344">
        <v>94</v>
      </c>
      <c r="H344">
        <v>99.9</v>
      </c>
      <c r="J344">
        <v>80</v>
      </c>
      <c r="L344">
        <f t="shared" si="25"/>
        <v>116.625</v>
      </c>
      <c r="M344">
        <f t="shared" si="26"/>
        <v>118.84346331965081</v>
      </c>
      <c r="N344">
        <f t="shared" si="27"/>
        <v>4.8186121013120324</v>
      </c>
      <c r="O344">
        <f t="shared" si="28"/>
        <v>123.79315913242952</v>
      </c>
      <c r="P344">
        <f t="shared" si="29"/>
        <v>19.900000000000006</v>
      </c>
    </row>
    <row r="345" spans="1:16" x14ac:dyDescent="0.55000000000000004">
      <c r="A345" t="s">
        <v>2045</v>
      </c>
      <c r="B345">
        <v>1997</v>
      </c>
      <c r="C345" t="s">
        <v>314</v>
      </c>
      <c r="D345">
        <v>2</v>
      </c>
      <c r="E345">
        <v>170</v>
      </c>
      <c r="F345">
        <v>85</v>
      </c>
      <c r="G345">
        <v>11.31371</v>
      </c>
      <c r="H345">
        <v>101</v>
      </c>
      <c r="I345">
        <v>2.404163</v>
      </c>
      <c r="J345">
        <v>80</v>
      </c>
      <c r="K345">
        <v>0.42426399999999997</v>
      </c>
      <c r="L345">
        <f t="shared" si="25"/>
        <v>120.75</v>
      </c>
      <c r="M345">
        <f t="shared" si="26"/>
        <v>122.66153483170451</v>
      </c>
      <c r="N345">
        <f t="shared" si="27"/>
        <v>4.8522300141689154</v>
      </c>
      <c r="O345">
        <f t="shared" si="28"/>
        <v>128.02557058569059</v>
      </c>
      <c r="P345">
        <f t="shared" si="29"/>
        <v>21</v>
      </c>
    </row>
    <row r="346" spans="1:16" x14ac:dyDescent="0.55000000000000004">
      <c r="A346" t="s">
        <v>2045</v>
      </c>
      <c r="B346">
        <v>1997</v>
      </c>
      <c r="C346" t="s">
        <v>315</v>
      </c>
      <c r="D346">
        <v>3</v>
      </c>
      <c r="E346">
        <v>354</v>
      </c>
      <c r="F346">
        <v>118</v>
      </c>
      <c r="G346">
        <v>7</v>
      </c>
      <c r="H346">
        <v>99.5</v>
      </c>
      <c r="I346">
        <v>1.2288209999999999</v>
      </c>
      <c r="J346">
        <v>80</v>
      </c>
      <c r="K346">
        <v>4.7961790000000004</v>
      </c>
      <c r="L346">
        <f t="shared" si="25"/>
        <v>115.125</v>
      </c>
      <c r="M346">
        <f t="shared" si="26"/>
        <v>117.47458612272736</v>
      </c>
      <c r="N346">
        <f t="shared" si="27"/>
        <v>4.8062955511901659</v>
      </c>
      <c r="O346">
        <f t="shared" si="28"/>
        <v>122.27780560329603</v>
      </c>
      <c r="P346">
        <f t="shared" si="29"/>
        <v>19.5</v>
      </c>
    </row>
    <row r="347" spans="1:16" x14ac:dyDescent="0.55000000000000004">
      <c r="A347" t="s">
        <v>2045</v>
      </c>
      <c r="B347">
        <v>1997</v>
      </c>
      <c r="C347" t="s">
        <v>316</v>
      </c>
      <c r="D347">
        <v>1</v>
      </c>
      <c r="E347">
        <v>60</v>
      </c>
      <c r="F347">
        <v>60</v>
      </c>
      <c r="H347">
        <v>97.4</v>
      </c>
      <c r="J347">
        <v>80</v>
      </c>
      <c r="L347">
        <f t="shared" si="25"/>
        <v>107.25</v>
      </c>
      <c r="M347">
        <f t="shared" si="26"/>
        <v>110.45689721989213</v>
      </c>
      <c r="N347">
        <f t="shared" si="27"/>
        <v>4.7408102687649549</v>
      </c>
      <c r="O347">
        <f t="shared" si="28"/>
        <v>114.52696171462692</v>
      </c>
      <c r="P347">
        <f t="shared" si="29"/>
        <v>17.400000000000006</v>
      </c>
    </row>
    <row r="348" spans="1:16" x14ac:dyDescent="0.55000000000000004">
      <c r="A348" t="s">
        <v>2045</v>
      </c>
      <c r="B348">
        <v>1997</v>
      </c>
      <c r="C348" t="s">
        <v>317</v>
      </c>
      <c r="D348">
        <v>4</v>
      </c>
      <c r="E348">
        <v>409</v>
      </c>
      <c r="F348">
        <v>102.25</v>
      </c>
      <c r="G348">
        <v>12.841989999999999</v>
      </c>
      <c r="H348">
        <v>93.674999999999997</v>
      </c>
      <c r="I348">
        <v>1.0045729999999999</v>
      </c>
      <c r="J348">
        <v>80</v>
      </c>
      <c r="K348">
        <v>2.2345769999999998</v>
      </c>
      <c r="L348">
        <f t="shared" si="25"/>
        <v>93.28125</v>
      </c>
      <c r="M348">
        <f t="shared" si="26"/>
        <v>98.693964979716938</v>
      </c>
      <c r="N348">
        <f t="shared" si="27"/>
        <v>4.6211000857069884</v>
      </c>
      <c r="O348">
        <f t="shared" si="28"/>
        <v>101.6057456996206</v>
      </c>
      <c r="P348">
        <f t="shared" si="29"/>
        <v>13.674999999999997</v>
      </c>
    </row>
    <row r="349" spans="1:16" x14ac:dyDescent="0.55000000000000004">
      <c r="A349" t="s">
        <v>2045</v>
      </c>
      <c r="B349">
        <v>1997</v>
      </c>
      <c r="C349" t="s">
        <v>318</v>
      </c>
      <c r="D349">
        <v>1</v>
      </c>
      <c r="E349">
        <v>64</v>
      </c>
      <c r="F349">
        <v>64</v>
      </c>
      <c r="H349">
        <v>93.3</v>
      </c>
      <c r="J349">
        <v>80</v>
      </c>
      <c r="L349">
        <f t="shared" si="25"/>
        <v>91.875</v>
      </c>
      <c r="M349">
        <f t="shared" si="26"/>
        <v>97.557402857929802</v>
      </c>
      <c r="N349">
        <f t="shared" si="27"/>
        <v>4.6087860058184091</v>
      </c>
      <c r="O349">
        <f t="shared" si="28"/>
        <v>100.36223647929314</v>
      </c>
      <c r="P349">
        <f t="shared" si="29"/>
        <v>13.299999999999997</v>
      </c>
    </row>
    <row r="350" spans="1:16" x14ac:dyDescent="0.55000000000000004">
      <c r="A350" t="s">
        <v>2045</v>
      </c>
      <c r="B350">
        <v>1997</v>
      </c>
      <c r="C350" t="s">
        <v>319</v>
      </c>
      <c r="D350">
        <v>7</v>
      </c>
      <c r="E350">
        <v>434</v>
      </c>
      <c r="F350">
        <v>72.333330000000004</v>
      </c>
      <c r="G350">
        <v>21.17231</v>
      </c>
      <c r="H350">
        <v>87.942859999999996</v>
      </c>
      <c r="I350">
        <v>0.86575000000000002</v>
      </c>
      <c r="J350">
        <v>80</v>
      </c>
      <c r="K350">
        <v>1.4445300000000001</v>
      </c>
      <c r="L350">
        <f t="shared" si="25"/>
        <v>71.785724999999957</v>
      </c>
      <c r="M350">
        <f t="shared" si="26"/>
        <v>82.243882822351125</v>
      </c>
      <c r="N350">
        <f t="shared" si="27"/>
        <v>4.4272543906942996</v>
      </c>
      <c r="O350">
        <f t="shared" si="28"/>
        <v>83.701290094687636</v>
      </c>
      <c r="P350">
        <f t="shared" si="29"/>
        <v>7.942859999999996</v>
      </c>
    </row>
    <row r="351" spans="1:16" x14ac:dyDescent="0.55000000000000004">
      <c r="A351" t="s">
        <v>2045</v>
      </c>
      <c r="B351">
        <v>1997</v>
      </c>
      <c r="C351" t="s">
        <v>320</v>
      </c>
      <c r="D351">
        <v>7</v>
      </c>
      <c r="E351">
        <v>541</v>
      </c>
      <c r="F351">
        <v>77.285709999999995</v>
      </c>
      <c r="G351">
        <v>8.7885209999999994</v>
      </c>
      <c r="H351">
        <v>93.31429</v>
      </c>
      <c r="I351">
        <v>0.88586799999999999</v>
      </c>
      <c r="J351">
        <v>80</v>
      </c>
      <c r="K351">
        <v>1.0357879999999999</v>
      </c>
      <c r="L351">
        <f t="shared" si="25"/>
        <v>91.928587499999992</v>
      </c>
      <c r="M351">
        <f t="shared" si="26"/>
        <v>97.600555821406004</v>
      </c>
      <c r="N351">
        <f t="shared" si="27"/>
        <v>4.6092561607451934</v>
      </c>
      <c r="O351">
        <f t="shared" si="28"/>
        <v>100.40943337329371</v>
      </c>
      <c r="P351">
        <f t="shared" si="29"/>
        <v>13.31429</v>
      </c>
    </row>
    <row r="352" spans="1:16" x14ac:dyDescent="0.55000000000000004">
      <c r="A352" t="s">
        <v>2045</v>
      </c>
      <c r="B352">
        <v>1997</v>
      </c>
      <c r="C352" t="s">
        <v>321</v>
      </c>
      <c r="D352">
        <v>3</v>
      </c>
      <c r="E352">
        <v>291</v>
      </c>
      <c r="F352">
        <v>97</v>
      </c>
      <c r="G352">
        <v>5.5677640000000004</v>
      </c>
      <c r="H352">
        <v>97.9</v>
      </c>
      <c r="I352">
        <v>2.0808650000000002</v>
      </c>
      <c r="J352">
        <v>80</v>
      </c>
      <c r="K352">
        <v>0.98149500000000001</v>
      </c>
      <c r="L352">
        <f t="shared" si="25"/>
        <v>109.125</v>
      </c>
      <c r="M352">
        <f t="shared" si="26"/>
        <v>112.10218988896436</v>
      </c>
      <c r="N352">
        <f t="shared" si="27"/>
        <v>4.7565291766357944</v>
      </c>
      <c r="O352">
        <f t="shared" si="28"/>
        <v>116.34142379545314</v>
      </c>
      <c r="P352">
        <f t="shared" si="29"/>
        <v>17.900000000000006</v>
      </c>
    </row>
    <row r="353" spans="1:16" x14ac:dyDescent="0.55000000000000004">
      <c r="A353" t="s">
        <v>2045</v>
      </c>
      <c r="B353">
        <v>1997</v>
      </c>
      <c r="C353" t="s">
        <v>322</v>
      </c>
      <c r="D353">
        <v>4</v>
      </c>
      <c r="E353">
        <v>542</v>
      </c>
      <c r="F353">
        <v>135.5</v>
      </c>
      <c r="G353">
        <v>23.0579</v>
      </c>
      <c r="H353">
        <v>103.6</v>
      </c>
      <c r="I353">
        <v>0.45460600000000001</v>
      </c>
      <c r="J353">
        <v>80</v>
      </c>
      <c r="K353">
        <v>0.98784300000000003</v>
      </c>
      <c r="L353">
        <f t="shared" si="25"/>
        <v>130.5</v>
      </c>
      <c r="M353">
        <f t="shared" si="26"/>
        <v>132.00270333503539</v>
      </c>
      <c r="N353">
        <f t="shared" si="27"/>
        <v>4.9302569866816217</v>
      </c>
      <c r="O353">
        <f t="shared" si="28"/>
        <v>138.41507860147334</v>
      </c>
      <c r="P353">
        <f t="shared" si="29"/>
        <v>23.599999999999994</v>
      </c>
    </row>
    <row r="354" spans="1:16" x14ac:dyDescent="0.55000000000000004">
      <c r="A354" t="s">
        <v>2045</v>
      </c>
      <c r="B354">
        <v>1997</v>
      </c>
      <c r="C354" t="s">
        <v>323</v>
      </c>
      <c r="D354">
        <v>3</v>
      </c>
      <c r="E354">
        <v>289</v>
      </c>
      <c r="F354">
        <v>96.333330000000004</v>
      </c>
      <c r="G354">
        <v>4.725816</v>
      </c>
      <c r="H354">
        <v>98.433329999999998</v>
      </c>
      <c r="I354">
        <v>1.4011899999999999</v>
      </c>
      <c r="J354">
        <v>80</v>
      </c>
      <c r="K354">
        <v>0.351188</v>
      </c>
      <c r="L354">
        <f t="shared" si="25"/>
        <v>111.12498749999997</v>
      </c>
      <c r="M354">
        <f t="shared" si="26"/>
        <v>113.8747266609781</v>
      </c>
      <c r="N354">
        <f t="shared" si="27"/>
        <v>4.7732076658244633</v>
      </c>
      <c r="O354">
        <f t="shared" si="28"/>
        <v>118.29809477492847</v>
      </c>
      <c r="P354">
        <f t="shared" si="29"/>
        <v>18.433329999999998</v>
      </c>
    </row>
    <row r="355" spans="1:16" x14ac:dyDescent="0.55000000000000004">
      <c r="A355" t="s">
        <v>2045</v>
      </c>
      <c r="B355">
        <v>1997</v>
      </c>
      <c r="C355" t="s">
        <v>324</v>
      </c>
      <c r="D355">
        <v>3</v>
      </c>
      <c r="E355">
        <v>259</v>
      </c>
      <c r="F355">
        <v>86.333330000000004</v>
      </c>
      <c r="G355">
        <v>10.01665</v>
      </c>
      <c r="H355">
        <v>101.45</v>
      </c>
      <c r="I355">
        <v>0.35</v>
      </c>
      <c r="J355">
        <v>80</v>
      </c>
      <c r="K355">
        <v>1.25</v>
      </c>
      <c r="L355">
        <f t="shared" si="25"/>
        <v>122.4375</v>
      </c>
      <c r="M355">
        <f t="shared" si="26"/>
        <v>124.24628703974076</v>
      </c>
      <c r="N355">
        <f t="shared" si="27"/>
        <v>4.8658773885836055</v>
      </c>
      <c r="O355">
        <f t="shared" si="28"/>
        <v>129.7847603386125</v>
      </c>
      <c r="P355">
        <f t="shared" si="29"/>
        <v>21.450000000000003</v>
      </c>
    </row>
    <row r="356" spans="1:16" x14ac:dyDescent="0.55000000000000004">
      <c r="A356" t="s">
        <v>2045</v>
      </c>
      <c r="B356">
        <v>1997</v>
      </c>
      <c r="C356" t="s">
        <v>325</v>
      </c>
      <c r="D356">
        <v>8</v>
      </c>
      <c r="E356">
        <v>906</v>
      </c>
      <c r="F356">
        <v>113.25</v>
      </c>
      <c r="G356">
        <v>22.764320000000001</v>
      </c>
      <c r="H356">
        <v>102.2</v>
      </c>
      <c r="I356">
        <v>0.87505100000000002</v>
      </c>
      <c r="J356">
        <v>80</v>
      </c>
      <c r="K356">
        <v>1.5257320000000001</v>
      </c>
      <c r="L356">
        <f t="shared" si="25"/>
        <v>125.25</v>
      </c>
      <c r="M356">
        <f t="shared" si="26"/>
        <v>126.91717664476285</v>
      </c>
      <c r="N356">
        <f t="shared" si="27"/>
        <v>4.8884890498581957</v>
      </c>
      <c r="O356">
        <f t="shared" si="28"/>
        <v>132.75283951784172</v>
      </c>
      <c r="P356">
        <f t="shared" si="29"/>
        <v>22.200000000000003</v>
      </c>
    </row>
    <row r="357" spans="1:16" x14ac:dyDescent="0.55000000000000004">
      <c r="A357" t="s">
        <v>2045</v>
      </c>
      <c r="B357">
        <v>1997</v>
      </c>
      <c r="C357" t="s">
        <v>326</v>
      </c>
      <c r="D357">
        <v>2</v>
      </c>
      <c r="E357">
        <v>176</v>
      </c>
      <c r="F357">
        <v>88</v>
      </c>
      <c r="G357">
        <v>0</v>
      </c>
      <c r="H357">
        <v>106.85</v>
      </c>
      <c r="I357">
        <v>1.7677670000000001</v>
      </c>
      <c r="J357">
        <v>80</v>
      </c>
      <c r="K357">
        <v>2.6870059999999998</v>
      </c>
      <c r="L357">
        <f t="shared" si="25"/>
        <v>142.6875</v>
      </c>
      <c r="M357">
        <f t="shared" si="26"/>
        <v>144.31760679224175</v>
      </c>
      <c r="N357">
        <f t="shared" si="27"/>
        <v>5.0250819357169281</v>
      </c>
      <c r="O357">
        <f t="shared" si="28"/>
        <v>152.18272480250783</v>
      </c>
      <c r="P357">
        <f t="shared" si="29"/>
        <v>26.849999999999994</v>
      </c>
    </row>
    <row r="358" spans="1:16" x14ac:dyDescent="0.55000000000000004">
      <c r="A358" t="s">
        <v>2045</v>
      </c>
      <c r="B358">
        <v>1997</v>
      </c>
      <c r="C358" t="s">
        <v>327</v>
      </c>
      <c r="D358">
        <v>3</v>
      </c>
      <c r="E358">
        <v>317</v>
      </c>
      <c r="F358">
        <v>105.66670000000001</v>
      </c>
      <c r="G358">
        <v>9.8657660000000007</v>
      </c>
      <c r="H358">
        <v>100.1</v>
      </c>
      <c r="I358">
        <v>3.3867389999999999</v>
      </c>
      <c r="J358">
        <v>80</v>
      </c>
      <c r="K358">
        <v>1.4525840000000001</v>
      </c>
      <c r="L358">
        <f t="shared" si="25"/>
        <v>117.375</v>
      </c>
      <c r="M358">
        <f t="shared" si="26"/>
        <v>119.53179402906076</v>
      </c>
      <c r="N358">
        <f t="shared" si="27"/>
        <v>4.824751895358629</v>
      </c>
      <c r="O358">
        <f t="shared" si="28"/>
        <v>124.55556173633724</v>
      </c>
      <c r="P358">
        <f t="shared" si="29"/>
        <v>20.099999999999994</v>
      </c>
    </row>
    <row r="359" spans="1:16" x14ac:dyDescent="0.55000000000000004">
      <c r="A359" t="s">
        <v>2045</v>
      </c>
      <c r="B359">
        <v>1997</v>
      </c>
      <c r="C359" t="s">
        <v>328</v>
      </c>
      <c r="D359">
        <v>4</v>
      </c>
      <c r="E359">
        <v>335</v>
      </c>
      <c r="F359">
        <v>83.75</v>
      </c>
      <c r="G359">
        <v>23.54251</v>
      </c>
      <c r="H359">
        <v>95.275000000000006</v>
      </c>
      <c r="I359">
        <v>0.83815300000000004</v>
      </c>
      <c r="J359">
        <v>80</v>
      </c>
      <c r="K359">
        <v>0.88128700000000004</v>
      </c>
      <c r="L359">
        <f t="shared" si="25"/>
        <v>99.28125</v>
      </c>
      <c r="M359">
        <f t="shared" si="26"/>
        <v>103.64053189778575</v>
      </c>
      <c r="N359">
        <f t="shared" si="27"/>
        <v>4.6730921577385036</v>
      </c>
      <c r="O359">
        <f t="shared" si="28"/>
        <v>107.02817930056598</v>
      </c>
      <c r="P359">
        <f t="shared" si="29"/>
        <v>15.275000000000006</v>
      </c>
    </row>
    <row r="360" spans="1:16" x14ac:dyDescent="0.55000000000000004">
      <c r="A360" t="s">
        <v>2045</v>
      </c>
      <c r="B360">
        <v>1997</v>
      </c>
      <c r="C360" t="s">
        <v>329</v>
      </c>
      <c r="D360">
        <v>5</v>
      </c>
      <c r="E360">
        <v>242</v>
      </c>
      <c r="F360">
        <v>60.5</v>
      </c>
      <c r="G360">
        <v>14.93318</v>
      </c>
      <c r="H360">
        <v>86.28</v>
      </c>
      <c r="I360">
        <v>0.76615900000000003</v>
      </c>
      <c r="J360">
        <v>80</v>
      </c>
      <c r="K360">
        <v>2.3248660000000001</v>
      </c>
      <c r="L360">
        <f t="shared" si="25"/>
        <v>65.550000000000011</v>
      </c>
      <c r="M360">
        <f t="shared" si="26"/>
        <v>77.833060105098028</v>
      </c>
      <c r="N360">
        <f t="shared" si="27"/>
        <v>4.3686517218958976</v>
      </c>
      <c r="O360">
        <f t="shared" si="28"/>
        <v>78.937130714282048</v>
      </c>
      <c r="P360">
        <f t="shared" si="29"/>
        <v>6.2800000000000011</v>
      </c>
    </row>
    <row r="361" spans="1:16" x14ac:dyDescent="0.55000000000000004">
      <c r="A361" t="s">
        <v>2045</v>
      </c>
      <c r="B361">
        <v>1997</v>
      </c>
      <c r="C361" t="s">
        <v>330</v>
      </c>
      <c r="D361">
        <v>7</v>
      </c>
      <c r="E361">
        <v>774</v>
      </c>
      <c r="F361">
        <v>110.5714</v>
      </c>
      <c r="G361">
        <v>25.310449999999999</v>
      </c>
      <c r="H361">
        <v>102.1857</v>
      </c>
      <c r="I361">
        <v>0.747058</v>
      </c>
      <c r="J361">
        <v>80</v>
      </c>
      <c r="K361">
        <v>1.4672620000000001</v>
      </c>
      <c r="L361">
        <f t="shared" si="25"/>
        <v>125.19637499999999</v>
      </c>
      <c r="M361">
        <f t="shared" si="26"/>
        <v>126.8659040585915</v>
      </c>
      <c r="N361">
        <f t="shared" si="27"/>
        <v>4.8880594746690154</v>
      </c>
      <c r="O361">
        <f t="shared" si="28"/>
        <v>132.6958244387001</v>
      </c>
      <c r="P361">
        <f t="shared" si="29"/>
        <v>22.185699999999997</v>
      </c>
    </row>
    <row r="362" spans="1:16" x14ac:dyDescent="0.55000000000000004">
      <c r="A362" t="s">
        <v>2045</v>
      </c>
      <c r="B362">
        <v>1997</v>
      </c>
      <c r="C362" t="s">
        <v>331</v>
      </c>
      <c r="D362">
        <v>1</v>
      </c>
      <c r="E362">
        <v>130</v>
      </c>
      <c r="F362">
        <v>130</v>
      </c>
      <c r="H362">
        <v>99.8</v>
      </c>
      <c r="J362">
        <v>80</v>
      </c>
      <c r="L362">
        <f t="shared" si="25"/>
        <v>116.25</v>
      </c>
      <c r="M362">
        <f t="shared" si="26"/>
        <v>118.50027185779243</v>
      </c>
      <c r="N362">
        <f t="shared" si="27"/>
        <v>4.8155375932934099</v>
      </c>
      <c r="O362">
        <f t="shared" si="28"/>
        <v>123.41314055645269</v>
      </c>
      <c r="P362">
        <f t="shared" si="29"/>
        <v>19.799999999999997</v>
      </c>
    </row>
    <row r="363" spans="1:16" x14ac:dyDescent="0.55000000000000004">
      <c r="A363" t="s">
        <v>2045</v>
      </c>
      <c r="B363">
        <v>1997</v>
      </c>
      <c r="C363" t="s">
        <v>332</v>
      </c>
      <c r="D363">
        <v>4</v>
      </c>
      <c r="E363">
        <v>406</v>
      </c>
      <c r="F363">
        <v>101.5</v>
      </c>
      <c r="G363">
        <v>11.902380000000001</v>
      </c>
      <c r="H363">
        <v>104</v>
      </c>
      <c r="I363">
        <v>2.8225280000000001</v>
      </c>
      <c r="J363">
        <v>80</v>
      </c>
      <c r="K363">
        <v>0.31622800000000001</v>
      </c>
      <c r="L363">
        <f t="shared" si="25"/>
        <v>132</v>
      </c>
      <c r="M363">
        <f t="shared" si="26"/>
        <v>133.47977509456064</v>
      </c>
      <c r="N363">
        <f t="shared" si="27"/>
        <v>4.9420870437105027</v>
      </c>
      <c r="O363">
        <f t="shared" si="28"/>
        <v>140.06226079437357</v>
      </c>
      <c r="P363">
        <f t="shared" si="29"/>
        <v>24</v>
      </c>
    </row>
    <row r="364" spans="1:16" x14ac:dyDescent="0.55000000000000004">
      <c r="A364" t="s">
        <v>2045</v>
      </c>
      <c r="B364">
        <v>1997</v>
      </c>
      <c r="C364" t="s">
        <v>333</v>
      </c>
      <c r="D364">
        <v>9</v>
      </c>
      <c r="E364">
        <v>727</v>
      </c>
      <c r="F364">
        <v>80.777780000000007</v>
      </c>
      <c r="G364">
        <v>15.155670000000001</v>
      </c>
      <c r="H364">
        <v>97.433329999999998</v>
      </c>
      <c r="I364">
        <v>0.69641900000000001</v>
      </c>
      <c r="J364">
        <v>80</v>
      </c>
      <c r="K364">
        <v>0.84672599999999998</v>
      </c>
      <c r="L364">
        <f t="shared" si="25"/>
        <v>107.37498749999997</v>
      </c>
      <c r="M364">
        <f t="shared" si="26"/>
        <v>110.56607807294553</v>
      </c>
      <c r="N364">
        <f t="shared" si="27"/>
        <v>4.7418605986513054</v>
      </c>
      <c r="O364">
        <f t="shared" si="28"/>
        <v>114.6473160000957</v>
      </c>
      <c r="P364">
        <f t="shared" si="29"/>
        <v>17.433329999999998</v>
      </c>
    </row>
    <row r="365" spans="1:16" x14ac:dyDescent="0.55000000000000004">
      <c r="A365" t="s">
        <v>2045</v>
      </c>
      <c r="B365">
        <v>1997</v>
      </c>
      <c r="C365" t="s">
        <v>334</v>
      </c>
      <c r="D365">
        <v>5</v>
      </c>
      <c r="E365">
        <v>475</v>
      </c>
      <c r="F365">
        <v>95</v>
      </c>
      <c r="G365">
        <v>5.8309519999999999</v>
      </c>
      <c r="H365">
        <v>95.3</v>
      </c>
      <c r="I365">
        <v>1.0074719999999999</v>
      </c>
      <c r="J365">
        <v>80</v>
      </c>
      <c r="K365">
        <v>0.86421899999999996</v>
      </c>
      <c r="L365">
        <f t="shared" si="25"/>
        <v>99.375</v>
      </c>
      <c r="M365">
        <f t="shared" si="26"/>
        <v>103.71907992217088</v>
      </c>
      <c r="N365">
        <f t="shared" si="27"/>
        <v>4.6738975876263726</v>
      </c>
      <c r="O365">
        <f t="shared" si="28"/>
        <v>107.11441771985702</v>
      </c>
      <c r="P365">
        <f t="shared" si="29"/>
        <v>15.299999999999997</v>
      </c>
    </row>
    <row r="366" spans="1:16" x14ac:dyDescent="0.55000000000000004">
      <c r="A366" t="s">
        <v>2045</v>
      </c>
      <c r="B366">
        <v>1997</v>
      </c>
      <c r="C366" t="s">
        <v>335</v>
      </c>
      <c r="D366">
        <v>8</v>
      </c>
      <c r="E366">
        <v>815</v>
      </c>
      <c r="F366">
        <v>101.875</v>
      </c>
      <c r="G366">
        <v>11.128310000000001</v>
      </c>
      <c r="H366">
        <v>102.46250000000001</v>
      </c>
      <c r="I366">
        <v>0.673875</v>
      </c>
      <c r="J366">
        <v>80</v>
      </c>
      <c r="K366">
        <v>1.3274570000000001</v>
      </c>
      <c r="L366">
        <f t="shared" si="25"/>
        <v>126.234375</v>
      </c>
      <c r="M366">
        <f t="shared" si="26"/>
        <v>127.86077714794321</v>
      </c>
      <c r="N366">
        <f t="shared" si="27"/>
        <v>4.8963639477206797</v>
      </c>
      <c r="O366">
        <f t="shared" si="28"/>
        <v>133.80238166474939</v>
      </c>
      <c r="P366">
        <f t="shared" si="29"/>
        <v>22.462500000000006</v>
      </c>
    </row>
    <row r="367" spans="1:16" x14ac:dyDescent="0.55000000000000004">
      <c r="A367" t="s">
        <v>2045</v>
      </c>
      <c r="B367">
        <v>1997</v>
      </c>
      <c r="C367" t="s">
        <v>336</v>
      </c>
      <c r="D367">
        <v>7</v>
      </c>
      <c r="E367">
        <v>717</v>
      </c>
      <c r="F367">
        <v>102.4286</v>
      </c>
      <c r="G367">
        <v>21.709119999999999</v>
      </c>
      <c r="H367">
        <v>111.9714</v>
      </c>
      <c r="I367">
        <v>0.53139499999999995</v>
      </c>
      <c r="J367">
        <v>80</v>
      </c>
      <c r="K367">
        <v>1.2697959999999999</v>
      </c>
      <c r="L367">
        <f t="shared" si="25"/>
        <v>161.89275000000004</v>
      </c>
      <c r="M367">
        <f t="shared" si="26"/>
        <v>165.20823126211781</v>
      </c>
      <c r="N367">
        <f t="shared" si="27"/>
        <v>5.1688067910150863</v>
      </c>
      <c r="O367">
        <f t="shared" si="28"/>
        <v>175.70505949877739</v>
      </c>
      <c r="P367">
        <f t="shared" si="29"/>
        <v>31.971400000000003</v>
      </c>
    </row>
    <row r="368" spans="1:16" x14ac:dyDescent="0.55000000000000004">
      <c r="A368" t="s">
        <v>2045</v>
      </c>
      <c r="B368">
        <v>1997</v>
      </c>
      <c r="C368" t="s">
        <v>337</v>
      </c>
      <c r="D368">
        <v>5</v>
      </c>
      <c r="E368">
        <v>659</v>
      </c>
      <c r="F368">
        <v>131.80000000000001</v>
      </c>
      <c r="G368">
        <v>9.7570490000000003</v>
      </c>
      <c r="H368">
        <v>100.36</v>
      </c>
      <c r="I368">
        <v>0.86197400000000002</v>
      </c>
      <c r="J368">
        <v>80</v>
      </c>
      <c r="K368">
        <v>1.497665</v>
      </c>
      <c r="L368">
        <f t="shared" si="25"/>
        <v>118.35000000000002</v>
      </c>
      <c r="M368">
        <f t="shared" si="26"/>
        <v>120.4305129738384</v>
      </c>
      <c r="N368">
        <f t="shared" si="27"/>
        <v>4.8327153135725052</v>
      </c>
      <c r="O368">
        <f t="shared" si="28"/>
        <v>125.5514096794107</v>
      </c>
      <c r="P368">
        <f t="shared" si="29"/>
        <v>20.36</v>
      </c>
    </row>
    <row r="369" spans="1:16" x14ac:dyDescent="0.55000000000000004">
      <c r="A369" t="s">
        <v>2045</v>
      </c>
      <c r="B369">
        <v>1997</v>
      </c>
      <c r="C369" t="s">
        <v>338</v>
      </c>
      <c r="D369">
        <v>6</v>
      </c>
      <c r="E369">
        <v>525</v>
      </c>
      <c r="F369">
        <v>87.5</v>
      </c>
      <c r="G369">
        <v>7.0071389999999996</v>
      </c>
      <c r="H369">
        <v>93.916669999999996</v>
      </c>
      <c r="I369">
        <v>0.58793399999999996</v>
      </c>
      <c r="J369">
        <v>80</v>
      </c>
      <c r="K369">
        <v>0.44120999999999999</v>
      </c>
      <c r="L369">
        <f t="shared" si="25"/>
        <v>94.187512499999968</v>
      </c>
      <c r="M369">
        <f t="shared" si="26"/>
        <v>99.430992405166108</v>
      </c>
      <c r="N369">
        <f t="shared" si="27"/>
        <v>4.6290098417932217</v>
      </c>
      <c r="O369">
        <f t="shared" si="28"/>
        <v>102.41260920509684</v>
      </c>
      <c r="P369">
        <f t="shared" si="29"/>
        <v>13.916669999999996</v>
      </c>
    </row>
    <row r="370" spans="1:16" x14ac:dyDescent="0.55000000000000004">
      <c r="A370" t="s">
        <v>2045</v>
      </c>
      <c r="B370">
        <v>1997</v>
      </c>
      <c r="C370" t="s">
        <v>339</v>
      </c>
      <c r="D370">
        <v>4</v>
      </c>
      <c r="E370">
        <v>379</v>
      </c>
      <c r="F370">
        <v>94.75</v>
      </c>
      <c r="G370">
        <v>16.660830000000001</v>
      </c>
      <c r="H370">
        <v>100.875</v>
      </c>
      <c r="I370">
        <v>0.38622099999999998</v>
      </c>
      <c r="J370">
        <v>80</v>
      </c>
      <c r="K370">
        <v>0.67823299999999997</v>
      </c>
      <c r="L370">
        <f t="shared" si="25"/>
        <v>120.28125</v>
      </c>
      <c r="M370">
        <f t="shared" si="26"/>
        <v>122.22368350458463</v>
      </c>
      <c r="N370">
        <f t="shared" si="27"/>
        <v>4.8484282848904812</v>
      </c>
      <c r="O370">
        <f t="shared" si="28"/>
        <v>127.53977604038461</v>
      </c>
      <c r="P370">
        <f t="shared" si="29"/>
        <v>20.875</v>
      </c>
    </row>
    <row r="371" spans="1:16" x14ac:dyDescent="0.55000000000000004">
      <c r="A371" t="s">
        <v>2045</v>
      </c>
      <c r="B371">
        <v>1997</v>
      </c>
      <c r="C371" t="s">
        <v>340</v>
      </c>
      <c r="D371">
        <v>3</v>
      </c>
      <c r="E371">
        <v>386</v>
      </c>
      <c r="F371">
        <v>128.66669999999999</v>
      </c>
      <c r="G371">
        <v>9.6090239999999998</v>
      </c>
      <c r="H371">
        <v>102.5333</v>
      </c>
      <c r="I371">
        <v>1.305118</v>
      </c>
      <c r="J371">
        <v>80</v>
      </c>
      <c r="K371">
        <v>1.1930350000000001</v>
      </c>
      <c r="L371">
        <f t="shared" si="25"/>
        <v>126.49987499999997</v>
      </c>
      <c r="M371">
        <f t="shared" si="26"/>
        <v>128.11606248675244</v>
      </c>
      <c r="N371">
        <f t="shared" si="27"/>
        <v>4.8984844657551161</v>
      </c>
      <c r="O371">
        <f t="shared" si="28"/>
        <v>134.08641306854588</v>
      </c>
      <c r="P371">
        <f t="shared" si="29"/>
        <v>22.533299999999997</v>
      </c>
    </row>
    <row r="372" spans="1:16" x14ac:dyDescent="0.55000000000000004">
      <c r="A372" t="s">
        <v>2045</v>
      </c>
      <c r="B372">
        <v>1997</v>
      </c>
      <c r="C372" t="s">
        <v>341</v>
      </c>
      <c r="D372">
        <v>6</v>
      </c>
      <c r="E372">
        <v>512</v>
      </c>
      <c r="F372">
        <v>85.333330000000004</v>
      </c>
      <c r="G372">
        <v>12.027749999999999</v>
      </c>
      <c r="H372">
        <v>95.416669999999996</v>
      </c>
      <c r="I372">
        <v>1.4119729999999999</v>
      </c>
      <c r="J372">
        <v>80</v>
      </c>
      <c r="K372">
        <v>1.1147499999999999</v>
      </c>
      <c r="L372">
        <f t="shared" si="25"/>
        <v>99.812512499999968</v>
      </c>
      <c r="M372">
        <f t="shared" si="26"/>
        <v>104.08616241955812</v>
      </c>
      <c r="N372">
        <f t="shared" si="27"/>
        <v>4.6776535761406315</v>
      </c>
      <c r="O372">
        <f t="shared" si="28"/>
        <v>107.51749474499709</v>
      </c>
      <c r="P372">
        <f t="shared" si="29"/>
        <v>15.416669999999996</v>
      </c>
    </row>
    <row r="373" spans="1:16" x14ac:dyDescent="0.55000000000000004">
      <c r="A373" t="s">
        <v>2045</v>
      </c>
      <c r="B373">
        <v>1997</v>
      </c>
      <c r="C373" t="s">
        <v>342</v>
      </c>
      <c r="D373">
        <v>5</v>
      </c>
      <c r="E373">
        <v>493</v>
      </c>
      <c r="F373">
        <v>98.6</v>
      </c>
      <c r="G373">
        <v>13.39029</v>
      </c>
      <c r="H373">
        <v>102.18</v>
      </c>
      <c r="I373">
        <v>0.69785399999999997</v>
      </c>
      <c r="J373">
        <v>80</v>
      </c>
      <c r="K373">
        <v>0.73280299999999998</v>
      </c>
      <c r="L373">
        <f t="shared" si="25"/>
        <v>125.17500000000001</v>
      </c>
      <c r="M373">
        <f t="shared" si="26"/>
        <v>126.84547050886336</v>
      </c>
      <c r="N373">
        <f t="shared" si="27"/>
        <v>4.8878882286408967</v>
      </c>
      <c r="O373">
        <f t="shared" si="28"/>
        <v>132.67310275137194</v>
      </c>
      <c r="P373">
        <f t="shared" si="29"/>
        <v>22.180000000000007</v>
      </c>
    </row>
    <row r="374" spans="1:16" x14ac:dyDescent="0.55000000000000004">
      <c r="A374" t="s">
        <v>2045</v>
      </c>
      <c r="B374">
        <v>1997</v>
      </c>
      <c r="C374" t="s">
        <v>343</v>
      </c>
      <c r="D374">
        <v>7</v>
      </c>
      <c r="E374">
        <v>698</v>
      </c>
      <c r="F374">
        <v>99.714290000000005</v>
      </c>
      <c r="G374">
        <v>16.193770000000001</v>
      </c>
      <c r="H374">
        <v>105.5429</v>
      </c>
      <c r="I374">
        <v>0.57404200000000005</v>
      </c>
      <c r="J374">
        <v>80</v>
      </c>
      <c r="K374">
        <v>1.7288859999999999</v>
      </c>
      <c r="L374">
        <f t="shared" si="25"/>
        <v>137.78587500000003</v>
      </c>
      <c r="M374">
        <f t="shared" si="26"/>
        <v>139.27835950367231</v>
      </c>
      <c r="N374">
        <f t="shared" si="27"/>
        <v>4.9872961931535276</v>
      </c>
      <c r="O374">
        <f t="shared" si="28"/>
        <v>146.53967239872352</v>
      </c>
      <c r="P374">
        <f t="shared" si="29"/>
        <v>25.542900000000003</v>
      </c>
    </row>
    <row r="375" spans="1:16" x14ac:dyDescent="0.55000000000000004">
      <c r="A375" t="s">
        <v>2045</v>
      </c>
      <c r="B375">
        <v>1997</v>
      </c>
      <c r="C375" t="s">
        <v>344</v>
      </c>
      <c r="D375">
        <v>6</v>
      </c>
      <c r="E375">
        <v>581</v>
      </c>
      <c r="F375">
        <v>96.833330000000004</v>
      </c>
      <c r="G375">
        <v>4.0702170000000004</v>
      </c>
      <c r="H375">
        <v>96.633330000000001</v>
      </c>
      <c r="I375">
        <v>0.71180500000000002</v>
      </c>
      <c r="J375">
        <v>80</v>
      </c>
      <c r="K375">
        <v>0.78909200000000002</v>
      </c>
      <c r="L375">
        <f t="shared" si="25"/>
        <v>104.37498749999997</v>
      </c>
      <c r="M375">
        <f t="shared" si="26"/>
        <v>107.964894306283</v>
      </c>
      <c r="N375">
        <f t="shared" si="27"/>
        <v>4.7165504221219496</v>
      </c>
      <c r="O375">
        <f t="shared" si="28"/>
        <v>111.78198615602807</v>
      </c>
      <c r="P375">
        <f t="shared" si="29"/>
        <v>16.633330000000001</v>
      </c>
    </row>
    <row r="376" spans="1:16" x14ac:dyDescent="0.55000000000000004">
      <c r="A376" t="s">
        <v>2045</v>
      </c>
      <c r="B376">
        <v>1997</v>
      </c>
      <c r="C376" t="s">
        <v>345</v>
      </c>
      <c r="D376">
        <v>7</v>
      </c>
      <c r="E376">
        <v>887</v>
      </c>
      <c r="F376">
        <v>126.71429999999999</v>
      </c>
      <c r="G376">
        <v>15.702590000000001</v>
      </c>
      <c r="H376">
        <v>101.5</v>
      </c>
      <c r="I376">
        <v>0.69761499999999999</v>
      </c>
      <c r="J376">
        <v>80</v>
      </c>
      <c r="K376">
        <v>1.0829850000000001</v>
      </c>
      <c r="L376">
        <f t="shared" si="25"/>
        <v>122.625</v>
      </c>
      <c r="M376">
        <f t="shared" si="26"/>
        <v>124.42319215960465</v>
      </c>
      <c r="N376">
        <f t="shared" si="27"/>
        <v>4.8673900252242124</v>
      </c>
      <c r="O376">
        <f t="shared" si="28"/>
        <v>129.9812260756687</v>
      </c>
      <c r="P376">
        <f t="shared" si="29"/>
        <v>21.5</v>
      </c>
    </row>
    <row r="377" spans="1:16" x14ac:dyDescent="0.55000000000000004">
      <c r="A377" t="s">
        <v>2045</v>
      </c>
      <c r="B377">
        <v>1997</v>
      </c>
      <c r="C377" t="s">
        <v>346</v>
      </c>
      <c r="D377">
        <v>6</v>
      </c>
      <c r="E377">
        <v>652</v>
      </c>
      <c r="F377">
        <v>108.66670000000001</v>
      </c>
      <c r="G377">
        <v>12.42041</v>
      </c>
      <c r="H377">
        <v>96.766670000000005</v>
      </c>
      <c r="I377">
        <v>0.78655399999999998</v>
      </c>
      <c r="J377">
        <v>80</v>
      </c>
      <c r="K377">
        <v>1.584508</v>
      </c>
      <c r="L377">
        <f t="shared" si="25"/>
        <v>104.87501250000003</v>
      </c>
      <c r="M377">
        <f t="shared" si="26"/>
        <v>108.39563762491368</v>
      </c>
      <c r="N377">
        <f t="shared" si="27"/>
        <v>4.7207835141333181</v>
      </c>
      <c r="O377">
        <f t="shared" si="28"/>
        <v>112.25617251780878</v>
      </c>
      <c r="P377">
        <f t="shared" si="29"/>
        <v>16.766670000000005</v>
      </c>
    </row>
    <row r="378" spans="1:16" x14ac:dyDescent="0.55000000000000004">
      <c r="A378" t="s">
        <v>2045</v>
      </c>
      <c r="B378">
        <v>1997</v>
      </c>
      <c r="C378" t="s">
        <v>347</v>
      </c>
      <c r="D378">
        <v>6</v>
      </c>
      <c r="E378">
        <v>591</v>
      </c>
      <c r="F378">
        <v>98.5</v>
      </c>
      <c r="G378">
        <v>12.911239999999999</v>
      </c>
      <c r="H378">
        <v>99.75</v>
      </c>
      <c r="I378">
        <v>1.1623250000000001</v>
      </c>
      <c r="J378">
        <v>80</v>
      </c>
      <c r="K378">
        <v>1.9707870000000001</v>
      </c>
      <c r="L378">
        <f t="shared" si="25"/>
        <v>116.0625</v>
      </c>
      <c r="M378">
        <f t="shared" si="26"/>
        <v>118.32891934776893</v>
      </c>
      <c r="N378">
        <f t="shared" si="27"/>
        <v>4.8139991838400178</v>
      </c>
      <c r="O378">
        <f t="shared" si="28"/>
        <v>123.22342658065114</v>
      </c>
      <c r="P378">
        <f t="shared" si="29"/>
        <v>19.75</v>
      </c>
    </row>
    <row r="379" spans="1:16" x14ac:dyDescent="0.55000000000000004">
      <c r="A379" t="s">
        <v>2045</v>
      </c>
      <c r="B379">
        <v>1997</v>
      </c>
      <c r="C379" t="s">
        <v>348</v>
      </c>
      <c r="D379">
        <v>6</v>
      </c>
      <c r="E379">
        <v>624</v>
      </c>
      <c r="F379">
        <v>104</v>
      </c>
      <c r="G379">
        <v>11.4717</v>
      </c>
      <c r="H379">
        <v>93.65</v>
      </c>
      <c r="I379">
        <v>0.43243500000000001</v>
      </c>
      <c r="J379">
        <v>80</v>
      </c>
      <c r="K379">
        <v>1.4077170000000001</v>
      </c>
      <c r="L379">
        <f t="shared" si="25"/>
        <v>93.1875</v>
      </c>
      <c r="M379">
        <f t="shared" si="26"/>
        <v>98.617926304626778</v>
      </c>
      <c r="N379">
        <f t="shared" si="27"/>
        <v>4.6202806819919946</v>
      </c>
      <c r="O379">
        <f t="shared" si="28"/>
        <v>101.52252367500411</v>
      </c>
      <c r="P379">
        <f t="shared" si="29"/>
        <v>13.650000000000006</v>
      </c>
    </row>
    <row r="380" spans="1:16" x14ac:dyDescent="0.55000000000000004">
      <c r="A380" t="s">
        <v>2045</v>
      </c>
      <c r="B380">
        <v>1997</v>
      </c>
      <c r="C380" t="s">
        <v>349</v>
      </c>
      <c r="D380">
        <v>4</v>
      </c>
      <c r="E380">
        <v>287</v>
      </c>
      <c r="F380">
        <v>71.75</v>
      </c>
      <c r="G380">
        <v>11.644030000000001</v>
      </c>
      <c r="H380">
        <v>92.325000000000003</v>
      </c>
      <c r="I380">
        <v>0.43493300000000001</v>
      </c>
      <c r="J380">
        <v>80</v>
      </c>
      <c r="K380">
        <v>1.2338960000000001</v>
      </c>
      <c r="L380">
        <f t="shared" si="25"/>
        <v>88.21875</v>
      </c>
      <c r="M380">
        <f t="shared" si="26"/>
        <v>94.642467253661295</v>
      </c>
      <c r="N380">
        <f t="shared" si="27"/>
        <v>4.5765362967116694</v>
      </c>
      <c r="O380">
        <f t="shared" si="28"/>
        <v>97.177217556215638</v>
      </c>
      <c r="P380">
        <f t="shared" si="29"/>
        <v>12.325000000000003</v>
      </c>
    </row>
    <row r="381" spans="1:16" x14ac:dyDescent="0.55000000000000004">
      <c r="A381" t="s">
        <v>2045</v>
      </c>
      <c r="B381">
        <v>1997</v>
      </c>
      <c r="C381" t="s">
        <v>350</v>
      </c>
      <c r="D381">
        <v>6</v>
      </c>
      <c r="E381">
        <v>528</v>
      </c>
      <c r="F381">
        <v>88</v>
      </c>
      <c r="G381">
        <v>10.35374</v>
      </c>
      <c r="H381">
        <v>99.75</v>
      </c>
      <c r="I381">
        <v>0.48476799999999998</v>
      </c>
      <c r="J381">
        <v>80</v>
      </c>
      <c r="K381">
        <v>0.87178</v>
      </c>
      <c r="L381">
        <f t="shared" si="25"/>
        <v>116.0625</v>
      </c>
      <c r="M381">
        <f t="shared" si="26"/>
        <v>118.32891934776893</v>
      </c>
      <c r="N381">
        <f t="shared" si="27"/>
        <v>4.8139991838400178</v>
      </c>
      <c r="O381">
        <f t="shared" si="28"/>
        <v>123.22342658065114</v>
      </c>
      <c r="P381">
        <f t="shared" si="29"/>
        <v>19.75</v>
      </c>
    </row>
    <row r="382" spans="1:16" x14ac:dyDescent="0.55000000000000004">
      <c r="A382" t="s">
        <v>2045</v>
      </c>
      <c r="B382">
        <v>1997</v>
      </c>
      <c r="C382" t="s">
        <v>351</v>
      </c>
      <c r="D382">
        <v>6</v>
      </c>
      <c r="E382">
        <v>354</v>
      </c>
      <c r="F382">
        <v>88.5</v>
      </c>
      <c r="G382">
        <v>1.290994</v>
      </c>
      <c r="H382">
        <v>86.383330000000001</v>
      </c>
      <c r="I382">
        <v>0.42622399999999999</v>
      </c>
      <c r="J382">
        <v>80</v>
      </c>
      <c r="K382">
        <v>1.408072</v>
      </c>
      <c r="L382">
        <f t="shared" si="25"/>
        <v>65.937487499999975</v>
      </c>
      <c r="M382">
        <f t="shared" si="26"/>
        <v>78.102528734961822</v>
      </c>
      <c r="N382">
        <f t="shared" si="27"/>
        <v>4.3723260677057318</v>
      </c>
      <c r="O382">
        <f t="shared" si="28"/>
        <v>79.227706540880348</v>
      </c>
      <c r="P382">
        <f t="shared" si="29"/>
        <v>6.3833300000000008</v>
      </c>
    </row>
    <row r="383" spans="1:16" x14ac:dyDescent="0.55000000000000004">
      <c r="A383" t="s">
        <v>2045</v>
      </c>
      <c r="B383">
        <v>1997</v>
      </c>
      <c r="C383" t="s">
        <v>352</v>
      </c>
      <c r="D383">
        <v>2</v>
      </c>
      <c r="E383">
        <v>121</v>
      </c>
      <c r="F383">
        <v>60.5</v>
      </c>
      <c r="G383">
        <v>7.7781750000000001</v>
      </c>
      <c r="H383">
        <v>92.15</v>
      </c>
      <c r="I383">
        <v>0.494975</v>
      </c>
      <c r="J383">
        <v>80</v>
      </c>
      <c r="K383">
        <v>0.21213199999999999</v>
      </c>
      <c r="L383">
        <f t="shared" si="25"/>
        <v>87.5625</v>
      </c>
      <c r="M383">
        <f t="shared" si="26"/>
        <v>94.125379053111615</v>
      </c>
      <c r="N383">
        <f t="shared" si="27"/>
        <v>4.5707118547964587</v>
      </c>
      <c r="O383">
        <f t="shared" si="28"/>
        <v>96.612859627510005</v>
      </c>
      <c r="P383">
        <f t="shared" si="29"/>
        <v>12.150000000000006</v>
      </c>
    </row>
    <row r="384" spans="1:16" x14ac:dyDescent="0.55000000000000004">
      <c r="A384" t="s">
        <v>2045</v>
      </c>
      <c r="B384">
        <v>1997</v>
      </c>
      <c r="C384" t="s">
        <v>353</v>
      </c>
      <c r="D384">
        <v>5</v>
      </c>
      <c r="E384">
        <v>458</v>
      </c>
      <c r="F384">
        <v>91.6</v>
      </c>
      <c r="G384">
        <v>12.48199</v>
      </c>
      <c r="H384">
        <v>93.98</v>
      </c>
      <c r="I384">
        <v>1.3553599999999999</v>
      </c>
      <c r="J384">
        <v>80</v>
      </c>
      <c r="K384">
        <v>0.84675900000000004</v>
      </c>
      <c r="L384">
        <f t="shared" si="25"/>
        <v>94.425000000000011</v>
      </c>
      <c r="M384">
        <f t="shared" si="26"/>
        <v>99.624724677563208</v>
      </c>
      <c r="N384">
        <f t="shared" si="27"/>
        <v>4.6310792400538947</v>
      </c>
      <c r="O384">
        <f t="shared" si="28"/>
        <v>102.62476111814668</v>
      </c>
      <c r="P384">
        <f t="shared" si="29"/>
        <v>13.980000000000004</v>
      </c>
    </row>
    <row r="385" spans="1:16" x14ac:dyDescent="0.55000000000000004">
      <c r="A385" t="s">
        <v>2045</v>
      </c>
      <c r="B385">
        <v>1997</v>
      </c>
      <c r="C385" t="s">
        <v>354</v>
      </c>
      <c r="D385">
        <v>5</v>
      </c>
      <c r="E385">
        <v>642</v>
      </c>
      <c r="F385">
        <v>128.4</v>
      </c>
      <c r="G385">
        <v>15.773400000000001</v>
      </c>
      <c r="H385">
        <v>105.86</v>
      </c>
      <c r="I385">
        <v>0.68044099999999996</v>
      </c>
      <c r="J385">
        <v>80</v>
      </c>
      <c r="K385">
        <v>1.4282859999999999</v>
      </c>
      <c r="L385">
        <f t="shared" si="25"/>
        <v>138.97500000000002</v>
      </c>
      <c r="M385">
        <f t="shared" si="26"/>
        <v>140.49012542714152</v>
      </c>
      <c r="N385">
        <f t="shared" si="27"/>
        <v>4.996505761723105</v>
      </c>
      <c r="O385">
        <f t="shared" si="28"/>
        <v>147.89547314701861</v>
      </c>
      <c r="P385">
        <f t="shared" si="29"/>
        <v>25.86</v>
      </c>
    </row>
    <row r="386" spans="1:16" x14ac:dyDescent="0.55000000000000004">
      <c r="A386" t="s">
        <v>2045</v>
      </c>
      <c r="B386">
        <v>1997</v>
      </c>
      <c r="C386" t="s">
        <v>355</v>
      </c>
      <c r="D386">
        <v>5</v>
      </c>
      <c r="E386">
        <v>444</v>
      </c>
      <c r="F386">
        <v>88.8</v>
      </c>
      <c r="G386">
        <v>21.522079999999999</v>
      </c>
      <c r="H386">
        <v>100.52</v>
      </c>
      <c r="I386">
        <v>0.21679499999999999</v>
      </c>
      <c r="J386">
        <v>80</v>
      </c>
      <c r="K386">
        <v>0.81731299999999996</v>
      </c>
      <c r="L386">
        <f t="shared" si="25"/>
        <v>118.94999999999999</v>
      </c>
      <c r="M386">
        <f t="shared" si="26"/>
        <v>120.98575992552452</v>
      </c>
      <c r="N386">
        <f t="shared" si="27"/>
        <v>4.8376056308153323</v>
      </c>
      <c r="O386">
        <f t="shared" si="28"/>
        <v>126.16689964699769</v>
      </c>
      <c r="P386">
        <f t="shared" si="29"/>
        <v>20.519999999999996</v>
      </c>
    </row>
    <row r="387" spans="1:16" x14ac:dyDescent="0.55000000000000004">
      <c r="A387" t="s">
        <v>2045</v>
      </c>
      <c r="B387">
        <v>1997</v>
      </c>
      <c r="C387" t="s">
        <v>356</v>
      </c>
      <c r="D387">
        <v>3</v>
      </c>
      <c r="E387">
        <v>253</v>
      </c>
      <c r="F387">
        <v>84.333330000000004</v>
      </c>
      <c r="G387">
        <v>34.530180000000001</v>
      </c>
      <c r="H387">
        <v>95.433329999999998</v>
      </c>
      <c r="I387">
        <v>0.20816699999999999</v>
      </c>
      <c r="J387">
        <v>80</v>
      </c>
      <c r="K387">
        <v>0.43589</v>
      </c>
      <c r="L387">
        <f t="shared" ref="L387:L450" si="30">3.75*H387-258</f>
        <v>99.874987499999975</v>
      </c>
      <c r="M387">
        <f t="shared" ref="M387:M450" si="31">0.0002*H387^2.8876</f>
        <v>104.13864949035394</v>
      </c>
      <c r="N387">
        <f t="shared" ref="N387:N450" si="32">-9.31571+3.069896*LN(H387)</f>
        <v>4.6781895412178134</v>
      </c>
      <c r="O387">
        <f t="shared" ref="O387:O450" si="33">EXP(N387)</f>
        <v>107.57513581278634</v>
      </c>
      <c r="P387">
        <f t="shared" ref="P387:P450" si="34">H387-J387</f>
        <v>15.433329999999998</v>
      </c>
    </row>
    <row r="388" spans="1:16" x14ac:dyDescent="0.55000000000000004">
      <c r="A388" t="s">
        <v>2045</v>
      </c>
      <c r="B388">
        <v>1997</v>
      </c>
      <c r="C388" t="s">
        <v>357</v>
      </c>
      <c r="D388">
        <v>5</v>
      </c>
      <c r="E388">
        <v>455</v>
      </c>
      <c r="F388">
        <v>91</v>
      </c>
      <c r="G388">
        <v>8.9162769999999991</v>
      </c>
      <c r="H388">
        <v>102.42</v>
      </c>
      <c r="I388">
        <v>0.16431699999999999</v>
      </c>
      <c r="J388">
        <v>80</v>
      </c>
      <c r="K388">
        <v>1.055936</v>
      </c>
      <c r="L388">
        <f t="shared" si="30"/>
        <v>126.07499999999999</v>
      </c>
      <c r="M388">
        <f t="shared" si="31"/>
        <v>127.70769366769113</v>
      </c>
      <c r="N388">
        <f t="shared" si="32"/>
        <v>4.8950903339969951</v>
      </c>
      <c r="O388">
        <f t="shared" si="33"/>
        <v>133.63207758902425</v>
      </c>
      <c r="P388">
        <f t="shared" si="34"/>
        <v>22.42</v>
      </c>
    </row>
    <row r="389" spans="1:16" x14ac:dyDescent="0.55000000000000004">
      <c r="A389" t="s">
        <v>2045</v>
      </c>
      <c r="B389">
        <v>1997</v>
      </c>
      <c r="C389" t="s">
        <v>358</v>
      </c>
      <c r="D389">
        <v>2</v>
      </c>
      <c r="E389">
        <v>237</v>
      </c>
      <c r="F389">
        <v>118.5</v>
      </c>
      <c r="G389">
        <v>2.1213199999999999</v>
      </c>
      <c r="H389">
        <v>98.65</v>
      </c>
      <c r="I389">
        <v>0.63639599999999996</v>
      </c>
      <c r="J389">
        <v>80</v>
      </c>
      <c r="K389">
        <v>0.42426399999999997</v>
      </c>
      <c r="L389">
        <f t="shared" si="30"/>
        <v>111.9375</v>
      </c>
      <c r="M389">
        <f t="shared" si="31"/>
        <v>114.60003534029867</v>
      </c>
      <c r="N389">
        <f t="shared" si="32"/>
        <v>4.7799576495424994</v>
      </c>
      <c r="O389">
        <f t="shared" si="33"/>
        <v>119.0993060279081</v>
      </c>
      <c r="P389">
        <f t="shared" si="34"/>
        <v>18.650000000000006</v>
      </c>
    </row>
    <row r="390" spans="1:16" x14ac:dyDescent="0.55000000000000004">
      <c r="A390" t="s">
        <v>2045</v>
      </c>
      <c r="B390">
        <v>1997</v>
      </c>
      <c r="C390" t="s">
        <v>359</v>
      </c>
      <c r="D390">
        <v>3</v>
      </c>
      <c r="E390">
        <v>243</v>
      </c>
      <c r="F390">
        <v>81</v>
      </c>
      <c r="G390">
        <v>27.838819999999998</v>
      </c>
      <c r="H390">
        <v>94.766670000000005</v>
      </c>
      <c r="I390">
        <v>0.46188000000000001</v>
      </c>
      <c r="J390">
        <v>80</v>
      </c>
      <c r="K390">
        <v>1.1846239999999999</v>
      </c>
      <c r="L390">
        <f t="shared" si="30"/>
        <v>97.375012500000025</v>
      </c>
      <c r="M390">
        <f t="shared" si="31"/>
        <v>102.05182242644392</v>
      </c>
      <c r="N390">
        <f t="shared" si="32"/>
        <v>4.656669191602699</v>
      </c>
      <c r="O390">
        <f t="shared" si="33"/>
        <v>105.28481393548026</v>
      </c>
      <c r="P390">
        <f t="shared" si="34"/>
        <v>14.766670000000005</v>
      </c>
    </row>
    <row r="391" spans="1:16" x14ac:dyDescent="0.55000000000000004">
      <c r="A391" t="s">
        <v>2045</v>
      </c>
      <c r="B391">
        <v>1997</v>
      </c>
      <c r="C391" t="s">
        <v>360</v>
      </c>
      <c r="D391">
        <v>3</v>
      </c>
      <c r="E391">
        <v>244</v>
      </c>
      <c r="F391">
        <v>81.333330000000004</v>
      </c>
      <c r="G391">
        <v>4.6188019999999996</v>
      </c>
      <c r="H391">
        <v>94.233329999999995</v>
      </c>
      <c r="I391">
        <v>0.80828999999999995</v>
      </c>
      <c r="J391">
        <v>80</v>
      </c>
      <c r="K391">
        <v>0.37859399999999999</v>
      </c>
      <c r="L391">
        <f t="shared" si="30"/>
        <v>95.374987499999975</v>
      </c>
      <c r="M391">
        <f t="shared" si="31"/>
        <v>100.40215183309644</v>
      </c>
      <c r="N391">
        <f t="shared" si="32"/>
        <v>4.6393432373309906</v>
      </c>
      <c r="O391">
        <f t="shared" si="33"/>
        <v>103.47636584757809</v>
      </c>
      <c r="P391">
        <f t="shared" si="34"/>
        <v>14.233329999999995</v>
      </c>
    </row>
    <row r="392" spans="1:16" x14ac:dyDescent="0.55000000000000004">
      <c r="A392" t="s">
        <v>2045</v>
      </c>
      <c r="B392">
        <v>1997</v>
      </c>
      <c r="C392" t="s">
        <v>361</v>
      </c>
      <c r="D392">
        <v>2</v>
      </c>
      <c r="E392">
        <v>220</v>
      </c>
      <c r="F392">
        <v>110</v>
      </c>
      <c r="G392">
        <v>4.2426409999999999</v>
      </c>
      <c r="H392">
        <v>102</v>
      </c>
      <c r="I392">
        <v>1.4142140000000001</v>
      </c>
      <c r="J392">
        <v>80</v>
      </c>
      <c r="K392">
        <v>0.42426399999999997</v>
      </c>
      <c r="L392">
        <f t="shared" si="30"/>
        <v>124.5</v>
      </c>
      <c r="M392">
        <f t="shared" si="31"/>
        <v>126.20130669624311</v>
      </c>
      <c r="N392">
        <f t="shared" si="32"/>
        <v>4.8824755396101303</v>
      </c>
      <c r="O392">
        <f t="shared" si="33"/>
        <v>131.95692447707731</v>
      </c>
      <c r="P392">
        <f t="shared" si="34"/>
        <v>22</v>
      </c>
    </row>
    <row r="393" spans="1:16" x14ac:dyDescent="0.55000000000000004">
      <c r="A393" t="s">
        <v>2045</v>
      </c>
      <c r="B393">
        <v>1997</v>
      </c>
      <c r="C393" t="s">
        <v>362</v>
      </c>
      <c r="D393">
        <v>2</v>
      </c>
      <c r="E393">
        <v>195</v>
      </c>
      <c r="F393">
        <v>97.5</v>
      </c>
      <c r="G393">
        <v>7.7781750000000001</v>
      </c>
      <c r="H393">
        <v>95.9</v>
      </c>
      <c r="I393">
        <v>0.28284300000000001</v>
      </c>
      <c r="J393">
        <v>80</v>
      </c>
      <c r="K393">
        <v>0</v>
      </c>
      <c r="L393">
        <f t="shared" si="30"/>
        <v>101.625</v>
      </c>
      <c r="M393">
        <f t="shared" si="31"/>
        <v>105.61592468960407</v>
      </c>
      <c r="N393">
        <f t="shared" si="32"/>
        <v>4.6931647805783197</v>
      </c>
      <c r="O393">
        <f t="shared" si="33"/>
        <v>109.19822194008852</v>
      </c>
      <c r="P393">
        <f t="shared" si="34"/>
        <v>15.900000000000006</v>
      </c>
    </row>
    <row r="394" spans="1:16" x14ac:dyDescent="0.55000000000000004">
      <c r="A394" t="s">
        <v>2045</v>
      </c>
      <c r="B394">
        <v>1997</v>
      </c>
      <c r="C394" t="s">
        <v>363</v>
      </c>
      <c r="D394">
        <v>2</v>
      </c>
      <c r="E394">
        <v>138</v>
      </c>
      <c r="F394">
        <v>69</v>
      </c>
      <c r="G394">
        <v>14.142139999999999</v>
      </c>
      <c r="H394">
        <v>97.85</v>
      </c>
      <c r="I394">
        <v>7.0710999999999996E-2</v>
      </c>
      <c r="J394">
        <v>80</v>
      </c>
      <c r="K394">
        <v>5.8689859999999996</v>
      </c>
      <c r="L394">
        <f t="shared" si="30"/>
        <v>108.9375</v>
      </c>
      <c r="M394">
        <f t="shared" si="31"/>
        <v>111.93694460122239</v>
      </c>
      <c r="N394">
        <f t="shared" si="32"/>
        <v>4.7549609027830417</v>
      </c>
      <c r="O394">
        <f t="shared" si="33"/>
        <v>116.15911157763098</v>
      </c>
      <c r="P394">
        <f t="shared" si="34"/>
        <v>17.849999999999994</v>
      </c>
    </row>
    <row r="395" spans="1:16" x14ac:dyDescent="0.55000000000000004">
      <c r="A395" t="s">
        <v>2045</v>
      </c>
      <c r="B395">
        <v>1997</v>
      </c>
      <c r="C395" t="s">
        <v>364</v>
      </c>
      <c r="D395">
        <v>6</v>
      </c>
      <c r="E395">
        <v>644</v>
      </c>
      <c r="F395">
        <v>107.33329999999999</v>
      </c>
      <c r="G395">
        <v>8.7101469999999992</v>
      </c>
      <c r="H395">
        <v>106.88330000000001</v>
      </c>
      <c r="I395">
        <v>0.886378</v>
      </c>
      <c r="J395">
        <v>80</v>
      </c>
      <c r="K395">
        <v>1.1160939999999999</v>
      </c>
      <c r="L395">
        <f t="shared" si="30"/>
        <v>142.81237500000003</v>
      </c>
      <c r="M395">
        <f t="shared" si="31"/>
        <v>144.44752014576946</v>
      </c>
      <c r="N395">
        <f t="shared" si="32"/>
        <v>5.0260385254259461</v>
      </c>
      <c r="O395">
        <f t="shared" si="33"/>
        <v>152.32837088160815</v>
      </c>
      <c r="P395">
        <f t="shared" si="34"/>
        <v>26.883300000000006</v>
      </c>
    </row>
    <row r="396" spans="1:16" x14ac:dyDescent="0.55000000000000004">
      <c r="A396" t="s">
        <v>2045</v>
      </c>
      <c r="B396">
        <v>1997</v>
      </c>
      <c r="C396" t="s">
        <v>365</v>
      </c>
      <c r="D396">
        <v>2</v>
      </c>
      <c r="E396">
        <v>236</v>
      </c>
      <c r="F396">
        <v>118</v>
      </c>
      <c r="G396">
        <v>11.31371</v>
      </c>
      <c r="H396">
        <v>97.55</v>
      </c>
      <c r="I396">
        <v>7.0710999999999996E-2</v>
      </c>
      <c r="J396">
        <v>80</v>
      </c>
      <c r="K396">
        <v>0.35355300000000001</v>
      </c>
      <c r="L396">
        <f t="shared" si="30"/>
        <v>107.8125</v>
      </c>
      <c r="M396">
        <f t="shared" si="31"/>
        <v>110.94881582298447</v>
      </c>
      <c r="N396">
        <f t="shared" si="32"/>
        <v>4.7455343979352254</v>
      </c>
      <c r="O396">
        <f t="shared" si="33"/>
        <v>115.0692818618616</v>
      </c>
      <c r="P396">
        <f t="shared" si="34"/>
        <v>17.549999999999997</v>
      </c>
    </row>
    <row r="397" spans="1:16" x14ac:dyDescent="0.55000000000000004">
      <c r="A397" t="s">
        <v>2045</v>
      </c>
      <c r="B397">
        <v>1997</v>
      </c>
      <c r="C397" t="s">
        <v>366</v>
      </c>
      <c r="D397">
        <v>2</v>
      </c>
      <c r="E397">
        <v>162</v>
      </c>
      <c r="F397">
        <v>81</v>
      </c>
      <c r="G397">
        <v>8.4852810000000005</v>
      </c>
      <c r="H397">
        <v>95</v>
      </c>
      <c r="I397">
        <v>0.42426399999999997</v>
      </c>
      <c r="J397">
        <v>80</v>
      </c>
      <c r="K397">
        <v>2.1920310000000001</v>
      </c>
      <c r="L397">
        <f t="shared" si="30"/>
        <v>98.25</v>
      </c>
      <c r="M397">
        <f t="shared" si="31"/>
        <v>102.77906873575007</v>
      </c>
      <c r="N397">
        <f t="shared" si="32"/>
        <v>4.6642184540169342</v>
      </c>
      <c r="O397">
        <f t="shared" si="33"/>
        <v>106.08264435057932</v>
      </c>
      <c r="P397">
        <f t="shared" si="34"/>
        <v>15</v>
      </c>
    </row>
    <row r="398" spans="1:16" x14ac:dyDescent="0.55000000000000004">
      <c r="A398" t="s">
        <v>2045</v>
      </c>
      <c r="B398">
        <v>1997</v>
      </c>
      <c r="C398" t="s">
        <v>367</v>
      </c>
      <c r="D398">
        <v>6</v>
      </c>
      <c r="E398">
        <v>537</v>
      </c>
      <c r="F398">
        <v>89.5</v>
      </c>
      <c r="G398">
        <v>16.77796</v>
      </c>
      <c r="H398">
        <v>96.3</v>
      </c>
      <c r="I398">
        <v>1.063955</v>
      </c>
      <c r="J398">
        <v>80</v>
      </c>
      <c r="K398">
        <v>1.0802780000000001</v>
      </c>
      <c r="L398">
        <f t="shared" si="30"/>
        <v>103.125</v>
      </c>
      <c r="M398">
        <f t="shared" si="31"/>
        <v>106.89299912712258</v>
      </c>
      <c r="N398">
        <f t="shared" si="32"/>
        <v>4.7059427220233694</v>
      </c>
      <c r="O398">
        <f t="shared" si="33"/>
        <v>110.60250323095354</v>
      </c>
      <c r="P398">
        <f t="shared" si="34"/>
        <v>16.299999999999997</v>
      </c>
    </row>
    <row r="399" spans="1:16" x14ac:dyDescent="0.55000000000000004">
      <c r="A399" t="s">
        <v>2045</v>
      </c>
      <c r="B399">
        <v>1997</v>
      </c>
      <c r="C399" t="s">
        <v>368</v>
      </c>
      <c r="D399">
        <v>3</v>
      </c>
      <c r="E399">
        <v>302</v>
      </c>
      <c r="F399">
        <v>100.66670000000001</v>
      </c>
      <c r="G399">
        <v>12.096830000000001</v>
      </c>
      <c r="H399">
        <v>99.066670000000002</v>
      </c>
      <c r="I399">
        <v>0.25166100000000002</v>
      </c>
      <c r="J399">
        <v>80</v>
      </c>
      <c r="K399">
        <v>0.75055499999999997</v>
      </c>
      <c r="L399">
        <f t="shared" si="30"/>
        <v>113.50001250000003</v>
      </c>
      <c r="M399">
        <f t="shared" si="31"/>
        <v>116.00332359223128</v>
      </c>
      <c r="N399">
        <f t="shared" si="32"/>
        <v>4.7928967250381973</v>
      </c>
      <c r="O399">
        <f t="shared" si="33"/>
        <v>120.65035386300637</v>
      </c>
      <c r="P399">
        <f t="shared" si="34"/>
        <v>19.066670000000002</v>
      </c>
    </row>
    <row r="400" spans="1:16" x14ac:dyDescent="0.55000000000000004">
      <c r="A400" t="s">
        <v>2045</v>
      </c>
      <c r="B400">
        <v>1998</v>
      </c>
      <c r="C400" t="s">
        <v>369</v>
      </c>
      <c r="D400">
        <v>6</v>
      </c>
      <c r="E400">
        <v>496</v>
      </c>
      <c r="F400">
        <v>82.666669999999996</v>
      </c>
      <c r="G400">
        <v>21.481780000000001</v>
      </c>
      <c r="H400">
        <v>101.5333</v>
      </c>
      <c r="I400">
        <v>1.0576700000000001</v>
      </c>
      <c r="J400">
        <v>80</v>
      </c>
      <c r="K400">
        <v>1.6216250000000001</v>
      </c>
      <c r="L400">
        <f t="shared" si="30"/>
        <v>122.74987499999997</v>
      </c>
      <c r="M400">
        <f t="shared" si="31"/>
        <v>124.54110226598138</v>
      </c>
      <c r="N400">
        <f t="shared" si="32"/>
        <v>4.8683970278953659</v>
      </c>
      <c r="O400">
        <f t="shared" si="33"/>
        <v>130.11218344366992</v>
      </c>
      <c r="P400">
        <f t="shared" si="34"/>
        <v>21.533299999999997</v>
      </c>
    </row>
    <row r="401" spans="1:16" x14ac:dyDescent="0.55000000000000004">
      <c r="A401" t="s">
        <v>2045</v>
      </c>
      <c r="B401">
        <v>1998</v>
      </c>
      <c r="C401" t="s">
        <v>29</v>
      </c>
      <c r="D401">
        <v>8</v>
      </c>
      <c r="E401">
        <v>823</v>
      </c>
      <c r="F401">
        <v>102.875</v>
      </c>
      <c r="G401">
        <v>23.90719</v>
      </c>
      <c r="H401">
        <v>111.25</v>
      </c>
      <c r="I401">
        <v>0.56820499999999996</v>
      </c>
      <c r="J401">
        <v>80</v>
      </c>
      <c r="K401">
        <v>1.811077</v>
      </c>
      <c r="L401">
        <f t="shared" si="30"/>
        <v>159.1875</v>
      </c>
      <c r="M401">
        <f t="shared" si="31"/>
        <v>162.15335262274323</v>
      </c>
      <c r="N401">
        <f t="shared" si="32"/>
        <v>5.1489643325005048</v>
      </c>
      <c r="O401">
        <f t="shared" si="33"/>
        <v>172.25300107015357</v>
      </c>
      <c r="P401">
        <f t="shared" si="34"/>
        <v>31.25</v>
      </c>
    </row>
    <row r="402" spans="1:16" x14ac:dyDescent="0.55000000000000004">
      <c r="A402" t="s">
        <v>2045</v>
      </c>
      <c r="B402">
        <v>1998</v>
      </c>
      <c r="C402" t="s">
        <v>152</v>
      </c>
      <c r="D402">
        <v>10</v>
      </c>
      <c r="E402">
        <v>972</v>
      </c>
      <c r="F402">
        <v>97.2</v>
      </c>
      <c r="G402">
        <v>20.783539999999999</v>
      </c>
      <c r="H402">
        <v>103.19</v>
      </c>
      <c r="I402">
        <v>1.122943</v>
      </c>
      <c r="J402">
        <v>80</v>
      </c>
      <c r="K402">
        <v>2.5569950000000001</v>
      </c>
      <c r="L402">
        <f t="shared" si="30"/>
        <v>128.96249999999998</v>
      </c>
      <c r="M402">
        <f t="shared" si="31"/>
        <v>130.49983584701604</v>
      </c>
      <c r="N402">
        <f t="shared" si="32"/>
        <v>4.9180836803390928</v>
      </c>
      <c r="O402">
        <f t="shared" si="33"/>
        <v>136.7403237806634</v>
      </c>
      <c r="P402">
        <f t="shared" si="34"/>
        <v>23.189999999999998</v>
      </c>
    </row>
    <row r="403" spans="1:16" x14ac:dyDescent="0.55000000000000004">
      <c r="A403" t="s">
        <v>2045</v>
      </c>
      <c r="B403">
        <v>1998</v>
      </c>
      <c r="C403" t="s">
        <v>40</v>
      </c>
      <c r="D403">
        <v>9</v>
      </c>
      <c r="E403">
        <v>793</v>
      </c>
      <c r="F403">
        <v>88.111109999999996</v>
      </c>
      <c r="G403">
        <v>9.980537</v>
      </c>
      <c r="H403">
        <v>104.12220000000001</v>
      </c>
      <c r="I403">
        <v>1.7505550000000001</v>
      </c>
      <c r="J403">
        <v>80</v>
      </c>
      <c r="K403">
        <v>1.2156389999999999</v>
      </c>
      <c r="L403">
        <f t="shared" si="30"/>
        <v>132.45825000000002</v>
      </c>
      <c r="M403">
        <f t="shared" si="31"/>
        <v>133.9331650388888</v>
      </c>
      <c r="N403">
        <f t="shared" si="32"/>
        <v>4.9456920539814888</v>
      </c>
      <c r="O403">
        <f t="shared" si="33"/>
        <v>140.56809790928654</v>
      </c>
      <c r="P403">
        <f t="shared" si="34"/>
        <v>24.122200000000007</v>
      </c>
    </row>
    <row r="404" spans="1:16" x14ac:dyDescent="0.55000000000000004">
      <c r="A404" t="s">
        <v>2045</v>
      </c>
      <c r="B404">
        <v>1998</v>
      </c>
      <c r="C404" t="s">
        <v>50</v>
      </c>
      <c r="D404">
        <v>5</v>
      </c>
      <c r="E404">
        <v>459</v>
      </c>
      <c r="F404">
        <v>91.8</v>
      </c>
      <c r="G404">
        <v>7.3620650000000003</v>
      </c>
      <c r="H404">
        <v>104.66</v>
      </c>
      <c r="I404">
        <v>1.1349009999999999</v>
      </c>
      <c r="J404">
        <v>80</v>
      </c>
      <c r="K404">
        <v>4.8669289999999998</v>
      </c>
      <c r="L404">
        <f t="shared" si="30"/>
        <v>134.47499999999997</v>
      </c>
      <c r="M404">
        <f t="shared" si="31"/>
        <v>135.94049055279228</v>
      </c>
      <c r="N404">
        <f t="shared" si="32"/>
        <v>4.9615075183301727</v>
      </c>
      <c r="O404">
        <f t="shared" si="33"/>
        <v>142.80892076967586</v>
      </c>
      <c r="P404">
        <f t="shared" si="34"/>
        <v>24.659999999999997</v>
      </c>
    </row>
    <row r="405" spans="1:16" x14ac:dyDescent="0.55000000000000004">
      <c r="A405" t="s">
        <v>2045</v>
      </c>
      <c r="B405">
        <v>1998</v>
      </c>
      <c r="C405" t="s">
        <v>370</v>
      </c>
      <c r="D405">
        <v>7</v>
      </c>
      <c r="E405">
        <v>617</v>
      </c>
      <c r="F405">
        <v>88.142859999999999</v>
      </c>
      <c r="G405">
        <v>9.6683090000000007</v>
      </c>
      <c r="H405">
        <v>101.8429</v>
      </c>
      <c r="I405">
        <v>0.83836599999999994</v>
      </c>
      <c r="J405">
        <v>80</v>
      </c>
      <c r="K405">
        <v>0.73029699999999997</v>
      </c>
      <c r="L405">
        <f t="shared" si="30"/>
        <v>123.91087499999998</v>
      </c>
      <c r="M405">
        <f t="shared" si="31"/>
        <v>125.64084566658684</v>
      </c>
      <c r="N405">
        <f t="shared" si="32"/>
        <v>4.8777436528769051</v>
      </c>
      <c r="O405">
        <f t="shared" si="33"/>
        <v>131.33399423677955</v>
      </c>
      <c r="P405">
        <f t="shared" si="34"/>
        <v>21.8429</v>
      </c>
    </row>
    <row r="406" spans="1:16" x14ac:dyDescent="0.55000000000000004">
      <c r="A406" t="s">
        <v>2045</v>
      </c>
      <c r="B406">
        <v>1998</v>
      </c>
      <c r="C406" t="s">
        <v>58</v>
      </c>
      <c r="D406">
        <v>1</v>
      </c>
      <c r="E406">
        <v>135</v>
      </c>
      <c r="F406">
        <v>135</v>
      </c>
      <c r="H406">
        <v>100</v>
      </c>
      <c r="J406">
        <v>80</v>
      </c>
      <c r="L406">
        <f t="shared" si="30"/>
        <v>117</v>
      </c>
      <c r="M406">
        <f t="shared" si="31"/>
        <v>119.18730385118771</v>
      </c>
      <c r="N406">
        <f t="shared" si="32"/>
        <v>4.8216835332840997</v>
      </c>
      <c r="O406">
        <f t="shared" si="33"/>
        <v>124.17396591100167</v>
      </c>
      <c r="P406">
        <f t="shared" si="34"/>
        <v>20</v>
      </c>
    </row>
    <row r="407" spans="1:16" x14ac:dyDescent="0.55000000000000004">
      <c r="A407" t="s">
        <v>2045</v>
      </c>
      <c r="B407">
        <v>1998</v>
      </c>
      <c r="C407" t="s">
        <v>371</v>
      </c>
      <c r="D407">
        <v>7</v>
      </c>
      <c r="E407">
        <v>543</v>
      </c>
      <c r="F407">
        <v>108.6</v>
      </c>
      <c r="G407">
        <v>12.759309999999999</v>
      </c>
      <c r="H407">
        <v>100.8</v>
      </c>
      <c r="I407">
        <v>0.56862400000000002</v>
      </c>
      <c r="J407">
        <v>80</v>
      </c>
      <c r="K407">
        <v>0.66044700000000001</v>
      </c>
      <c r="L407">
        <f t="shared" si="30"/>
        <v>120</v>
      </c>
      <c r="M407">
        <f t="shared" si="31"/>
        <v>121.96146379732609</v>
      </c>
      <c r="N407">
        <f t="shared" si="32"/>
        <v>4.8461449854174283</v>
      </c>
      <c r="O407">
        <f t="shared" si="33"/>
        <v>127.24889674560244</v>
      </c>
      <c r="P407">
        <f t="shared" si="34"/>
        <v>20.799999999999997</v>
      </c>
    </row>
    <row r="408" spans="1:16" x14ac:dyDescent="0.55000000000000004">
      <c r="A408" t="s">
        <v>2045</v>
      </c>
      <c r="B408">
        <v>1998</v>
      </c>
      <c r="C408" t="s">
        <v>81</v>
      </c>
      <c r="D408">
        <v>5</v>
      </c>
      <c r="E408">
        <v>595</v>
      </c>
      <c r="F408">
        <v>119</v>
      </c>
      <c r="G408">
        <v>14.26534</v>
      </c>
      <c r="H408">
        <v>101.62</v>
      </c>
      <c r="I408">
        <v>0.99095900000000003</v>
      </c>
      <c r="J408">
        <v>80</v>
      </c>
      <c r="K408">
        <v>1.078425</v>
      </c>
      <c r="L408">
        <f t="shared" si="30"/>
        <v>123.07500000000005</v>
      </c>
      <c r="M408">
        <f t="shared" si="31"/>
        <v>124.84843603853186</v>
      </c>
      <c r="N408">
        <f t="shared" si="32"/>
        <v>4.8710173151302687</v>
      </c>
      <c r="O408">
        <f t="shared" si="33"/>
        <v>130.45356179640007</v>
      </c>
      <c r="P408">
        <f t="shared" si="34"/>
        <v>21.620000000000005</v>
      </c>
    </row>
    <row r="409" spans="1:16" x14ac:dyDescent="0.55000000000000004">
      <c r="A409" t="s">
        <v>2045</v>
      </c>
      <c r="B409">
        <v>1998</v>
      </c>
      <c r="C409" t="s">
        <v>108</v>
      </c>
      <c r="D409">
        <v>1</v>
      </c>
      <c r="E409">
        <v>104</v>
      </c>
      <c r="F409">
        <v>104</v>
      </c>
      <c r="H409">
        <v>110.8</v>
      </c>
      <c r="J409">
        <v>80</v>
      </c>
      <c r="L409">
        <f t="shared" si="30"/>
        <v>157.5</v>
      </c>
      <c r="M409">
        <f t="shared" si="31"/>
        <v>160.26659415204594</v>
      </c>
      <c r="N409">
        <f t="shared" si="32"/>
        <v>5.1365215935569459</v>
      </c>
      <c r="O409">
        <f t="shared" si="33"/>
        <v>170.12298106805662</v>
      </c>
      <c r="P409">
        <f t="shared" si="34"/>
        <v>30.799999999999997</v>
      </c>
    </row>
    <row r="410" spans="1:16" x14ac:dyDescent="0.55000000000000004">
      <c r="A410" t="s">
        <v>2045</v>
      </c>
      <c r="B410">
        <v>1998</v>
      </c>
      <c r="C410" t="s">
        <v>127</v>
      </c>
      <c r="D410">
        <v>5</v>
      </c>
      <c r="E410">
        <v>466</v>
      </c>
      <c r="F410">
        <v>93.2</v>
      </c>
      <c r="G410">
        <v>9.4445750000000004</v>
      </c>
      <c r="H410">
        <v>103.28</v>
      </c>
      <c r="I410">
        <v>0.67230900000000005</v>
      </c>
      <c r="J410">
        <v>80</v>
      </c>
      <c r="K410">
        <v>1.457738</v>
      </c>
      <c r="L410">
        <f t="shared" si="30"/>
        <v>129.30000000000001</v>
      </c>
      <c r="M410">
        <f t="shared" si="31"/>
        <v>130.82877027772744</v>
      </c>
      <c r="N410">
        <f t="shared" si="32"/>
        <v>4.9207600077232083</v>
      </c>
      <c r="O410">
        <f t="shared" si="33"/>
        <v>137.10677580777497</v>
      </c>
      <c r="P410">
        <f t="shared" si="34"/>
        <v>23.28</v>
      </c>
    </row>
    <row r="411" spans="1:16" x14ac:dyDescent="0.55000000000000004">
      <c r="A411" t="s">
        <v>2045</v>
      </c>
      <c r="B411">
        <v>1998</v>
      </c>
      <c r="C411" t="s">
        <v>142</v>
      </c>
      <c r="D411">
        <v>8</v>
      </c>
      <c r="E411">
        <v>739</v>
      </c>
      <c r="F411">
        <v>92.375</v>
      </c>
      <c r="G411">
        <v>10.63602</v>
      </c>
      <c r="H411">
        <v>95.25</v>
      </c>
      <c r="I411">
        <v>0.85356399999999999</v>
      </c>
      <c r="J411">
        <v>80</v>
      </c>
      <c r="K411">
        <v>1.058891</v>
      </c>
      <c r="L411">
        <f t="shared" si="30"/>
        <v>99.1875</v>
      </c>
      <c r="M411">
        <f t="shared" si="31"/>
        <v>103.56202276884515</v>
      </c>
      <c r="N411">
        <f t="shared" si="32"/>
        <v>4.6722865164794509</v>
      </c>
      <c r="O411">
        <f t="shared" si="33"/>
        <v>106.94198770785373</v>
      </c>
      <c r="P411">
        <f t="shared" si="34"/>
        <v>15.25</v>
      </c>
    </row>
    <row r="412" spans="1:16" x14ac:dyDescent="0.55000000000000004">
      <c r="A412" t="s">
        <v>2045</v>
      </c>
      <c r="B412">
        <v>1998</v>
      </c>
      <c r="C412" t="s">
        <v>143</v>
      </c>
      <c r="D412">
        <v>5</v>
      </c>
      <c r="E412">
        <v>657</v>
      </c>
      <c r="F412">
        <v>131.4</v>
      </c>
      <c r="G412">
        <v>9.6072889999999997</v>
      </c>
      <c r="H412">
        <v>100.78</v>
      </c>
      <c r="I412">
        <v>1.2194259999999999</v>
      </c>
      <c r="J412">
        <v>80</v>
      </c>
      <c r="K412">
        <v>0.86197400000000002</v>
      </c>
      <c r="L412">
        <f t="shared" si="30"/>
        <v>119.92500000000001</v>
      </c>
      <c r="M412">
        <f t="shared" si="31"/>
        <v>121.89160070653284</v>
      </c>
      <c r="N412">
        <f t="shared" si="32"/>
        <v>4.8455358186330102</v>
      </c>
      <c r="O412">
        <f t="shared" si="33"/>
        <v>127.17140454958344</v>
      </c>
      <c r="P412">
        <f t="shared" si="34"/>
        <v>20.78</v>
      </c>
    </row>
    <row r="413" spans="1:16" x14ac:dyDescent="0.55000000000000004">
      <c r="A413" t="s">
        <v>2045</v>
      </c>
      <c r="B413">
        <v>1998</v>
      </c>
      <c r="C413" t="s">
        <v>148</v>
      </c>
      <c r="D413">
        <v>8</v>
      </c>
      <c r="E413">
        <v>692</v>
      </c>
      <c r="F413">
        <v>86.5</v>
      </c>
      <c r="G413">
        <v>16.843820000000001</v>
      </c>
      <c r="H413">
        <v>102.325</v>
      </c>
      <c r="I413">
        <v>0.71264099999999997</v>
      </c>
      <c r="J413">
        <v>80</v>
      </c>
      <c r="K413">
        <v>1.184347</v>
      </c>
      <c r="L413">
        <f t="shared" si="30"/>
        <v>125.71875</v>
      </c>
      <c r="M413">
        <f t="shared" si="31"/>
        <v>127.36594040096061</v>
      </c>
      <c r="N413">
        <f t="shared" si="32"/>
        <v>4.8922415206835659</v>
      </c>
      <c r="O413">
        <f t="shared" si="33"/>
        <v>133.25192649413805</v>
      </c>
      <c r="P413">
        <f t="shared" si="34"/>
        <v>22.325000000000003</v>
      </c>
    </row>
    <row r="414" spans="1:16" x14ac:dyDescent="0.55000000000000004">
      <c r="A414" t="s">
        <v>2045</v>
      </c>
      <c r="B414">
        <v>1998</v>
      </c>
      <c r="C414" t="s">
        <v>156</v>
      </c>
      <c r="D414">
        <v>8</v>
      </c>
      <c r="E414">
        <v>877</v>
      </c>
      <c r="F414">
        <v>109.625</v>
      </c>
      <c r="G414">
        <v>20.21977</v>
      </c>
      <c r="H414">
        <v>101.4</v>
      </c>
      <c r="I414">
        <v>1.8654759999999999</v>
      </c>
      <c r="J414">
        <v>80</v>
      </c>
      <c r="K414">
        <v>1.2040850000000001</v>
      </c>
      <c r="L414">
        <f t="shared" si="30"/>
        <v>122.25</v>
      </c>
      <c r="M414">
        <f t="shared" si="31"/>
        <v>124.06954642003761</v>
      </c>
      <c r="N414">
        <f t="shared" si="32"/>
        <v>4.8643640062507654</v>
      </c>
      <c r="O414">
        <f t="shared" si="33"/>
        <v>129.58849492500821</v>
      </c>
      <c r="P414">
        <f t="shared" si="34"/>
        <v>21.400000000000006</v>
      </c>
    </row>
    <row r="415" spans="1:16" x14ac:dyDescent="0.55000000000000004">
      <c r="A415" t="s">
        <v>2045</v>
      </c>
      <c r="B415">
        <v>1998</v>
      </c>
      <c r="C415" t="s">
        <v>165</v>
      </c>
      <c r="D415">
        <v>4</v>
      </c>
      <c r="E415">
        <v>365</v>
      </c>
      <c r="F415">
        <v>91.25</v>
      </c>
      <c r="G415">
        <v>10.24288</v>
      </c>
      <c r="H415">
        <v>107.15</v>
      </c>
      <c r="I415">
        <v>1.126943</v>
      </c>
      <c r="J415">
        <v>80</v>
      </c>
      <c r="K415">
        <v>1.791647</v>
      </c>
      <c r="L415">
        <f t="shared" si="30"/>
        <v>143.8125</v>
      </c>
      <c r="M415">
        <f t="shared" si="31"/>
        <v>145.49075624028436</v>
      </c>
      <c r="N415">
        <f t="shared" si="32"/>
        <v>5.0336891264020487</v>
      </c>
      <c r="O415">
        <f t="shared" si="33"/>
        <v>153.49824387407693</v>
      </c>
      <c r="P415">
        <f t="shared" si="34"/>
        <v>27.150000000000006</v>
      </c>
    </row>
    <row r="416" spans="1:16" x14ac:dyDescent="0.55000000000000004">
      <c r="A416" t="s">
        <v>2045</v>
      </c>
      <c r="B416">
        <v>1998</v>
      </c>
      <c r="C416" t="s">
        <v>185</v>
      </c>
      <c r="D416">
        <v>5</v>
      </c>
      <c r="E416">
        <v>497</v>
      </c>
      <c r="F416">
        <v>99.4</v>
      </c>
      <c r="G416">
        <v>10.761039999999999</v>
      </c>
      <c r="H416">
        <v>97.86</v>
      </c>
      <c r="I416">
        <v>1.6195679999999999</v>
      </c>
      <c r="J416">
        <v>80</v>
      </c>
      <c r="K416">
        <v>1.050238</v>
      </c>
      <c r="L416">
        <f t="shared" si="30"/>
        <v>108.97500000000002</v>
      </c>
      <c r="M416">
        <f t="shared" si="31"/>
        <v>111.96998091178314</v>
      </c>
      <c r="N416">
        <f t="shared" si="32"/>
        <v>4.7552746216530704</v>
      </c>
      <c r="O416">
        <f t="shared" si="33"/>
        <v>116.19555859961899</v>
      </c>
      <c r="P416">
        <f t="shared" si="34"/>
        <v>17.86</v>
      </c>
    </row>
    <row r="417" spans="1:16" x14ac:dyDescent="0.55000000000000004">
      <c r="A417" t="s">
        <v>2045</v>
      </c>
      <c r="B417">
        <v>1998</v>
      </c>
      <c r="C417" t="s">
        <v>192</v>
      </c>
      <c r="D417">
        <v>4</v>
      </c>
      <c r="E417">
        <v>339</v>
      </c>
      <c r="F417">
        <v>84.75</v>
      </c>
      <c r="G417">
        <v>27.932960000000001</v>
      </c>
      <c r="H417">
        <v>96.375</v>
      </c>
      <c r="I417">
        <v>0.53150699999999995</v>
      </c>
      <c r="J417">
        <v>80</v>
      </c>
      <c r="K417">
        <v>0.64485099999999995</v>
      </c>
      <c r="L417">
        <f t="shared" si="30"/>
        <v>103.40625</v>
      </c>
      <c r="M417">
        <f t="shared" si="31"/>
        <v>107.13356856574126</v>
      </c>
      <c r="N417">
        <f t="shared" si="32"/>
        <v>4.7083326762118105</v>
      </c>
      <c r="O417">
        <f t="shared" si="33"/>
        <v>110.86715427276411</v>
      </c>
      <c r="P417">
        <f t="shared" si="34"/>
        <v>16.375</v>
      </c>
    </row>
    <row r="418" spans="1:16" x14ac:dyDescent="0.55000000000000004">
      <c r="A418" t="s">
        <v>2045</v>
      </c>
      <c r="B418">
        <v>1998</v>
      </c>
      <c r="C418" t="s">
        <v>200</v>
      </c>
      <c r="D418">
        <v>6</v>
      </c>
      <c r="E418">
        <v>731</v>
      </c>
      <c r="F418">
        <v>121.83329999999999</v>
      </c>
      <c r="G418">
        <v>17.174589999999998</v>
      </c>
      <c r="H418">
        <v>98</v>
      </c>
      <c r="I418">
        <v>0.55497700000000005</v>
      </c>
      <c r="J418">
        <v>80</v>
      </c>
      <c r="K418">
        <v>0.87492899999999996</v>
      </c>
      <c r="L418">
        <f t="shared" si="30"/>
        <v>109.5</v>
      </c>
      <c r="M418">
        <f t="shared" si="31"/>
        <v>112.43315867878835</v>
      </c>
      <c r="N418">
        <f t="shared" si="32"/>
        <v>4.7596633229008756</v>
      </c>
      <c r="O418">
        <f t="shared" si="33"/>
        <v>116.70662683524226</v>
      </c>
      <c r="P418">
        <f t="shared" si="34"/>
        <v>18</v>
      </c>
    </row>
    <row r="419" spans="1:16" x14ac:dyDescent="0.55000000000000004">
      <c r="A419" t="s">
        <v>2045</v>
      </c>
      <c r="B419">
        <v>1998</v>
      </c>
      <c r="C419" t="s">
        <v>205</v>
      </c>
      <c r="D419">
        <v>6</v>
      </c>
      <c r="E419">
        <v>481</v>
      </c>
      <c r="F419">
        <v>80.166669999999996</v>
      </c>
      <c r="G419">
        <v>15.289429999999999</v>
      </c>
      <c r="H419">
        <v>92.058329999999998</v>
      </c>
      <c r="I419">
        <v>0.77357399999999998</v>
      </c>
      <c r="J419">
        <v>80</v>
      </c>
      <c r="K419">
        <v>0.73627699999999996</v>
      </c>
      <c r="L419">
        <f t="shared" si="30"/>
        <v>87.218737499999975</v>
      </c>
      <c r="M419">
        <f t="shared" si="31"/>
        <v>93.855252149996886</v>
      </c>
      <c r="N419">
        <f t="shared" si="32"/>
        <v>4.5676564295662203</v>
      </c>
      <c r="O419">
        <f t="shared" si="33"/>
        <v>96.318116770320444</v>
      </c>
      <c r="P419">
        <f t="shared" si="34"/>
        <v>12.058329999999998</v>
      </c>
    </row>
    <row r="420" spans="1:16" x14ac:dyDescent="0.55000000000000004">
      <c r="A420" t="s">
        <v>2045</v>
      </c>
      <c r="B420">
        <v>1998</v>
      </c>
      <c r="C420" t="s">
        <v>208</v>
      </c>
      <c r="D420">
        <v>7</v>
      </c>
      <c r="E420">
        <v>906</v>
      </c>
      <c r="F420">
        <v>129.42859999999999</v>
      </c>
      <c r="G420">
        <v>25.721959999999999</v>
      </c>
      <c r="H420">
        <v>103.21429999999999</v>
      </c>
      <c r="I420">
        <v>1.0930519999999999</v>
      </c>
      <c r="J420">
        <v>80</v>
      </c>
      <c r="K420">
        <v>1.162919</v>
      </c>
      <c r="L420">
        <f t="shared" si="30"/>
        <v>129.05362499999995</v>
      </c>
      <c r="M420">
        <f t="shared" si="31"/>
        <v>130.58859480175099</v>
      </c>
      <c r="N420">
        <f t="shared" si="32"/>
        <v>4.9188065187019046</v>
      </c>
      <c r="O420">
        <f t="shared" si="33"/>
        <v>136.83920066413242</v>
      </c>
      <c r="P420">
        <f t="shared" si="34"/>
        <v>23.214299999999994</v>
      </c>
    </row>
    <row r="421" spans="1:16" x14ac:dyDescent="0.55000000000000004">
      <c r="A421" t="s">
        <v>2045</v>
      </c>
      <c r="B421">
        <v>1998</v>
      </c>
      <c r="C421" t="s">
        <v>240</v>
      </c>
      <c r="D421">
        <v>9</v>
      </c>
      <c r="E421">
        <v>753</v>
      </c>
      <c r="F421">
        <v>83.666669999999996</v>
      </c>
      <c r="G421">
        <v>18.186530000000001</v>
      </c>
      <c r="H421">
        <v>96.977779999999996</v>
      </c>
      <c r="I421">
        <v>1.005954</v>
      </c>
      <c r="J421">
        <v>80</v>
      </c>
      <c r="K421">
        <v>0.83682599999999996</v>
      </c>
      <c r="L421">
        <f t="shared" si="30"/>
        <v>105.666675</v>
      </c>
      <c r="M421">
        <f t="shared" si="31"/>
        <v>109.07990483599036</v>
      </c>
      <c r="N421">
        <f t="shared" si="32"/>
        <v>4.7274736257834817</v>
      </c>
      <c r="O421">
        <f t="shared" si="33"/>
        <v>113.00969661505206</v>
      </c>
      <c r="P421">
        <f t="shared" si="34"/>
        <v>16.977779999999996</v>
      </c>
    </row>
    <row r="422" spans="1:16" x14ac:dyDescent="0.55000000000000004">
      <c r="A422" t="s">
        <v>2045</v>
      </c>
      <c r="B422">
        <v>1998</v>
      </c>
      <c r="C422" t="s">
        <v>241</v>
      </c>
      <c r="D422">
        <v>2</v>
      </c>
      <c r="E422">
        <v>213</v>
      </c>
      <c r="F422">
        <v>106.5</v>
      </c>
      <c r="G422">
        <v>27.577159999999999</v>
      </c>
      <c r="H422">
        <v>101.85</v>
      </c>
      <c r="I422">
        <v>0.91923900000000003</v>
      </c>
      <c r="J422">
        <v>80</v>
      </c>
      <c r="K422">
        <v>1.3435029999999999</v>
      </c>
      <c r="L422">
        <f t="shared" si="30"/>
        <v>123.9375</v>
      </c>
      <c r="M422">
        <f t="shared" si="31"/>
        <v>125.66614004726269</v>
      </c>
      <c r="N422">
        <f t="shared" si="32"/>
        <v>4.8779576638867042</v>
      </c>
      <c r="O422">
        <f t="shared" si="33"/>
        <v>131.36210416531691</v>
      </c>
      <c r="P422">
        <f t="shared" si="34"/>
        <v>21.849999999999994</v>
      </c>
    </row>
    <row r="423" spans="1:16" x14ac:dyDescent="0.55000000000000004">
      <c r="A423" t="s">
        <v>2045</v>
      </c>
      <c r="B423">
        <v>1998</v>
      </c>
      <c r="C423" t="s">
        <v>244</v>
      </c>
      <c r="D423">
        <v>3</v>
      </c>
      <c r="E423">
        <v>284</v>
      </c>
      <c r="F423">
        <v>94.666669999999996</v>
      </c>
      <c r="G423">
        <v>4.5092499999999998</v>
      </c>
      <c r="H423">
        <v>101.0667</v>
      </c>
      <c r="I423">
        <v>0.83266600000000002</v>
      </c>
      <c r="J423">
        <v>80</v>
      </c>
      <c r="K423">
        <v>0.98657700000000004</v>
      </c>
      <c r="L423">
        <f t="shared" si="30"/>
        <v>121.00012499999997</v>
      </c>
      <c r="M423">
        <f t="shared" si="31"/>
        <v>122.89559124428446</v>
      </c>
      <c r="N423">
        <f t="shared" si="32"/>
        <v>4.85425669219787</v>
      </c>
      <c r="O423">
        <f t="shared" si="33"/>
        <v>128.28530030209419</v>
      </c>
      <c r="P423">
        <f t="shared" si="34"/>
        <v>21.066699999999997</v>
      </c>
    </row>
    <row r="424" spans="1:16" x14ac:dyDescent="0.55000000000000004">
      <c r="A424" t="s">
        <v>2045</v>
      </c>
      <c r="B424">
        <v>1998</v>
      </c>
      <c r="C424" t="s">
        <v>246</v>
      </c>
      <c r="D424">
        <v>2</v>
      </c>
      <c r="E424">
        <v>205</v>
      </c>
      <c r="F424">
        <v>102.5</v>
      </c>
      <c r="G424">
        <v>0.70710700000000004</v>
      </c>
      <c r="H424">
        <v>103</v>
      </c>
      <c r="I424">
        <v>0.42426399999999997</v>
      </c>
      <c r="J424">
        <v>80</v>
      </c>
      <c r="K424">
        <v>0.63639599999999996</v>
      </c>
      <c r="L424">
        <f t="shared" si="30"/>
        <v>128.25</v>
      </c>
      <c r="M424">
        <f t="shared" si="31"/>
        <v>129.80719510760503</v>
      </c>
      <c r="N424">
        <f t="shared" si="32"/>
        <v>4.9124259820502072</v>
      </c>
      <c r="O424">
        <f t="shared" si="33"/>
        <v>135.96887266144228</v>
      </c>
      <c r="P424">
        <f t="shared" si="34"/>
        <v>23</v>
      </c>
    </row>
    <row r="425" spans="1:16" x14ac:dyDescent="0.55000000000000004">
      <c r="A425" t="s">
        <v>2045</v>
      </c>
      <c r="B425">
        <v>1998</v>
      </c>
      <c r="C425" t="s">
        <v>247</v>
      </c>
      <c r="D425">
        <v>3</v>
      </c>
      <c r="E425">
        <v>196</v>
      </c>
      <c r="F425">
        <v>98</v>
      </c>
      <c r="G425">
        <v>0</v>
      </c>
      <c r="H425">
        <v>100.3</v>
      </c>
      <c r="I425">
        <v>1.53948</v>
      </c>
      <c r="J425">
        <v>80</v>
      </c>
      <c r="K425">
        <v>0.80828999999999995</v>
      </c>
      <c r="L425">
        <f t="shared" si="30"/>
        <v>118.125</v>
      </c>
      <c r="M425">
        <f t="shared" si="31"/>
        <v>120.22272563012801</v>
      </c>
      <c r="N425">
        <f t="shared" si="32"/>
        <v>4.8308794343191455</v>
      </c>
      <c r="O425">
        <f t="shared" si="33"/>
        <v>125.32112390426927</v>
      </c>
      <c r="P425">
        <f t="shared" si="34"/>
        <v>20.299999999999997</v>
      </c>
    </row>
    <row r="426" spans="1:16" x14ac:dyDescent="0.55000000000000004">
      <c r="A426" t="s">
        <v>2045</v>
      </c>
      <c r="B426">
        <v>1998</v>
      </c>
      <c r="C426" t="s">
        <v>372</v>
      </c>
      <c r="D426">
        <v>4</v>
      </c>
      <c r="E426">
        <v>322</v>
      </c>
      <c r="F426">
        <v>80.5</v>
      </c>
      <c r="G426">
        <v>6.2449979999999998</v>
      </c>
      <c r="H426">
        <v>98.325000000000003</v>
      </c>
      <c r="I426">
        <v>0.22173599999999999</v>
      </c>
      <c r="J426">
        <v>80</v>
      </c>
      <c r="K426">
        <v>0.65510800000000002</v>
      </c>
      <c r="L426">
        <f t="shared" si="30"/>
        <v>110.71875</v>
      </c>
      <c r="M426">
        <f t="shared" si="31"/>
        <v>113.51321712230902</v>
      </c>
      <c r="N426">
        <f t="shared" si="32"/>
        <v>4.7698272562907658</v>
      </c>
      <c r="O426">
        <f t="shared" si="33"/>
        <v>117.89887391270102</v>
      </c>
      <c r="P426">
        <f t="shared" si="34"/>
        <v>18.325000000000003</v>
      </c>
    </row>
    <row r="427" spans="1:16" x14ac:dyDescent="0.55000000000000004">
      <c r="A427" t="s">
        <v>2045</v>
      </c>
      <c r="B427">
        <v>1998</v>
      </c>
      <c r="C427" t="s">
        <v>262</v>
      </c>
      <c r="D427">
        <v>8</v>
      </c>
      <c r="E427">
        <v>901</v>
      </c>
      <c r="F427">
        <v>112.625</v>
      </c>
      <c r="G427">
        <v>16.970040000000001</v>
      </c>
      <c r="H427">
        <v>97.662499999999994</v>
      </c>
      <c r="I427">
        <v>1.53803</v>
      </c>
      <c r="J427">
        <v>80</v>
      </c>
      <c r="K427">
        <v>1.131923</v>
      </c>
      <c r="L427">
        <f t="shared" si="30"/>
        <v>108.234375</v>
      </c>
      <c r="M427">
        <f t="shared" si="31"/>
        <v>111.3186930231045</v>
      </c>
      <c r="N427">
        <f t="shared" si="32"/>
        <v>4.7490727301448281</v>
      </c>
      <c r="O427">
        <f t="shared" si="33"/>
        <v>115.47715638044053</v>
      </c>
      <c r="P427">
        <f t="shared" si="34"/>
        <v>17.662499999999994</v>
      </c>
    </row>
    <row r="428" spans="1:16" x14ac:dyDescent="0.55000000000000004">
      <c r="A428" t="s">
        <v>2045</v>
      </c>
      <c r="B428">
        <v>1998</v>
      </c>
      <c r="C428" t="s">
        <v>288</v>
      </c>
      <c r="D428">
        <v>6</v>
      </c>
      <c r="E428">
        <v>538</v>
      </c>
      <c r="F428">
        <v>107.6</v>
      </c>
      <c r="G428">
        <v>16.486360000000001</v>
      </c>
      <c r="H428">
        <v>102.66670000000001</v>
      </c>
      <c r="I428">
        <v>0.87787599999999999</v>
      </c>
      <c r="J428">
        <v>80</v>
      </c>
      <c r="K428">
        <v>1.120268</v>
      </c>
      <c r="L428">
        <f t="shared" si="30"/>
        <v>127.00012500000003</v>
      </c>
      <c r="M428">
        <f t="shared" si="31"/>
        <v>128.59797107696107</v>
      </c>
      <c r="N428">
        <f t="shared" si="32"/>
        <v>4.9024759295376867</v>
      </c>
      <c r="O428">
        <f t="shared" si="33"/>
        <v>134.62268367040755</v>
      </c>
      <c r="P428">
        <f t="shared" si="34"/>
        <v>22.666700000000006</v>
      </c>
    </row>
    <row r="429" spans="1:16" x14ac:dyDescent="0.55000000000000004">
      <c r="A429" t="s">
        <v>2045</v>
      </c>
      <c r="B429">
        <v>1998</v>
      </c>
      <c r="C429" t="s">
        <v>295</v>
      </c>
      <c r="D429">
        <v>6</v>
      </c>
      <c r="E429">
        <v>739</v>
      </c>
      <c r="F429">
        <v>123.16670000000001</v>
      </c>
      <c r="G429">
        <v>4.6224090000000002</v>
      </c>
      <c r="H429">
        <v>110.1</v>
      </c>
      <c r="I429">
        <v>1.3549910000000001</v>
      </c>
      <c r="J429">
        <v>80</v>
      </c>
      <c r="K429">
        <v>1.8489640000000001</v>
      </c>
      <c r="L429">
        <f t="shared" si="30"/>
        <v>154.875</v>
      </c>
      <c r="M429">
        <f t="shared" si="31"/>
        <v>157.36025762587414</v>
      </c>
      <c r="N429">
        <f t="shared" si="32"/>
        <v>5.1170654197863588</v>
      </c>
      <c r="O429">
        <f t="shared" si="33"/>
        <v>166.84503037818209</v>
      </c>
      <c r="P429">
        <f t="shared" si="34"/>
        <v>30.099999999999994</v>
      </c>
    </row>
    <row r="430" spans="1:16" x14ac:dyDescent="0.55000000000000004">
      <c r="A430" t="s">
        <v>2045</v>
      </c>
      <c r="B430">
        <v>1998</v>
      </c>
      <c r="C430" t="s">
        <v>373</v>
      </c>
      <c r="D430">
        <v>5</v>
      </c>
      <c r="E430">
        <v>602</v>
      </c>
      <c r="F430">
        <v>120.4</v>
      </c>
      <c r="G430">
        <v>7.6354439999999997</v>
      </c>
      <c r="H430">
        <v>102.98</v>
      </c>
      <c r="I430">
        <v>0.39623199999999997</v>
      </c>
      <c r="J430">
        <v>80</v>
      </c>
      <c r="K430">
        <v>0.74704800000000005</v>
      </c>
      <c r="L430">
        <f t="shared" si="30"/>
        <v>128.17500000000001</v>
      </c>
      <c r="M430">
        <f t="shared" si="31"/>
        <v>129.73442567689412</v>
      </c>
      <c r="N430">
        <f t="shared" si="32"/>
        <v>4.9118298278586074</v>
      </c>
      <c r="O430">
        <f t="shared" si="33"/>
        <v>135.88783840493389</v>
      </c>
      <c r="P430">
        <f t="shared" si="34"/>
        <v>22.980000000000004</v>
      </c>
    </row>
    <row r="431" spans="1:16" x14ac:dyDescent="0.55000000000000004">
      <c r="A431" t="s">
        <v>2045</v>
      </c>
      <c r="B431">
        <v>1998</v>
      </c>
      <c r="C431" t="s">
        <v>374</v>
      </c>
      <c r="D431">
        <v>6</v>
      </c>
      <c r="E431">
        <v>504</v>
      </c>
      <c r="F431">
        <v>84</v>
      </c>
      <c r="G431">
        <v>13.696709999999999</v>
      </c>
      <c r="H431">
        <v>101.5167</v>
      </c>
      <c r="I431">
        <v>1.298332</v>
      </c>
      <c r="J431">
        <v>80</v>
      </c>
      <c r="K431">
        <v>0.93041200000000002</v>
      </c>
      <c r="L431">
        <f t="shared" si="30"/>
        <v>122.68762500000003</v>
      </c>
      <c r="M431">
        <f t="shared" si="31"/>
        <v>124.48231512912834</v>
      </c>
      <c r="N431">
        <f t="shared" si="32"/>
        <v>4.8678950798656846</v>
      </c>
      <c r="O431">
        <f t="shared" si="33"/>
        <v>130.04689027781171</v>
      </c>
      <c r="P431">
        <f t="shared" si="34"/>
        <v>21.5167</v>
      </c>
    </row>
    <row r="432" spans="1:16" x14ac:dyDescent="0.55000000000000004">
      <c r="A432" t="s">
        <v>2045</v>
      </c>
      <c r="B432">
        <v>1998</v>
      </c>
      <c r="C432" t="s">
        <v>375</v>
      </c>
      <c r="D432">
        <v>7</v>
      </c>
      <c r="E432">
        <v>578</v>
      </c>
      <c r="F432">
        <v>96.333330000000004</v>
      </c>
      <c r="G432">
        <v>9.0700970000000005</v>
      </c>
      <c r="H432">
        <v>99.485709999999997</v>
      </c>
      <c r="I432">
        <v>1.4837210000000001</v>
      </c>
      <c r="J432">
        <v>80</v>
      </c>
      <c r="K432">
        <v>1.4047540000000001</v>
      </c>
      <c r="L432">
        <f t="shared" si="30"/>
        <v>115.07141250000001</v>
      </c>
      <c r="M432">
        <f t="shared" si="31"/>
        <v>117.42587465268937</v>
      </c>
      <c r="N432">
        <f t="shared" si="32"/>
        <v>4.8058546269256528</v>
      </c>
      <c r="O432">
        <f t="shared" si="33"/>
        <v>122.22390223631864</v>
      </c>
      <c r="P432">
        <f t="shared" si="34"/>
        <v>19.485709999999997</v>
      </c>
    </row>
    <row r="433" spans="1:16" x14ac:dyDescent="0.55000000000000004">
      <c r="A433" t="s">
        <v>2045</v>
      </c>
      <c r="B433">
        <v>1998</v>
      </c>
      <c r="C433" t="s">
        <v>376</v>
      </c>
      <c r="D433">
        <v>3</v>
      </c>
      <c r="E433">
        <v>169</v>
      </c>
      <c r="F433">
        <v>84.5</v>
      </c>
      <c r="G433">
        <v>12.020820000000001</v>
      </c>
      <c r="H433">
        <v>98</v>
      </c>
      <c r="I433">
        <v>0.5</v>
      </c>
      <c r="J433">
        <v>80</v>
      </c>
      <c r="K433">
        <v>0.585947</v>
      </c>
      <c r="L433">
        <f t="shared" si="30"/>
        <v>109.5</v>
      </c>
      <c r="M433">
        <f t="shared" si="31"/>
        <v>112.43315867878835</v>
      </c>
      <c r="N433">
        <f t="shared" si="32"/>
        <v>4.7596633229008756</v>
      </c>
      <c r="O433">
        <f t="shared" si="33"/>
        <v>116.70662683524226</v>
      </c>
      <c r="P433">
        <f t="shared" si="34"/>
        <v>18</v>
      </c>
    </row>
    <row r="434" spans="1:16" x14ac:dyDescent="0.55000000000000004">
      <c r="A434" t="s">
        <v>2045</v>
      </c>
      <c r="B434">
        <v>1998</v>
      </c>
      <c r="C434" t="s">
        <v>377</v>
      </c>
      <c r="D434">
        <v>3</v>
      </c>
      <c r="E434">
        <v>202</v>
      </c>
      <c r="F434">
        <v>67.333330000000004</v>
      </c>
      <c r="G434">
        <v>8.0829039999999992</v>
      </c>
      <c r="H434">
        <v>89.1</v>
      </c>
      <c r="I434">
        <v>0.52915000000000001</v>
      </c>
      <c r="J434">
        <v>80</v>
      </c>
      <c r="K434">
        <v>0.5</v>
      </c>
      <c r="L434">
        <f t="shared" si="30"/>
        <v>76.125</v>
      </c>
      <c r="M434">
        <f t="shared" si="31"/>
        <v>85.407666020932467</v>
      </c>
      <c r="N434">
        <f t="shared" si="32"/>
        <v>4.4673842218728801</v>
      </c>
      <c r="O434">
        <f t="shared" si="33"/>
        <v>87.128515807955594</v>
      </c>
      <c r="P434">
        <f t="shared" si="34"/>
        <v>9.0999999999999943</v>
      </c>
    </row>
    <row r="435" spans="1:16" x14ac:dyDescent="0.55000000000000004">
      <c r="A435" t="s">
        <v>2045</v>
      </c>
      <c r="B435">
        <v>1998</v>
      </c>
      <c r="C435" t="s">
        <v>378</v>
      </c>
      <c r="D435">
        <v>9</v>
      </c>
      <c r="E435">
        <v>638</v>
      </c>
      <c r="F435">
        <v>79.75</v>
      </c>
      <c r="G435">
        <v>23.334520000000001</v>
      </c>
      <c r="H435">
        <v>93.855559999999997</v>
      </c>
      <c r="I435">
        <v>0.92210499999999995</v>
      </c>
      <c r="J435">
        <v>80</v>
      </c>
      <c r="K435">
        <v>1.261943</v>
      </c>
      <c r="L435">
        <f t="shared" si="30"/>
        <v>93.958349999999996</v>
      </c>
      <c r="M435">
        <f t="shared" si="31"/>
        <v>99.244284946234998</v>
      </c>
      <c r="N435">
        <f t="shared" si="32"/>
        <v>4.6270116618580612</v>
      </c>
      <c r="O435">
        <f t="shared" si="33"/>
        <v>102.20817470075896</v>
      </c>
      <c r="P435">
        <f t="shared" si="34"/>
        <v>13.855559999999997</v>
      </c>
    </row>
    <row r="436" spans="1:16" x14ac:dyDescent="0.55000000000000004">
      <c r="A436" t="s">
        <v>2045</v>
      </c>
      <c r="B436">
        <v>1998</v>
      </c>
      <c r="C436" t="s">
        <v>379</v>
      </c>
      <c r="D436">
        <v>4</v>
      </c>
      <c r="E436">
        <v>438</v>
      </c>
      <c r="F436">
        <v>109.5</v>
      </c>
      <c r="G436">
        <v>17.972200000000001</v>
      </c>
      <c r="H436">
        <v>97.3</v>
      </c>
      <c r="I436">
        <v>1.1944319999999999</v>
      </c>
      <c r="J436">
        <v>80</v>
      </c>
      <c r="K436">
        <v>0.93229099999999998</v>
      </c>
      <c r="L436">
        <f t="shared" si="30"/>
        <v>106.875</v>
      </c>
      <c r="M436">
        <f t="shared" si="31"/>
        <v>110.12974489490031</v>
      </c>
      <c r="N436">
        <f t="shared" si="32"/>
        <v>4.7376568057244395</v>
      </c>
      <c r="O436">
        <f t="shared" si="33"/>
        <v>114.16637402251413</v>
      </c>
      <c r="P436">
        <f t="shared" si="34"/>
        <v>17.299999999999997</v>
      </c>
    </row>
    <row r="437" spans="1:16" x14ac:dyDescent="0.55000000000000004">
      <c r="A437" t="s">
        <v>2045</v>
      </c>
      <c r="B437">
        <v>1998</v>
      </c>
      <c r="C437" t="s">
        <v>380</v>
      </c>
      <c r="D437">
        <v>7</v>
      </c>
      <c r="E437">
        <v>508</v>
      </c>
      <c r="F437">
        <v>84.666669999999996</v>
      </c>
      <c r="G437">
        <v>5.7850380000000001</v>
      </c>
      <c r="H437">
        <v>98.6</v>
      </c>
      <c r="I437">
        <v>2.4839479999999998</v>
      </c>
      <c r="J437">
        <v>80</v>
      </c>
      <c r="K437">
        <v>0.855236</v>
      </c>
      <c r="L437">
        <f t="shared" si="30"/>
        <v>111.75</v>
      </c>
      <c r="M437">
        <f t="shared" si="31"/>
        <v>114.43239175790518</v>
      </c>
      <c r="N437">
        <f t="shared" si="32"/>
        <v>4.7784013017271629</v>
      </c>
      <c r="O437">
        <f t="shared" si="33"/>
        <v>118.91409025063473</v>
      </c>
      <c r="P437">
        <f t="shared" si="34"/>
        <v>18.599999999999994</v>
      </c>
    </row>
    <row r="438" spans="1:16" x14ac:dyDescent="0.55000000000000004">
      <c r="A438" t="s">
        <v>2045</v>
      </c>
      <c r="B438">
        <v>1998</v>
      </c>
      <c r="C438" t="s">
        <v>381</v>
      </c>
      <c r="D438">
        <v>3</v>
      </c>
      <c r="E438">
        <v>157</v>
      </c>
      <c r="F438">
        <v>52.333329999999997</v>
      </c>
      <c r="G438">
        <v>2.5166110000000002</v>
      </c>
      <c r="H438">
        <v>90.666669999999996</v>
      </c>
      <c r="I438">
        <v>1.443376</v>
      </c>
      <c r="J438">
        <v>80</v>
      </c>
      <c r="K438">
        <v>1.126943</v>
      </c>
      <c r="L438">
        <f t="shared" si="30"/>
        <v>82.000012499999968</v>
      </c>
      <c r="M438">
        <f t="shared" si="31"/>
        <v>89.816447596217387</v>
      </c>
      <c r="N438">
        <f t="shared" si="32"/>
        <v>4.520893982444564</v>
      </c>
      <c r="O438">
        <f t="shared" si="33"/>
        <v>91.917734099190127</v>
      </c>
      <c r="P438">
        <f t="shared" si="34"/>
        <v>10.666669999999996</v>
      </c>
    </row>
    <row r="439" spans="1:16" x14ac:dyDescent="0.55000000000000004">
      <c r="A439" t="s">
        <v>2045</v>
      </c>
      <c r="B439">
        <v>1998</v>
      </c>
      <c r="C439" t="s">
        <v>382</v>
      </c>
      <c r="D439">
        <v>7</v>
      </c>
      <c r="E439">
        <v>692</v>
      </c>
      <c r="F439">
        <v>98.857140000000001</v>
      </c>
      <c r="G439">
        <v>24.31343</v>
      </c>
      <c r="H439">
        <v>102.5</v>
      </c>
      <c r="I439">
        <v>1.0230669999999999</v>
      </c>
      <c r="J439">
        <v>80</v>
      </c>
      <c r="K439">
        <v>1.105183</v>
      </c>
      <c r="L439">
        <f t="shared" si="30"/>
        <v>126.375</v>
      </c>
      <c r="M439">
        <f t="shared" si="31"/>
        <v>127.99595037949389</v>
      </c>
      <c r="N439">
        <f t="shared" si="32"/>
        <v>4.8974872859048304</v>
      </c>
      <c r="O439">
        <f t="shared" si="33"/>
        <v>133.95277144267914</v>
      </c>
      <c r="P439">
        <f t="shared" si="34"/>
        <v>22.5</v>
      </c>
    </row>
    <row r="440" spans="1:16" x14ac:dyDescent="0.55000000000000004">
      <c r="A440" t="s">
        <v>2045</v>
      </c>
      <c r="B440">
        <v>1998</v>
      </c>
      <c r="C440" t="s">
        <v>383</v>
      </c>
      <c r="D440">
        <v>5</v>
      </c>
      <c r="E440">
        <v>483</v>
      </c>
      <c r="F440">
        <v>96.6</v>
      </c>
      <c r="G440">
        <v>11.171390000000001</v>
      </c>
      <c r="H440">
        <v>97.24</v>
      </c>
      <c r="I440">
        <v>0.96850400000000003</v>
      </c>
      <c r="J440">
        <v>80</v>
      </c>
      <c r="K440">
        <v>0.45606999999999998</v>
      </c>
      <c r="L440">
        <f t="shared" si="30"/>
        <v>106.64999999999998</v>
      </c>
      <c r="M440">
        <f t="shared" si="31"/>
        <v>109.9337578826363</v>
      </c>
      <c r="N440">
        <f t="shared" si="32"/>
        <v>4.7357631718615796</v>
      </c>
      <c r="O440">
        <f t="shared" si="33"/>
        <v>113.95038927322345</v>
      </c>
      <c r="P440">
        <f t="shared" si="34"/>
        <v>17.239999999999995</v>
      </c>
    </row>
    <row r="441" spans="1:16" x14ac:dyDescent="0.55000000000000004">
      <c r="A441" t="s">
        <v>2045</v>
      </c>
      <c r="B441">
        <v>1998</v>
      </c>
      <c r="C441" t="s">
        <v>384</v>
      </c>
      <c r="D441">
        <v>1</v>
      </c>
      <c r="E441">
        <v>87</v>
      </c>
      <c r="F441">
        <v>87</v>
      </c>
      <c r="H441">
        <v>98.5</v>
      </c>
      <c r="J441">
        <v>80</v>
      </c>
      <c r="L441">
        <f t="shared" si="30"/>
        <v>111.375</v>
      </c>
      <c r="M441">
        <f t="shared" si="31"/>
        <v>114.09758569631663</v>
      </c>
      <c r="N441">
        <f t="shared" si="32"/>
        <v>4.7752862370255826</v>
      </c>
      <c r="O441">
        <f t="shared" si="33"/>
        <v>118.54424151601634</v>
      </c>
      <c r="P441">
        <f t="shared" si="34"/>
        <v>18.5</v>
      </c>
    </row>
    <row r="442" spans="1:16" x14ac:dyDescent="0.55000000000000004">
      <c r="A442" t="s">
        <v>2045</v>
      </c>
      <c r="B442">
        <v>1998</v>
      </c>
      <c r="C442" t="s">
        <v>385</v>
      </c>
      <c r="D442">
        <v>2</v>
      </c>
      <c r="E442">
        <v>126</v>
      </c>
      <c r="F442">
        <v>63</v>
      </c>
      <c r="G442">
        <v>7.0710680000000004</v>
      </c>
      <c r="H442">
        <v>95.7</v>
      </c>
      <c r="I442">
        <v>2.404163</v>
      </c>
      <c r="J442">
        <v>80</v>
      </c>
      <c r="K442">
        <v>2.6870059999999998</v>
      </c>
      <c r="L442">
        <f t="shared" si="30"/>
        <v>100.875</v>
      </c>
      <c r="M442">
        <f t="shared" si="31"/>
        <v>104.98114548392462</v>
      </c>
      <c r="N442">
        <f t="shared" si="32"/>
        <v>4.6867558095658097</v>
      </c>
      <c r="O442">
        <f t="shared" si="33"/>
        <v>108.50061157122815</v>
      </c>
      <c r="P442">
        <f t="shared" si="34"/>
        <v>15.700000000000003</v>
      </c>
    </row>
    <row r="443" spans="1:16" x14ac:dyDescent="0.55000000000000004">
      <c r="A443" t="s">
        <v>2045</v>
      </c>
      <c r="B443">
        <v>1998</v>
      </c>
      <c r="C443" t="s">
        <v>386</v>
      </c>
      <c r="D443">
        <v>6</v>
      </c>
      <c r="E443">
        <v>546</v>
      </c>
      <c r="F443">
        <v>91</v>
      </c>
      <c r="G443">
        <v>19.04731</v>
      </c>
      <c r="H443">
        <v>97.5</v>
      </c>
      <c r="I443">
        <v>0.938083</v>
      </c>
      <c r="J443">
        <v>80</v>
      </c>
      <c r="K443">
        <v>1.7580290000000001</v>
      </c>
      <c r="L443">
        <f t="shared" si="30"/>
        <v>107.625</v>
      </c>
      <c r="M443">
        <f t="shared" si="31"/>
        <v>110.78468417682107</v>
      </c>
      <c r="N443">
        <f t="shared" si="32"/>
        <v>4.7439604958243589</v>
      </c>
      <c r="O443">
        <f t="shared" si="33"/>
        <v>114.88831652446338</v>
      </c>
      <c r="P443">
        <f t="shared" si="34"/>
        <v>17.5</v>
      </c>
    </row>
    <row r="444" spans="1:16" x14ac:dyDescent="0.55000000000000004">
      <c r="A444" t="s">
        <v>2045</v>
      </c>
      <c r="B444">
        <v>1998</v>
      </c>
      <c r="C444" t="s">
        <v>387</v>
      </c>
      <c r="D444">
        <v>4</v>
      </c>
      <c r="E444">
        <v>356</v>
      </c>
      <c r="F444">
        <v>89</v>
      </c>
      <c r="G444">
        <v>13.140269999999999</v>
      </c>
      <c r="H444">
        <v>105.65</v>
      </c>
      <c r="I444">
        <v>0.58023000000000002</v>
      </c>
      <c r="J444">
        <v>80</v>
      </c>
      <c r="K444">
        <v>1.6800299999999999</v>
      </c>
      <c r="L444">
        <f t="shared" si="30"/>
        <v>138.1875</v>
      </c>
      <c r="M444">
        <f t="shared" si="31"/>
        <v>139.68686413409878</v>
      </c>
      <c r="N444">
        <f t="shared" si="32"/>
        <v>4.9904098005691608</v>
      </c>
      <c r="O444">
        <f t="shared" si="33"/>
        <v>146.99665046535415</v>
      </c>
      <c r="P444">
        <f t="shared" si="34"/>
        <v>25.650000000000006</v>
      </c>
    </row>
    <row r="445" spans="1:16" x14ac:dyDescent="0.55000000000000004">
      <c r="A445" t="s">
        <v>2045</v>
      </c>
      <c r="B445">
        <v>1998</v>
      </c>
      <c r="C445" t="s">
        <v>388</v>
      </c>
      <c r="D445">
        <v>9</v>
      </c>
      <c r="E445">
        <v>754</v>
      </c>
      <c r="F445">
        <v>83.777780000000007</v>
      </c>
      <c r="G445">
        <v>18.38327</v>
      </c>
      <c r="H445">
        <v>100.2</v>
      </c>
      <c r="I445">
        <v>0.85440000000000005</v>
      </c>
      <c r="J445">
        <v>80</v>
      </c>
      <c r="K445">
        <v>1.0105</v>
      </c>
      <c r="L445">
        <f t="shared" si="30"/>
        <v>117.75</v>
      </c>
      <c r="M445">
        <f t="shared" si="31"/>
        <v>119.87693442986462</v>
      </c>
      <c r="N445">
        <f t="shared" si="32"/>
        <v>4.8278171936662257</v>
      </c>
      <c r="O445">
        <f t="shared" si="33"/>
        <v>124.93794745266428</v>
      </c>
      <c r="P445">
        <f t="shared" si="34"/>
        <v>20.200000000000003</v>
      </c>
    </row>
    <row r="446" spans="1:16" x14ac:dyDescent="0.55000000000000004">
      <c r="A446" t="s">
        <v>2045</v>
      </c>
      <c r="B446">
        <v>1998</v>
      </c>
      <c r="C446" t="s">
        <v>389</v>
      </c>
      <c r="D446">
        <v>9</v>
      </c>
      <c r="E446">
        <v>961</v>
      </c>
      <c r="F446">
        <v>106.7778</v>
      </c>
      <c r="G446">
        <v>21.981680000000001</v>
      </c>
      <c r="H446">
        <v>108.7778</v>
      </c>
      <c r="I446">
        <v>1.374571</v>
      </c>
      <c r="J446">
        <v>80</v>
      </c>
      <c r="K446">
        <v>1.5224249999999999</v>
      </c>
      <c r="L446">
        <f t="shared" si="30"/>
        <v>149.91674999999998</v>
      </c>
      <c r="M446">
        <f t="shared" si="31"/>
        <v>151.96503780480219</v>
      </c>
      <c r="N446">
        <f t="shared" si="32"/>
        <v>5.0799756293609661</v>
      </c>
      <c r="O446">
        <f t="shared" si="33"/>
        <v>160.77013780986798</v>
      </c>
      <c r="P446">
        <f t="shared" si="34"/>
        <v>28.777799999999999</v>
      </c>
    </row>
    <row r="447" spans="1:16" x14ac:dyDescent="0.55000000000000004">
      <c r="A447" t="s">
        <v>2045</v>
      </c>
      <c r="B447">
        <v>1998</v>
      </c>
      <c r="C447" t="s">
        <v>390</v>
      </c>
      <c r="D447">
        <v>6</v>
      </c>
      <c r="E447">
        <v>751</v>
      </c>
      <c r="F447">
        <v>125.16670000000001</v>
      </c>
      <c r="G447">
        <v>5.5647700000000002</v>
      </c>
      <c r="H447">
        <v>98.766670000000005</v>
      </c>
      <c r="I447">
        <v>1.109354</v>
      </c>
      <c r="J447">
        <v>80</v>
      </c>
      <c r="K447">
        <v>0.91432999999999998</v>
      </c>
      <c r="L447">
        <f t="shared" si="30"/>
        <v>112.37501250000003</v>
      </c>
      <c r="M447">
        <f t="shared" si="31"/>
        <v>114.99183905716492</v>
      </c>
      <c r="N447">
        <f t="shared" si="32"/>
        <v>4.783586165898468</v>
      </c>
      <c r="O447">
        <f t="shared" si="33"/>
        <v>119.53224479550394</v>
      </c>
      <c r="P447">
        <f t="shared" si="34"/>
        <v>18.766670000000005</v>
      </c>
    </row>
    <row r="448" spans="1:16" x14ac:dyDescent="0.55000000000000004">
      <c r="A448" t="s">
        <v>2045</v>
      </c>
      <c r="B448">
        <v>1998</v>
      </c>
      <c r="C448" t="s">
        <v>391</v>
      </c>
      <c r="D448">
        <v>1</v>
      </c>
      <c r="E448">
        <v>110</v>
      </c>
      <c r="F448">
        <v>110</v>
      </c>
      <c r="H448">
        <v>101</v>
      </c>
      <c r="J448">
        <v>80</v>
      </c>
      <c r="L448">
        <f t="shared" si="30"/>
        <v>120.75</v>
      </c>
      <c r="M448">
        <f t="shared" si="31"/>
        <v>122.66153483170451</v>
      </c>
      <c r="N448">
        <f t="shared" si="32"/>
        <v>4.8522300141689154</v>
      </c>
      <c r="O448">
        <f t="shared" si="33"/>
        <v>128.02557058569059</v>
      </c>
      <c r="P448">
        <f t="shared" si="34"/>
        <v>21</v>
      </c>
    </row>
    <row r="449" spans="1:16" x14ac:dyDescent="0.55000000000000004">
      <c r="A449" t="s">
        <v>2045</v>
      </c>
      <c r="B449">
        <v>1998</v>
      </c>
      <c r="C449" t="s">
        <v>392</v>
      </c>
      <c r="D449">
        <v>7</v>
      </c>
      <c r="E449">
        <v>593</v>
      </c>
      <c r="F449">
        <v>84.714290000000005</v>
      </c>
      <c r="G449">
        <v>20.10567</v>
      </c>
      <c r="H449">
        <v>95.114289999999997</v>
      </c>
      <c r="I449">
        <v>0.524177</v>
      </c>
      <c r="J449">
        <v>80</v>
      </c>
      <c r="K449">
        <v>0.81415999999999999</v>
      </c>
      <c r="L449">
        <f t="shared" si="30"/>
        <v>98.678587499999992</v>
      </c>
      <c r="M449">
        <f t="shared" si="31"/>
        <v>103.13652206819231</v>
      </c>
      <c r="N449">
        <f t="shared" si="32"/>
        <v>4.6679094806736536</v>
      </c>
      <c r="O449">
        <f t="shared" si="33"/>
        <v>106.47492172646325</v>
      </c>
      <c r="P449">
        <f t="shared" si="34"/>
        <v>15.114289999999997</v>
      </c>
    </row>
    <row r="450" spans="1:16" x14ac:dyDescent="0.55000000000000004">
      <c r="A450" t="s">
        <v>2045</v>
      </c>
      <c r="B450">
        <v>1998</v>
      </c>
      <c r="C450" t="s">
        <v>393</v>
      </c>
      <c r="D450">
        <v>7</v>
      </c>
      <c r="E450">
        <v>651</v>
      </c>
      <c r="F450">
        <v>93</v>
      </c>
      <c r="G450">
        <v>12.92285</v>
      </c>
      <c r="H450">
        <v>102.3167</v>
      </c>
      <c r="I450">
        <v>1.976037</v>
      </c>
      <c r="J450">
        <v>80</v>
      </c>
      <c r="K450">
        <v>0.72743800000000003</v>
      </c>
      <c r="L450">
        <f t="shared" si="30"/>
        <v>125.68762499999997</v>
      </c>
      <c r="M450">
        <f t="shared" si="31"/>
        <v>127.33611038878362</v>
      </c>
      <c r="N450">
        <f t="shared" si="32"/>
        <v>4.8919924987411747</v>
      </c>
      <c r="O450">
        <f t="shared" si="33"/>
        <v>133.21874797183659</v>
      </c>
      <c r="P450">
        <f t="shared" si="34"/>
        <v>22.316699999999997</v>
      </c>
    </row>
    <row r="451" spans="1:16" x14ac:dyDescent="0.55000000000000004">
      <c r="A451" t="s">
        <v>2045</v>
      </c>
      <c r="B451">
        <v>1998</v>
      </c>
      <c r="C451" t="s">
        <v>394</v>
      </c>
      <c r="D451">
        <v>8</v>
      </c>
      <c r="E451">
        <v>655</v>
      </c>
      <c r="F451">
        <v>81.875</v>
      </c>
      <c r="G451">
        <v>7.0394300000000003</v>
      </c>
      <c r="H451">
        <v>97.525000000000006</v>
      </c>
      <c r="I451">
        <v>0.80843799999999999</v>
      </c>
      <c r="J451">
        <v>80</v>
      </c>
      <c r="K451">
        <v>0.710005</v>
      </c>
      <c r="L451">
        <f t="shared" ref="L451:L514" si="35">3.75*H451-258</f>
        <v>107.71875</v>
      </c>
      <c r="M451">
        <f t="shared" ref="M451:M514" si="36">0.0002*H451^2.8876</f>
        <v>110.86673014506489</v>
      </c>
      <c r="N451">
        <f t="shared" ref="N451:N514" si="37">-9.31571+3.069896*LN(H451)</f>
        <v>4.7447475477450904</v>
      </c>
      <c r="O451">
        <f t="shared" ref="O451:O514" si="38">EXP(N451)</f>
        <v>114.97877518781638</v>
      </c>
      <c r="P451">
        <f t="shared" ref="P451:P514" si="39">H451-J451</f>
        <v>17.525000000000006</v>
      </c>
    </row>
    <row r="452" spans="1:16" x14ac:dyDescent="0.55000000000000004">
      <c r="A452" t="s">
        <v>2045</v>
      </c>
      <c r="B452">
        <v>1998</v>
      </c>
      <c r="C452" t="s">
        <v>395</v>
      </c>
      <c r="D452">
        <v>6</v>
      </c>
      <c r="E452">
        <v>527</v>
      </c>
      <c r="F452">
        <v>105.4</v>
      </c>
      <c r="G452">
        <v>19.882149999999999</v>
      </c>
      <c r="H452">
        <v>98.583330000000004</v>
      </c>
      <c r="I452">
        <v>1.026483</v>
      </c>
      <c r="J452">
        <v>80</v>
      </c>
      <c r="K452">
        <v>1.032796</v>
      </c>
      <c r="L452">
        <f t="shared" si="35"/>
        <v>111.68748750000003</v>
      </c>
      <c r="M452">
        <f t="shared" si="36"/>
        <v>114.37653504263375</v>
      </c>
      <c r="N452">
        <f t="shared" si="37"/>
        <v>4.7778822399338381</v>
      </c>
      <c r="O452">
        <f t="shared" si="38"/>
        <v>118.85238250614937</v>
      </c>
      <c r="P452">
        <f t="shared" si="39"/>
        <v>18.583330000000004</v>
      </c>
    </row>
    <row r="453" spans="1:16" x14ac:dyDescent="0.55000000000000004">
      <c r="A453" t="s">
        <v>2045</v>
      </c>
      <c r="B453">
        <v>1998</v>
      </c>
      <c r="C453" t="s">
        <v>396</v>
      </c>
      <c r="D453">
        <v>8</v>
      </c>
      <c r="E453">
        <v>838</v>
      </c>
      <c r="F453">
        <v>104.75</v>
      </c>
      <c r="G453">
        <v>27.685739999999999</v>
      </c>
      <c r="H453">
        <v>100.075</v>
      </c>
      <c r="I453">
        <v>1.4119390000000001</v>
      </c>
      <c r="J453">
        <v>80</v>
      </c>
      <c r="K453">
        <v>1.249857</v>
      </c>
      <c r="L453">
        <f t="shared" si="35"/>
        <v>117.28125</v>
      </c>
      <c r="M453">
        <f t="shared" si="36"/>
        <v>119.44561054871478</v>
      </c>
      <c r="N453">
        <f t="shared" si="37"/>
        <v>4.8239850923073089</v>
      </c>
      <c r="O453">
        <f t="shared" si="38"/>
        <v>124.46008876070151</v>
      </c>
      <c r="P453">
        <f t="shared" si="39"/>
        <v>20.075000000000003</v>
      </c>
    </row>
    <row r="454" spans="1:16" x14ac:dyDescent="0.55000000000000004">
      <c r="A454" t="s">
        <v>2045</v>
      </c>
      <c r="B454">
        <v>1998</v>
      </c>
      <c r="C454" t="s">
        <v>397</v>
      </c>
      <c r="D454">
        <v>3</v>
      </c>
      <c r="E454">
        <v>302</v>
      </c>
      <c r="F454">
        <v>100.66670000000001</v>
      </c>
      <c r="G454">
        <v>3.5118849999999999</v>
      </c>
      <c r="H454">
        <v>100.36669999999999</v>
      </c>
      <c r="I454">
        <v>0.63508500000000001</v>
      </c>
      <c r="J454">
        <v>80</v>
      </c>
      <c r="K454">
        <v>2.0792630000000001</v>
      </c>
      <c r="L454">
        <f t="shared" si="35"/>
        <v>118.37512499999997</v>
      </c>
      <c r="M454">
        <f t="shared" si="36"/>
        <v>120.45373045399489</v>
      </c>
      <c r="N454">
        <f t="shared" si="37"/>
        <v>4.8329202519609478</v>
      </c>
      <c r="O454">
        <f t="shared" si="38"/>
        <v>125.57714261972069</v>
      </c>
      <c r="P454">
        <f t="shared" si="39"/>
        <v>20.366699999999994</v>
      </c>
    </row>
    <row r="455" spans="1:16" x14ac:dyDescent="0.55000000000000004">
      <c r="A455" t="s">
        <v>2045</v>
      </c>
      <c r="B455">
        <v>1998</v>
      </c>
      <c r="C455" t="s">
        <v>398</v>
      </c>
      <c r="D455">
        <v>7</v>
      </c>
      <c r="E455">
        <v>460</v>
      </c>
      <c r="F455">
        <v>65.714290000000005</v>
      </c>
      <c r="G455">
        <v>6.9931939999999999</v>
      </c>
      <c r="H455">
        <v>97.242859999999993</v>
      </c>
      <c r="I455">
        <v>1.5693490000000001</v>
      </c>
      <c r="J455">
        <v>80</v>
      </c>
      <c r="K455">
        <v>1.662328</v>
      </c>
      <c r="L455">
        <f t="shared" si="35"/>
        <v>106.66072499999996</v>
      </c>
      <c r="M455">
        <f t="shared" si="36"/>
        <v>109.94309475120215</v>
      </c>
      <c r="N455">
        <f t="shared" si="37"/>
        <v>4.7358534615926207</v>
      </c>
      <c r="O455">
        <f t="shared" si="38"/>
        <v>113.96067828771214</v>
      </c>
      <c r="P455">
        <f t="shared" si="39"/>
        <v>17.242859999999993</v>
      </c>
    </row>
    <row r="456" spans="1:16" x14ac:dyDescent="0.55000000000000004">
      <c r="A456" t="s">
        <v>2045</v>
      </c>
      <c r="B456">
        <v>1998</v>
      </c>
      <c r="C456" t="s">
        <v>399</v>
      </c>
      <c r="D456">
        <v>6</v>
      </c>
      <c r="E456">
        <v>563</v>
      </c>
      <c r="F456">
        <v>93.833330000000004</v>
      </c>
      <c r="G456">
        <v>16.375800000000002</v>
      </c>
      <c r="H456">
        <v>99.55</v>
      </c>
      <c r="I456">
        <v>0.88938200000000001</v>
      </c>
      <c r="J456">
        <v>80</v>
      </c>
      <c r="K456">
        <v>0.54558799999999996</v>
      </c>
      <c r="L456">
        <f t="shared" si="35"/>
        <v>115.3125</v>
      </c>
      <c r="M456">
        <f t="shared" si="36"/>
        <v>117.64512909808117</v>
      </c>
      <c r="N456">
        <f t="shared" si="37"/>
        <v>4.8078378250231584</v>
      </c>
      <c r="O456">
        <f t="shared" si="38"/>
        <v>122.46653696354308</v>
      </c>
      <c r="P456">
        <f t="shared" si="39"/>
        <v>19.549999999999997</v>
      </c>
    </row>
    <row r="457" spans="1:16" x14ac:dyDescent="0.55000000000000004">
      <c r="A457" t="s">
        <v>2045</v>
      </c>
      <c r="B457">
        <v>1998</v>
      </c>
      <c r="C457" t="s">
        <v>400</v>
      </c>
      <c r="D457">
        <v>7</v>
      </c>
      <c r="E457">
        <v>512</v>
      </c>
      <c r="F457">
        <v>85.333330000000004</v>
      </c>
      <c r="G457">
        <v>25.461079999999999</v>
      </c>
      <c r="H457">
        <v>101.17140000000001</v>
      </c>
      <c r="I457">
        <v>0.76095199999999996</v>
      </c>
      <c r="J457">
        <v>80</v>
      </c>
      <c r="K457">
        <v>1.1600490000000001</v>
      </c>
      <c r="L457">
        <f t="shared" si="35"/>
        <v>121.39275000000004</v>
      </c>
      <c r="M457">
        <f t="shared" si="36"/>
        <v>123.26358163452049</v>
      </c>
      <c r="N457">
        <f t="shared" si="37"/>
        <v>4.857435303348943</v>
      </c>
      <c r="O457">
        <f t="shared" si="38"/>
        <v>128.69371814503501</v>
      </c>
      <c r="P457">
        <f t="shared" si="39"/>
        <v>21.171400000000006</v>
      </c>
    </row>
    <row r="458" spans="1:16" x14ac:dyDescent="0.55000000000000004">
      <c r="A458" t="s">
        <v>2045</v>
      </c>
      <c r="B458">
        <v>1998</v>
      </c>
      <c r="C458" t="s">
        <v>401</v>
      </c>
      <c r="D458">
        <v>1</v>
      </c>
      <c r="E458">
        <v>99</v>
      </c>
      <c r="F458">
        <v>99</v>
      </c>
      <c r="H458">
        <v>98</v>
      </c>
      <c r="J458">
        <v>80</v>
      </c>
      <c r="L458">
        <f t="shared" si="35"/>
        <v>109.5</v>
      </c>
      <c r="M458">
        <f t="shared" si="36"/>
        <v>112.43315867878835</v>
      </c>
      <c r="N458">
        <f t="shared" si="37"/>
        <v>4.7596633229008756</v>
      </c>
      <c r="O458">
        <f t="shared" si="38"/>
        <v>116.70662683524226</v>
      </c>
      <c r="P458">
        <f t="shared" si="39"/>
        <v>18</v>
      </c>
    </row>
    <row r="459" spans="1:16" x14ac:dyDescent="0.55000000000000004">
      <c r="A459" t="s">
        <v>2045</v>
      </c>
      <c r="B459">
        <v>1998</v>
      </c>
      <c r="C459" t="s">
        <v>402</v>
      </c>
      <c r="D459">
        <v>8</v>
      </c>
      <c r="E459">
        <v>688</v>
      </c>
      <c r="F459">
        <v>86</v>
      </c>
      <c r="G459">
        <v>14.121919999999999</v>
      </c>
      <c r="H459">
        <v>103.78749999999999</v>
      </c>
      <c r="I459">
        <v>1.4347099999999999</v>
      </c>
      <c r="J459">
        <v>80</v>
      </c>
      <c r="K459">
        <v>0.95767599999999997</v>
      </c>
      <c r="L459">
        <f t="shared" si="35"/>
        <v>131.203125</v>
      </c>
      <c r="M459">
        <f t="shared" si="36"/>
        <v>132.69374299223534</v>
      </c>
      <c r="N459">
        <f t="shared" si="37"/>
        <v>4.9358080025995008</v>
      </c>
      <c r="O459">
        <f t="shared" si="38"/>
        <v>139.18555940321104</v>
      </c>
      <c r="P459">
        <f t="shared" si="39"/>
        <v>23.787499999999994</v>
      </c>
    </row>
    <row r="460" spans="1:16" x14ac:dyDescent="0.55000000000000004">
      <c r="A460" t="s">
        <v>2045</v>
      </c>
      <c r="B460">
        <v>1998</v>
      </c>
      <c r="C460" t="s">
        <v>403</v>
      </c>
      <c r="D460">
        <v>2</v>
      </c>
      <c r="E460">
        <v>156</v>
      </c>
      <c r="F460">
        <v>78</v>
      </c>
      <c r="G460">
        <v>12.727919999999999</v>
      </c>
      <c r="H460">
        <v>99.1</v>
      </c>
      <c r="I460">
        <v>1.1313709999999999</v>
      </c>
      <c r="J460">
        <v>80</v>
      </c>
      <c r="K460">
        <v>1.0606599999999999</v>
      </c>
      <c r="L460">
        <f t="shared" si="35"/>
        <v>113.625</v>
      </c>
      <c r="M460">
        <f t="shared" si="36"/>
        <v>116.11605712281354</v>
      </c>
      <c r="N460">
        <f t="shared" si="37"/>
        <v>4.7939293874394444</v>
      </c>
      <c r="O460">
        <f t="shared" si="38"/>
        <v>120.77500929955144</v>
      </c>
      <c r="P460">
        <f t="shared" si="39"/>
        <v>19.099999999999994</v>
      </c>
    </row>
    <row r="461" spans="1:16" x14ac:dyDescent="0.55000000000000004">
      <c r="A461" t="s">
        <v>2045</v>
      </c>
      <c r="B461">
        <v>1998</v>
      </c>
      <c r="C461" t="s">
        <v>404</v>
      </c>
      <c r="D461">
        <v>4</v>
      </c>
      <c r="E461">
        <v>410</v>
      </c>
      <c r="F461">
        <v>102.5</v>
      </c>
      <c r="G461">
        <v>11.44552</v>
      </c>
      <c r="H461">
        <v>103.425</v>
      </c>
      <c r="I461">
        <v>0.86168400000000001</v>
      </c>
      <c r="J461">
        <v>80</v>
      </c>
      <c r="K461">
        <v>2.8941029999999999</v>
      </c>
      <c r="L461">
        <f t="shared" si="35"/>
        <v>129.84375</v>
      </c>
      <c r="M461">
        <f t="shared" si="36"/>
        <v>131.35985937318071</v>
      </c>
      <c r="N461">
        <f t="shared" si="37"/>
        <v>4.9250669668486662</v>
      </c>
      <c r="O461">
        <f t="shared" si="38"/>
        <v>137.69856257290823</v>
      </c>
      <c r="P461">
        <f t="shared" si="39"/>
        <v>23.424999999999997</v>
      </c>
    </row>
    <row r="462" spans="1:16" x14ac:dyDescent="0.55000000000000004">
      <c r="A462" t="s">
        <v>2045</v>
      </c>
      <c r="B462">
        <v>1998</v>
      </c>
      <c r="C462" t="s">
        <v>405</v>
      </c>
      <c r="D462">
        <v>1</v>
      </c>
      <c r="E462">
        <v>122</v>
      </c>
      <c r="F462">
        <v>122</v>
      </c>
      <c r="H462">
        <v>93.3</v>
      </c>
      <c r="J462">
        <v>80</v>
      </c>
      <c r="L462">
        <f t="shared" si="35"/>
        <v>91.875</v>
      </c>
      <c r="M462">
        <f t="shared" si="36"/>
        <v>97.557402857929802</v>
      </c>
      <c r="N462">
        <f t="shared" si="37"/>
        <v>4.6087860058184091</v>
      </c>
      <c r="O462">
        <f t="shared" si="38"/>
        <v>100.36223647929314</v>
      </c>
      <c r="P462">
        <f t="shared" si="39"/>
        <v>13.299999999999997</v>
      </c>
    </row>
    <row r="463" spans="1:16" x14ac:dyDescent="0.55000000000000004">
      <c r="A463" t="s">
        <v>2045</v>
      </c>
      <c r="B463">
        <v>1998</v>
      </c>
      <c r="C463" t="s">
        <v>406</v>
      </c>
      <c r="D463">
        <v>5</v>
      </c>
      <c r="E463">
        <v>413</v>
      </c>
      <c r="F463">
        <v>82.6</v>
      </c>
      <c r="G463">
        <v>21.720960000000002</v>
      </c>
      <c r="H463">
        <v>93.08</v>
      </c>
      <c r="I463">
        <v>1.259762</v>
      </c>
      <c r="J463">
        <v>80</v>
      </c>
      <c r="K463">
        <v>1.703819</v>
      </c>
      <c r="L463">
        <f t="shared" si="35"/>
        <v>91.050000000000011</v>
      </c>
      <c r="M463">
        <f t="shared" si="36"/>
        <v>96.894619810717401</v>
      </c>
      <c r="N463">
        <f t="shared" si="37"/>
        <v>4.6015386892214636</v>
      </c>
      <c r="O463">
        <f t="shared" si="38"/>
        <v>99.637508914310658</v>
      </c>
      <c r="P463">
        <f t="shared" si="39"/>
        <v>13.079999999999998</v>
      </c>
    </row>
    <row r="464" spans="1:16" x14ac:dyDescent="0.55000000000000004">
      <c r="A464" t="s">
        <v>2045</v>
      </c>
      <c r="B464">
        <v>1998</v>
      </c>
      <c r="C464" t="s">
        <v>407</v>
      </c>
      <c r="D464">
        <v>4</v>
      </c>
      <c r="E464">
        <v>283</v>
      </c>
      <c r="F464">
        <v>70.75</v>
      </c>
      <c r="G464">
        <v>17.820869999999999</v>
      </c>
      <c r="H464">
        <v>93.6</v>
      </c>
      <c r="I464">
        <v>0.52281299999999997</v>
      </c>
      <c r="J464">
        <v>80</v>
      </c>
      <c r="K464">
        <v>0.74554200000000004</v>
      </c>
      <c r="L464">
        <f t="shared" si="35"/>
        <v>93</v>
      </c>
      <c r="M464">
        <f t="shared" si="36"/>
        <v>98.465963863507014</v>
      </c>
      <c r="N464">
        <f t="shared" si="37"/>
        <v>4.6186412181346057</v>
      </c>
      <c r="O464">
        <f t="shared" si="38"/>
        <v>101.35621753043506</v>
      </c>
      <c r="P464">
        <f t="shared" si="39"/>
        <v>13.599999999999994</v>
      </c>
    </row>
    <row r="465" spans="1:16" x14ac:dyDescent="0.55000000000000004">
      <c r="A465" t="s">
        <v>2045</v>
      </c>
      <c r="B465">
        <v>1998</v>
      </c>
      <c r="C465" t="s">
        <v>408</v>
      </c>
      <c r="D465">
        <v>6</v>
      </c>
      <c r="E465">
        <v>581</v>
      </c>
      <c r="F465">
        <v>96.833330000000004</v>
      </c>
      <c r="G465">
        <v>15.715170000000001</v>
      </c>
      <c r="H465">
        <v>96.716669999999993</v>
      </c>
      <c r="I465">
        <v>1.016694</v>
      </c>
      <c r="J465">
        <v>80</v>
      </c>
      <c r="K465">
        <v>0.904802</v>
      </c>
      <c r="L465">
        <f t="shared" si="35"/>
        <v>104.68751249999997</v>
      </c>
      <c r="M465">
        <f t="shared" si="36"/>
        <v>108.23398556801061</v>
      </c>
      <c r="N465">
        <f t="shared" si="37"/>
        <v>4.7191968679299077</v>
      </c>
      <c r="O465">
        <f t="shared" si="38"/>
        <v>112.07820291260896</v>
      </c>
      <c r="P465">
        <f t="shared" si="39"/>
        <v>16.716669999999993</v>
      </c>
    </row>
    <row r="466" spans="1:16" x14ac:dyDescent="0.55000000000000004">
      <c r="A466" t="s">
        <v>2045</v>
      </c>
      <c r="B466">
        <v>1998</v>
      </c>
      <c r="C466" t="s">
        <v>409</v>
      </c>
      <c r="D466">
        <v>1</v>
      </c>
      <c r="E466">
        <v>120</v>
      </c>
      <c r="F466">
        <v>120</v>
      </c>
      <c r="H466">
        <v>103.5</v>
      </c>
      <c r="J466">
        <v>80</v>
      </c>
      <c r="L466">
        <f t="shared" si="35"/>
        <v>130.125</v>
      </c>
      <c r="M466">
        <f t="shared" si="36"/>
        <v>131.63511273941396</v>
      </c>
      <c r="N466">
        <f t="shared" si="37"/>
        <v>4.9272923355579294</v>
      </c>
      <c r="O466">
        <f t="shared" si="38"/>
        <v>138.00533385837724</v>
      </c>
      <c r="P466">
        <f t="shared" si="39"/>
        <v>23.5</v>
      </c>
    </row>
    <row r="467" spans="1:16" x14ac:dyDescent="0.55000000000000004">
      <c r="A467" t="s">
        <v>2045</v>
      </c>
      <c r="B467">
        <v>1998</v>
      </c>
      <c r="C467" t="s">
        <v>410</v>
      </c>
      <c r="D467">
        <v>4</v>
      </c>
      <c r="E467">
        <v>407</v>
      </c>
      <c r="F467">
        <v>101.75</v>
      </c>
      <c r="G467">
        <v>9.3585969999999996</v>
      </c>
      <c r="H467">
        <v>100.72499999999999</v>
      </c>
      <c r="I467">
        <v>0.84606899999999996</v>
      </c>
      <c r="J467">
        <v>80</v>
      </c>
      <c r="K467">
        <v>0.84211999999999998</v>
      </c>
      <c r="L467">
        <f t="shared" si="35"/>
        <v>119.71875</v>
      </c>
      <c r="M467">
        <f t="shared" si="36"/>
        <v>121.69961210978775</v>
      </c>
      <c r="N467">
        <f t="shared" si="37"/>
        <v>4.84385998642842</v>
      </c>
      <c r="O467">
        <f t="shared" si="38"/>
        <v>126.95846508957381</v>
      </c>
      <c r="P467">
        <f t="shared" si="39"/>
        <v>20.724999999999994</v>
      </c>
    </row>
    <row r="468" spans="1:16" x14ac:dyDescent="0.55000000000000004">
      <c r="A468" t="s">
        <v>2045</v>
      </c>
      <c r="B468">
        <v>1998</v>
      </c>
      <c r="C468" t="s">
        <v>411</v>
      </c>
      <c r="D468">
        <v>1</v>
      </c>
      <c r="E468">
        <v>85</v>
      </c>
      <c r="F468">
        <v>85</v>
      </c>
      <c r="H468">
        <v>91.5</v>
      </c>
      <c r="J468">
        <v>80</v>
      </c>
      <c r="L468">
        <f t="shared" si="35"/>
        <v>85.125</v>
      </c>
      <c r="M468">
        <f t="shared" si="36"/>
        <v>92.220940479589714</v>
      </c>
      <c r="N468">
        <f t="shared" si="37"/>
        <v>4.5489809456510137</v>
      </c>
      <c r="O468">
        <f t="shared" si="38"/>
        <v>94.536021867531133</v>
      </c>
      <c r="P468">
        <f t="shared" si="39"/>
        <v>11.5</v>
      </c>
    </row>
    <row r="469" spans="1:16" x14ac:dyDescent="0.55000000000000004">
      <c r="A469" t="s">
        <v>2045</v>
      </c>
      <c r="B469">
        <v>1998</v>
      </c>
      <c r="C469" t="s">
        <v>412</v>
      </c>
      <c r="D469">
        <v>4</v>
      </c>
      <c r="E469">
        <v>226</v>
      </c>
      <c r="F469">
        <v>75.333330000000004</v>
      </c>
      <c r="G469">
        <v>8.3864970000000003</v>
      </c>
      <c r="H469">
        <v>103.35</v>
      </c>
      <c r="I469">
        <v>0.122474</v>
      </c>
      <c r="J469">
        <v>80</v>
      </c>
      <c r="K469">
        <v>0.73484700000000003</v>
      </c>
      <c r="L469">
        <f t="shared" si="35"/>
        <v>129.5625</v>
      </c>
      <c r="M469">
        <f t="shared" si="36"/>
        <v>131.08498252095896</v>
      </c>
      <c r="N469">
        <f t="shared" si="37"/>
        <v>4.9228399837985197</v>
      </c>
      <c r="O469">
        <f t="shared" si="38"/>
        <v>137.39225140950796</v>
      </c>
      <c r="P469">
        <f t="shared" si="39"/>
        <v>23.349999999999994</v>
      </c>
    </row>
    <row r="470" spans="1:16" x14ac:dyDescent="0.55000000000000004">
      <c r="A470" t="s">
        <v>2045</v>
      </c>
      <c r="B470">
        <v>1998</v>
      </c>
      <c r="C470" t="s">
        <v>413</v>
      </c>
      <c r="D470">
        <v>1</v>
      </c>
      <c r="E470">
        <v>47</v>
      </c>
      <c r="F470">
        <v>47</v>
      </c>
      <c r="H470">
        <v>91.5</v>
      </c>
      <c r="J470">
        <v>80</v>
      </c>
      <c r="L470">
        <f t="shared" si="35"/>
        <v>85.125</v>
      </c>
      <c r="M470">
        <f t="shared" si="36"/>
        <v>92.220940479589714</v>
      </c>
      <c r="N470">
        <f t="shared" si="37"/>
        <v>4.5489809456510137</v>
      </c>
      <c r="O470">
        <f t="shared" si="38"/>
        <v>94.536021867531133</v>
      </c>
      <c r="P470">
        <f t="shared" si="39"/>
        <v>11.5</v>
      </c>
    </row>
    <row r="471" spans="1:16" x14ac:dyDescent="0.55000000000000004">
      <c r="A471" t="s">
        <v>2045</v>
      </c>
      <c r="B471">
        <v>1998</v>
      </c>
      <c r="C471" t="s">
        <v>414</v>
      </c>
      <c r="D471">
        <v>4</v>
      </c>
      <c r="E471">
        <v>390</v>
      </c>
      <c r="F471">
        <v>97.5</v>
      </c>
      <c r="G471">
        <v>24.852900000000002</v>
      </c>
      <c r="H471">
        <v>98.875</v>
      </c>
      <c r="I471">
        <v>1.4221459999999999</v>
      </c>
      <c r="J471">
        <v>80</v>
      </c>
      <c r="K471">
        <v>1.831893</v>
      </c>
      <c r="L471">
        <f t="shared" si="35"/>
        <v>112.78125</v>
      </c>
      <c r="M471">
        <f t="shared" si="36"/>
        <v>115.35641824507718</v>
      </c>
      <c r="N471">
        <f t="shared" si="37"/>
        <v>4.7869514670212894</v>
      </c>
      <c r="O471">
        <f t="shared" si="38"/>
        <v>119.93518441942939</v>
      </c>
      <c r="P471">
        <f t="shared" si="39"/>
        <v>18.875</v>
      </c>
    </row>
    <row r="472" spans="1:16" x14ac:dyDescent="0.55000000000000004">
      <c r="A472" t="s">
        <v>2045</v>
      </c>
      <c r="B472">
        <v>1998</v>
      </c>
      <c r="C472" t="s">
        <v>415</v>
      </c>
      <c r="D472">
        <v>4</v>
      </c>
      <c r="E472">
        <v>319</v>
      </c>
      <c r="F472">
        <v>79.75</v>
      </c>
      <c r="G472">
        <v>21.5</v>
      </c>
      <c r="H472">
        <v>96.125</v>
      </c>
      <c r="I472">
        <v>1.506375</v>
      </c>
      <c r="J472">
        <v>80</v>
      </c>
      <c r="K472">
        <v>0.55602799999999997</v>
      </c>
      <c r="L472">
        <f t="shared" si="35"/>
        <v>102.46875</v>
      </c>
      <c r="M472">
        <f t="shared" si="36"/>
        <v>106.33304434703584</v>
      </c>
      <c r="N472">
        <f t="shared" si="37"/>
        <v>4.7003589158847383</v>
      </c>
      <c r="O472">
        <f t="shared" si="38"/>
        <v>109.98664132137699</v>
      </c>
      <c r="P472">
        <f t="shared" si="39"/>
        <v>16.125</v>
      </c>
    </row>
    <row r="473" spans="1:16" x14ac:dyDescent="0.55000000000000004">
      <c r="A473" t="s">
        <v>2045</v>
      </c>
      <c r="B473">
        <v>1998</v>
      </c>
      <c r="C473" t="s">
        <v>416</v>
      </c>
      <c r="D473">
        <v>5</v>
      </c>
      <c r="E473">
        <v>464</v>
      </c>
      <c r="F473">
        <v>116</v>
      </c>
      <c r="G473">
        <v>16.990189999999998</v>
      </c>
      <c r="H473">
        <v>102.36</v>
      </c>
      <c r="I473">
        <v>1.0853569999999999</v>
      </c>
      <c r="J473">
        <v>80</v>
      </c>
      <c r="K473">
        <v>1.8207139999999999</v>
      </c>
      <c r="L473">
        <f t="shared" si="35"/>
        <v>125.85000000000002</v>
      </c>
      <c r="M473">
        <f t="shared" si="36"/>
        <v>127.49177985433101</v>
      </c>
      <c r="N473">
        <f t="shared" si="37"/>
        <v>4.8932913910800018</v>
      </c>
      <c r="O473">
        <f t="shared" si="38"/>
        <v>133.39189720973098</v>
      </c>
      <c r="P473">
        <f t="shared" si="39"/>
        <v>22.36</v>
      </c>
    </row>
    <row r="474" spans="1:16" x14ac:dyDescent="0.55000000000000004">
      <c r="A474" t="s">
        <v>2045</v>
      </c>
      <c r="B474">
        <v>1998</v>
      </c>
      <c r="C474" t="s">
        <v>417</v>
      </c>
      <c r="D474">
        <v>2</v>
      </c>
      <c r="E474">
        <v>167</v>
      </c>
      <c r="F474">
        <v>83.5</v>
      </c>
      <c r="G474">
        <v>16.263459999999998</v>
      </c>
      <c r="H474">
        <v>86.75</v>
      </c>
      <c r="I474">
        <v>0.77781699999999998</v>
      </c>
      <c r="J474">
        <v>80</v>
      </c>
      <c r="K474">
        <v>1.2020820000000001</v>
      </c>
      <c r="L474">
        <f t="shared" si="35"/>
        <v>67.3125</v>
      </c>
      <c r="M474">
        <f t="shared" si="36"/>
        <v>79.063667529829615</v>
      </c>
      <c r="N474">
        <f t="shared" si="37"/>
        <v>4.3853292306352358</v>
      </c>
      <c r="O474">
        <f t="shared" si="38"/>
        <v>80.264644443200197</v>
      </c>
      <c r="P474">
        <f t="shared" si="39"/>
        <v>6.75</v>
      </c>
    </row>
    <row r="475" spans="1:16" x14ac:dyDescent="0.55000000000000004">
      <c r="A475" t="s">
        <v>2045</v>
      </c>
      <c r="B475">
        <v>1998</v>
      </c>
      <c r="C475" t="s">
        <v>418</v>
      </c>
      <c r="D475">
        <v>1</v>
      </c>
      <c r="E475">
        <v>122</v>
      </c>
      <c r="F475">
        <v>122</v>
      </c>
      <c r="H475">
        <v>103.7</v>
      </c>
      <c r="J475">
        <v>80</v>
      </c>
      <c r="L475">
        <f t="shared" si="35"/>
        <v>130.875</v>
      </c>
      <c r="M475">
        <f t="shared" si="36"/>
        <v>132.37096429408462</v>
      </c>
      <c r="N475">
        <f t="shared" si="37"/>
        <v>4.9332187775529448</v>
      </c>
      <c r="O475">
        <f t="shared" si="38"/>
        <v>138.82564282027693</v>
      </c>
      <c r="P475">
        <f t="shared" si="39"/>
        <v>23.700000000000003</v>
      </c>
    </row>
    <row r="476" spans="1:16" x14ac:dyDescent="0.55000000000000004">
      <c r="A476" t="s">
        <v>2045</v>
      </c>
      <c r="B476">
        <v>1998</v>
      </c>
      <c r="C476" t="s">
        <v>419</v>
      </c>
      <c r="D476">
        <v>1</v>
      </c>
      <c r="E476">
        <v>96</v>
      </c>
      <c r="F476">
        <v>96</v>
      </c>
      <c r="H476">
        <v>97.2</v>
      </c>
      <c r="J476">
        <v>80</v>
      </c>
      <c r="L476">
        <f t="shared" si="35"/>
        <v>106.5</v>
      </c>
      <c r="M476">
        <f t="shared" si="36"/>
        <v>109.80322662347642</v>
      </c>
      <c r="N476">
        <f t="shared" si="37"/>
        <v>4.7345001000478355</v>
      </c>
      <c r="O476">
        <f t="shared" si="38"/>
        <v>113.80655260551016</v>
      </c>
      <c r="P476">
        <f t="shared" si="39"/>
        <v>17.200000000000003</v>
      </c>
    </row>
    <row r="477" spans="1:16" x14ac:dyDescent="0.55000000000000004">
      <c r="A477" t="s">
        <v>2045</v>
      </c>
      <c r="B477">
        <v>1998</v>
      </c>
      <c r="C477" t="s">
        <v>420</v>
      </c>
      <c r="D477">
        <v>1</v>
      </c>
      <c r="E477">
        <v>106</v>
      </c>
      <c r="F477">
        <v>106</v>
      </c>
      <c r="H477">
        <v>97.5</v>
      </c>
      <c r="J477">
        <v>80</v>
      </c>
      <c r="L477">
        <f t="shared" si="35"/>
        <v>107.625</v>
      </c>
      <c r="M477">
        <f t="shared" si="36"/>
        <v>110.78468417682107</v>
      </c>
      <c r="N477">
        <f t="shared" si="37"/>
        <v>4.7439604958243589</v>
      </c>
      <c r="O477">
        <f t="shared" si="38"/>
        <v>114.88831652446338</v>
      </c>
      <c r="P477">
        <f t="shared" si="39"/>
        <v>17.5</v>
      </c>
    </row>
    <row r="478" spans="1:16" x14ac:dyDescent="0.55000000000000004">
      <c r="A478" t="s">
        <v>2045</v>
      </c>
      <c r="B478">
        <v>1999</v>
      </c>
      <c r="C478" t="s">
        <v>421</v>
      </c>
      <c r="D478">
        <v>1</v>
      </c>
      <c r="E478">
        <v>88</v>
      </c>
      <c r="F478">
        <v>88</v>
      </c>
      <c r="H478">
        <v>107.6</v>
      </c>
      <c r="J478">
        <v>80</v>
      </c>
      <c r="L478">
        <f t="shared" si="35"/>
        <v>145.5</v>
      </c>
      <c r="M478">
        <f t="shared" si="36"/>
        <v>147.26214103189272</v>
      </c>
      <c r="N478">
        <f t="shared" si="37"/>
        <v>5.0465548327766268</v>
      </c>
      <c r="O478">
        <f t="shared" si="38"/>
        <v>155.48586587236369</v>
      </c>
      <c r="P478">
        <f t="shared" si="39"/>
        <v>27.599999999999994</v>
      </c>
    </row>
    <row r="479" spans="1:16" x14ac:dyDescent="0.55000000000000004">
      <c r="A479" t="s">
        <v>2045</v>
      </c>
      <c r="B479">
        <v>1999</v>
      </c>
      <c r="C479" t="s">
        <v>422</v>
      </c>
      <c r="D479">
        <v>1</v>
      </c>
      <c r="E479">
        <v>54</v>
      </c>
      <c r="F479">
        <v>54</v>
      </c>
      <c r="H479">
        <v>96.5</v>
      </c>
      <c r="J479">
        <v>80</v>
      </c>
      <c r="L479">
        <f t="shared" si="35"/>
        <v>103.875</v>
      </c>
      <c r="M479">
        <f t="shared" si="36"/>
        <v>107.53530362632559</v>
      </c>
      <c r="N479">
        <f t="shared" si="37"/>
        <v>4.7123118031460987</v>
      </c>
      <c r="O479">
        <f t="shared" si="38"/>
        <v>111.30918762262024</v>
      </c>
      <c r="P479">
        <f t="shared" si="39"/>
        <v>16.5</v>
      </c>
    </row>
    <row r="480" spans="1:16" x14ac:dyDescent="0.55000000000000004">
      <c r="A480" t="s">
        <v>2045</v>
      </c>
      <c r="B480">
        <v>1999</v>
      </c>
      <c r="C480" t="s">
        <v>423</v>
      </c>
      <c r="D480">
        <v>1</v>
      </c>
      <c r="E480">
        <v>83</v>
      </c>
      <c r="F480">
        <v>83</v>
      </c>
      <c r="H480">
        <v>96.5</v>
      </c>
      <c r="J480">
        <v>80</v>
      </c>
      <c r="L480">
        <f t="shared" si="35"/>
        <v>103.875</v>
      </c>
      <c r="M480">
        <f t="shared" si="36"/>
        <v>107.53530362632559</v>
      </c>
      <c r="N480">
        <f t="shared" si="37"/>
        <v>4.7123118031460987</v>
      </c>
      <c r="O480">
        <f t="shared" si="38"/>
        <v>111.30918762262024</v>
      </c>
      <c r="P480">
        <f t="shared" si="39"/>
        <v>16.5</v>
      </c>
    </row>
    <row r="481" spans="1:16" x14ac:dyDescent="0.55000000000000004">
      <c r="A481" t="s">
        <v>2045</v>
      </c>
      <c r="B481">
        <v>1999</v>
      </c>
      <c r="C481" t="s">
        <v>424</v>
      </c>
      <c r="D481">
        <v>5</v>
      </c>
      <c r="E481">
        <v>592</v>
      </c>
      <c r="F481">
        <v>118.4</v>
      </c>
      <c r="G481">
        <v>19.514099999999999</v>
      </c>
      <c r="H481">
        <v>110.74</v>
      </c>
      <c r="I481">
        <v>0.250998</v>
      </c>
      <c r="J481">
        <v>80</v>
      </c>
      <c r="K481">
        <v>1.48054</v>
      </c>
      <c r="L481">
        <f t="shared" si="35"/>
        <v>157.27499999999998</v>
      </c>
      <c r="M481">
        <f t="shared" si="36"/>
        <v>160.01611617378435</v>
      </c>
      <c r="N481">
        <f t="shared" si="37"/>
        <v>5.1348587447305167</v>
      </c>
      <c r="O481">
        <f t="shared" si="38"/>
        <v>169.84032733897951</v>
      </c>
      <c r="P481">
        <f t="shared" si="39"/>
        <v>30.739999999999995</v>
      </c>
    </row>
    <row r="482" spans="1:16" x14ac:dyDescent="0.55000000000000004">
      <c r="A482" t="s">
        <v>2045</v>
      </c>
      <c r="B482">
        <v>1999</v>
      </c>
      <c r="C482" t="s">
        <v>254</v>
      </c>
      <c r="D482">
        <v>5</v>
      </c>
      <c r="E482">
        <v>548</v>
      </c>
      <c r="F482">
        <v>109.6</v>
      </c>
      <c r="G482">
        <v>20.452380000000002</v>
      </c>
      <c r="H482">
        <v>105.48</v>
      </c>
      <c r="I482">
        <v>0.98336199999999996</v>
      </c>
      <c r="J482">
        <v>80</v>
      </c>
      <c r="K482">
        <v>1.2186060000000001</v>
      </c>
      <c r="L482">
        <f t="shared" si="35"/>
        <v>137.55000000000001</v>
      </c>
      <c r="M482">
        <f t="shared" si="36"/>
        <v>139.03880850057601</v>
      </c>
      <c r="N482">
        <f t="shared" si="37"/>
        <v>4.9854660935376192</v>
      </c>
      <c r="O482">
        <f t="shared" si="38"/>
        <v>146.27173545098651</v>
      </c>
      <c r="P482">
        <f t="shared" si="39"/>
        <v>25.480000000000004</v>
      </c>
    </row>
    <row r="483" spans="1:16" x14ac:dyDescent="0.55000000000000004">
      <c r="A483" t="s">
        <v>2045</v>
      </c>
      <c r="B483">
        <v>1999</v>
      </c>
      <c r="C483" t="s">
        <v>14</v>
      </c>
      <c r="D483">
        <v>1</v>
      </c>
      <c r="E483">
        <v>101</v>
      </c>
      <c r="F483">
        <v>101</v>
      </c>
      <c r="H483">
        <v>98.8</v>
      </c>
      <c r="J483">
        <v>80</v>
      </c>
      <c r="L483">
        <f t="shared" si="35"/>
        <v>112.5</v>
      </c>
      <c r="M483">
        <f t="shared" si="36"/>
        <v>115.10392916014978</v>
      </c>
      <c r="N483">
        <f t="shared" si="37"/>
        <v>4.7846219644433408</v>
      </c>
      <c r="O483">
        <f t="shared" si="38"/>
        <v>119.65612026466859</v>
      </c>
      <c r="P483">
        <f t="shared" si="39"/>
        <v>18.799999999999997</v>
      </c>
    </row>
    <row r="484" spans="1:16" x14ac:dyDescent="0.55000000000000004">
      <c r="A484" t="s">
        <v>2045</v>
      </c>
      <c r="B484">
        <v>1999</v>
      </c>
      <c r="C484" t="s">
        <v>15</v>
      </c>
      <c r="D484">
        <v>5</v>
      </c>
      <c r="E484">
        <v>531</v>
      </c>
      <c r="F484">
        <v>106.2</v>
      </c>
      <c r="G484">
        <v>7.2594770000000004</v>
      </c>
      <c r="H484">
        <v>103.27500000000001</v>
      </c>
      <c r="I484">
        <v>0.35619499999999998</v>
      </c>
      <c r="J484">
        <v>80</v>
      </c>
      <c r="K484">
        <v>0.90104099999999998</v>
      </c>
      <c r="L484">
        <f t="shared" si="35"/>
        <v>129.28125</v>
      </c>
      <c r="M484">
        <f t="shared" si="36"/>
        <v>130.81048194039343</v>
      </c>
      <c r="N484">
        <f t="shared" si="37"/>
        <v>4.9206113840636228</v>
      </c>
      <c r="O484">
        <f t="shared" si="38"/>
        <v>137.08640001120068</v>
      </c>
      <c r="P484">
        <f t="shared" si="39"/>
        <v>23.275000000000006</v>
      </c>
    </row>
    <row r="485" spans="1:16" x14ac:dyDescent="0.55000000000000004">
      <c r="A485" t="s">
        <v>2045</v>
      </c>
      <c r="B485">
        <v>1999</v>
      </c>
      <c r="C485" t="s">
        <v>18</v>
      </c>
      <c r="D485">
        <v>9</v>
      </c>
      <c r="E485">
        <v>1052</v>
      </c>
      <c r="F485">
        <v>116.88890000000001</v>
      </c>
      <c r="G485">
        <v>23.708880000000001</v>
      </c>
      <c r="H485">
        <v>106.4333</v>
      </c>
      <c r="I485">
        <v>0.86313399999999996</v>
      </c>
      <c r="J485">
        <v>80</v>
      </c>
      <c r="K485">
        <v>1.5618719999999999</v>
      </c>
      <c r="L485">
        <f t="shared" si="35"/>
        <v>141.12487500000003</v>
      </c>
      <c r="M485">
        <f t="shared" si="36"/>
        <v>142.69838729121648</v>
      </c>
      <c r="N485">
        <f t="shared" si="37"/>
        <v>5.0130863665294019</v>
      </c>
      <c r="O485">
        <f t="shared" si="38"/>
        <v>150.36811181503919</v>
      </c>
      <c r="P485">
        <f t="shared" si="39"/>
        <v>26.433300000000003</v>
      </c>
    </row>
    <row r="486" spans="1:16" x14ac:dyDescent="0.55000000000000004">
      <c r="A486" t="s">
        <v>2045</v>
      </c>
      <c r="B486">
        <v>1999</v>
      </c>
      <c r="C486" t="s">
        <v>20</v>
      </c>
      <c r="D486">
        <v>2</v>
      </c>
      <c r="E486">
        <v>237</v>
      </c>
      <c r="F486">
        <v>118.5</v>
      </c>
      <c r="G486">
        <v>58.689860000000003</v>
      </c>
      <c r="H486">
        <v>107.5</v>
      </c>
      <c r="I486">
        <v>0.14142099999999999</v>
      </c>
      <c r="J486">
        <v>80</v>
      </c>
      <c r="K486">
        <v>0.70710700000000004</v>
      </c>
      <c r="L486">
        <f t="shared" si="35"/>
        <v>145.125</v>
      </c>
      <c r="M486">
        <f t="shared" si="36"/>
        <v>146.86728854847203</v>
      </c>
      <c r="N486">
        <f t="shared" si="37"/>
        <v>5.0437004429847452</v>
      </c>
      <c r="O486">
        <f t="shared" si="38"/>
        <v>155.04268141553575</v>
      </c>
      <c r="P486">
        <f t="shared" si="39"/>
        <v>27.5</v>
      </c>
    </row>
    <row r="487" spans="1:16" x14ac:dyDescent="0.55000000000000004">
      <c r="A487" t="s">
        <v>2045</v>
      </c>
      <c r="B487">
        <v>1999</v>
      </c>
      <c r="C487" t="s">
        <v>27</v>
      </c>
      <c r="D487">
        <v>3</v>
      </c>
      <c r="E487">
        <v>202</v>
      </c>
      <c r="F487">
        <v>67.333330000000004</v>
      </c>
      <c r="G487">
        <v>12.34234</v>
      </c>
      <c r="H487">
        <v>96.866669999999999</v>
      </c>
      <c r="I487">
        <v>1.205543</v>
      </c>
      <c r="J487">
        <v>80</v>
      </c>
      <c r="K487">
        <v>1.2124360000000001</v>
      </c>
      <c r="L487">
        <f t="shared" si="35"/>
        <v>105.25001250000003</v>
      </c>
      <c r="M487">
        <f t="shared" si="36"/>
        <v>108.71941503693033</v>
      </c>
      <c r="N487">
        <f t="shared" si="37"/>
        <v>4.7239543485288031</v>
      </c>
      <c r="O487">
        <f t="shared" si="38"/>
        <v>112.61268317015102</v>
      </c>
      <c r="P487">
        <f t="shared" si="39"/>
        <v>16.866669999999999</v>
      </c>
    </row>
    <row r="488" spans="1:16" x14ac:dyDescent="0.55000000000000004">
      <c r="A488" t="s">
        <v>2045</v>
      </c>
      <c r="B488">
        <v>1999</v>
      </c>
      <c r="C488" t="s">
        <v>43</v>
      </c>
      <c r="D488">
        <v>5</v>
      </c>
      <c r="E488">
        <v>428</v>
      </c>
      <c r="F488">
        <v>85.6</v>
      </c>
      <c r="G488">
        <v>13.93915</v>
      </c>
      <c r="H488">
        <v>99.08</v>
      </c>
      <c r="I488">
        <v>0.90939499999999995</v>
      </c>
      <c r="J488">
        <v>80</v>
      </c>
      <c r="K488">
        <v>0.97211099999999995</v>
      </c>
      <c r="L488">
        <f t="shared" si="35"/>
        <v>113.55000000000001</v>
      </c>
      <c r="M488">
        <f t="shared" si="36"/>
        <v>116.04840165057099</v>
      </c>
      <c r="N488">
        <f t="shared" si="37"/>
        <v>4.7933097697160783</v>
      </c>
      <c r="O488">
        <f t="shared" si="38"/>
        <v>120.70019814280255</v>
      </c>
      <c r="P488">
        <f t="shared" si="39"/>
        <v>19.079999999999998</v>
      </c>
    </row>
    <row r="489" spans="1:16" x14ac:dyDescent="0.55000000000000004">
      <c r="A489" t="s">
        <v>2045</v>
      </c>
      <c r="B489">
        <v>1999</v>
      </c>
      <c r="C489" t="s">
        <v>425</v>
      </c>
      <c r="D489">
        <v>6</v>
      </c>
      <c r="E489">
        <v>508</v>
      </c>
      <c r="F489">
        <v>84.666669999999996</v>
      </c>
      <c r="G489">
        <v>8.9368149999999993</v>
      </c>
      <c r="H489">
        <v>106.4333</v>
      </c>
      <c r="I489">
        <v>1.00929</v>
      </c>
      <c r="J489">
        <v>80</v>
      </c>
      <c r="K489">
        <v>1.825377</v>
      </c>
      <c r="L489">
        <f t="shared" si="35"/>
        <v>141.12487500000003</v>
      </c>
      <c r="M489">
        <f t="shared" si="36"/>
        <v>142.69838729121648</v>
      </c>
      <c r="N489">
        <f t="shared" si="37"/>
        <v>5.0130863665294019</v>
      </c>
      <c r="O489">
        <f t="shared" si="38"/>
        <v>150.36811181503919</v>
      </c>
      <c r="P489">
        <f t="shared" si="39"/>
        <v>26.433300000000003</v>
      </c>
    </row>
    <row r="490" spans="1:16" x14ac:dyDescent="0.55000000000000004">
      <c r="A490" t="s">
        <v>2045</v>
      </c>
      <c r="B490">
        <v>1999</v>
      </c>
      <c r="C490" t="s">
        <v>51</v>
      </c>
      <c r="D490">
        <v>7</v>
      </c>
      <c r="E490">
        <v>667</v>
      </c>
      <c r="F490">
        <v>95.285709999999995</v>
      </c>
      <c r="G490">
        <v>15.531840000000001</v>
      </c>
      <c r="H490">
        <v>99.571430000000007</v>
      </c>
      <c r="I490">
        <v>0.79102099999999997</v>
      </c>
      <c r="J490">
        <v>80</v>
      </c>
      <c r="K490">
        <v>1.6700440000000001</v>
      </c>
      <c r="L490">
        <f t="shared" si="35"/>
        <v>115.39286250000004</v>
      </c>
      <c r="M490">
        <f t="shared" si="36"/>
        <v>117.71827333660364</v>
      </c>
      <c r="N490">
        <f t="shared" si="37"/>
        <v>4.8084986064521988</v>
      </c>
      <c r="O490">
        <f t="shared" si="38"/>
        <v>122.54748731914786</v>
      </c>
      <c r="P490">
        <f t="shared" si="39"/>
        <v>19.571430000000007</v>
      </c>
    </row>
    <row r="491" spans="1:16" x14ac:dyDescent="0.55000000000000004">
      <c r="A491" t="s">
        <v>2045</v>
      </c>
      <c r="B491">
        <v>1999</v>
      </c>
      <c r="C491" t="s">
        <v>60</v>
      </c>
      <c r="D491">
        <v>3</v>
      </c>
      <c r="E491">
        <v>238</v>
      </c>
      <c r="F491">
        <v>79.333330000000004</v>
      </c>
      <c r="G491">
        <v>8.5049010000000003</v>
      </c>
      <c r="H491">
        <v>92.766670000000005</v>
      </c>
      <c r="I491">
        <v>0.70945999999999998</v>
      </c>
      <c r="J491">
        <v>80</v>
      </c>
      <c r="K491">
        <v>1.106044</v>
      </c>
      <c r="L491">
        <f t="shared" si="35"/>
        <v>89.875012500000025</v>
      </c>
      <c r="M491">
        <f t="shared" si="36"/>
        <v>95.955757938738586</v>
      </c>
      <c r="N491">
        <f t="shared" si="37"/>
        <v>4.5911872374030356</v>
      </c>
      <c r="O491">
        <f t="shared" si="38"/>
        <v>98.611435876461968</v>
      </c>
      <c r="P491">
        <f t="shared" si="39"/>
        <v>12.766670000000005</v>
      </c>
    </row>
    <row r="492" spans="1:16" x14ac:dyDescent="0.55000000000000004">
      <c r="A492" t="s">
        <v>2045</v>
      </c>
      <c r="B492">
        <v>1999</v>
      </c>
      <c r="C492" t="s">
        <v>61</v>
      </c>
      <c r="D492">
        <v>6</v>
      </c>
      <c r="E492">
        <v>417</v>
      </c>
      <c r="F492">
        <v>83.4</v>
      </c>
      <c r="G492">
        <v>14.87616</v>
      </c>
      <c r="H492">
        <v>95.35</v>
      </c>
      <c r="I492">
        <v>0.85965100000000005</v>
      </c>
      <c r="J492">
        <v>80</v>
      </c>
      <c r="K492">
        <v>0.75806799999999996</v>
      </c>
      <c r="L492">
        <f t="shared" si="35"/>
        <v>99.5625</v>
      </c>
      <c r="M492">
        <f t="shared" si="36"/>
        <v>103.87629269350866</v>
      </c>
      <c r="N492">
        <f t="shared" si="37"/>
        <v>4.6755078137320023</v>
      </c>
      <c r="O492">
        <f t="shared" si="38"/>
        <v>107.28703509076004</v>
      </c>
      <c r="P492">
        <f t="shared" si="39"/>
        <v>15.349999999999994</v>
      </c>
    </row>
    <row r="493" spans="1:16" x14ac:dyDescent="0.55000000000000004">
      <c r="A493" t="s">
        <v>2045</v>
      </c>
      <c r="B493">
        <v>1999</v>
      </c>
      <c r="C493" t="s">
        <v>64</v>
      </c>
      <c r="D493">
        <v>7</v>
      </c>
      <c r="E493">
        <v>914</v>
      </c>
      <c r="F493">
        <v>130.57140000000001</v>
      </c>
      <c r="G493">
        <v>12.122389999999999</v>
      </c>
      <c r="H493">
        <v>94.3</v>
      </c>
      <c r="I493">
        <v>0.95742700000000003</v>
      </c>
      <c r="J493">
        <v>80</v>
      </c>
      <c r="K493">
        <v>1.1370389999999999</v>
      </c>
      <c r="L493">
        <f t="shared" si="35"/>
        <v>95.625</v>
      </c>
      <c r="M493">
        <f t="shared" si="36"/>
        <v>100.60740786529387</v>
      </c>
      <c r="N493">
        <f t="shared" si="37"/>
        <v>4.6415144181492725</v>
      </c>
      <c r="O493">
        <f t="shared" si="38"/>
        <v>103.70127582000825</v>
      </c>
      <c r="P493">
        <f t="shared" si="39"/>
        <v>14.299999999999997</v>
      </c>
    </row>
    <row r="494" spans="1:16" x14ac:dyDescent="0.55000000000000004">
      <c r="A494" t="s">
        <v>2045</v>
      </c>
      <c r="B494">
        <v>1999</v>
      </c>
      <c r="C494" t="s">
        <v>65</v>
      </c>
      <c r="D494">
        <v>2</v>
      </c>
      <c r="E494">
        <v>156</v>
      </c>
      <c r="F494">
        <v>78</v>
      </c>
      <c r="G494">
        <v>1.4142140000000001</v>
      </c>
      <c r="H494">
        <v>91.6</v>
      </c>
      <c r="I494">
        <v>1.1313709999999999</v>
      </c>
      <c r="J494">
        <v>80</v>
      </c>
      <c r="K494">
        <v>1.4142140000000001</v>
      </c>
      <c r="L494">
        <f t="shared" si="35"/>
        <v>85.5</v>
      </c>
      <c r="M494">
        <f t="shared" si="36"/>
        <v>92.512275950130515</v>
      </c>
      <c r="N494">
        <f t="shared" si="37"/>
        <v>4.5523341912056061</v>
      </c>
      <c r="O494">
        <f t="shared" si="38"/>
        <v>94.853556450785518</v>
      </c>
      <c r="P494">
        <f t="shared" si="39"/>
        <v>11.599999999999994</v>
      </c>
    </row>
    <row r="495" spans="1:16" x14ac:dyDescent="0.55000000000000004">
      <c r="A495" t="s">
        <v>2045</v>
      </c>
      <c r="B495">
        <v>1999</v>
      </c>
      <c r="C495" t="s">
        <v>68</v>
      </c>
      <c r="D495">
        <v>4</v>
      </c>
      <c r="E495">
        <v>370</v>
      </c>
      <c r="F495">
        <v>92.5</v>
      </c>
      <c r="G495">
        <v>13.403980000000001</v>
      </c>
      <c r="H495">
        <v>102.3</v>
      </c>
      <c r="I495">
        <v>0.61644100000000002</v>
      </c>
      <c r="J495">
        <v>80</v>
      </c>
      <c r="K495">
        <v>1.4764820000000001</v>
      </c>
      <c r="L495">
        <f t="shared" si="35"/>
        <v>125.625</v>
      </c>
      <c r="M495">
        <f t="shared" si="36"/>
        <v>127.27610480622715</v>
      </c>
      <c r="N495">
        <f t="shared" si="37"/>
        <v>4.8914913933737871</v>
      </c>
      <c r="O495">
        <f t="shared" si="38"/>
        <v>133.15200806545047</v>
      </c>
      <c r="P495">
        <f t="shared" si="39"/>
        <v>22.299999999999997</v>
      </c>
    </row>
    <row r="496" spans="1:16" x14ac:dyDescent="0.55000000000000004">
      <c r="A496" t="s">
        <v>2045</v>
      </c>
      <c r="B496">
        <v>1999</v>
      </c>
      <c r="C496" t="s">
        <v>73</v>
      </c>
      <c r="D496">
        <v>7</v>
      </c>
      <c r="E496">
        <v>674</v>
      </c>
      <c r="F496">
        <v>96.285709999999995</v>
      </c>
      <c r="G496">
        <v>17.432860000000002</v>
      </c>
      <c r="H496">
        <v>97.716669999999993</v>
      </c>
      <c r="I496">
        <v>0.33870699999999998</v>
      </c>
      <c r="J496">
        <v>80</v>
      </c>
      <c r="K496">
        <v>0.28867500000000001</v>
      </c>
      <c r="L496">
        <f t="shared" si="35"/>
        <v>108.43751249999997</v>
      </c>
      <c r="M496">
        <f t="shared" si="36"/>
        <v>111.49708012834637</v>
      </c>
      <c r="N496">
        <f t="shared" si="37"/>
        <v>4.7507750228772725</v>
      </c>
      <c r="O496">
        <f t="shared" si="38"/>
        <v>115.67389971437382</v>
      </c>
      <c r="P496">
        <f t="shared" si="39"/>
        <v>17.716669999999993</v>
      </c>
    </row>
    <row r="497" spans="1:16" x14ac:dyDescent="0.55000000000000004">
      <c r="A497" t="s">
        <v>2045</v>
      </c>
      <c r="B497">
        <v>1999</v>
      </c>
      <c r="C497" t="s">
        <v>75</v>
      </c>
      <c r="D497">
        <v>2</v>
      </c>
      <c r="E497">
        <v>242</v>
      </c>
      <c r="F497">
        <v>121</v>
      </c>
      <c r="G497">
        <v>0</v>
      </c>
      <c r="H497">
        <v>99.95</v>
      </c>
      <c r="I497">
        <v>0.35355300000000001</v>
      </c>
      <c r="J497">
        <v>80</v>
      </c>
      <c r="K497">
        <v>0.21213199999999999</v>
      </c>
      <c r="L497">
        <f t="shared" si="35"/>
        <v>116.8125</v>
      </c>
      <c r="M497">
        <f t="shared" si="36"/>
        <v>119.01530241566671</v>
      </c>
      <c r="N497">
        <f t="shared" si="37"/>
        <v>4.8201482014191388</v>
      </c>
      <c r="O497">
        <f t="shared" si="38"/>
        <v>123.983463943632</v>
      </c>
      <c r="P497">
        <f t="shared" si="39"/>
        <v>19.950000000000003</v>
      </c>
    </row>
    <row r="498" spans="1:16" x14ac:dyDescent="0.55000000000000004">
      <c r="A498" t="s">
        <v>2045</v>
      </c>
      <c r="B498">
        <v>1999</v>
      </c>
      <c r="C498" t="s">
        <v>79</v>
      </c>
      <c r="D498">
        <v>5</v>
      </c>
      <c r="E498">
        <v>324</v>
      </c>
      <c r="F498">
        <v>64.8</v>
      </c>
      <c r="G498">
        <v>12.3774</v>
      </c>
      <c r="H498">
        <v>89.68</v>
      </c>
      <c r="I498">
        <v>0.46043499999999998</v>
      </c>
      <c r="J498">
        <v>80</v>
      </c>
      <c r="K498">
        <v>1.1966619999999999</v>
      </c>
      <c r="L498">
        <f t="shared" si="35"/>
        <v>78.300000000000011</v>
      </c>
      <c r="M498">
        <f t="shared" si="36"/>
        <v>87.022951529137941</v>
      </c>
      <c r="N498">
        <f t="shared" si="37"/>
        <v>4.4873030710361963</v>
      </c>
      <c r="O498">
        <f t="shared" si="38"/>
        <v>88.881415487915845</v>
      </c>
      <c r="P498">
        <f t="shared" si="39"/>
        <v>9.6800000000000068</v>
      </c>
    </row>
    <row r="499" spans="1:16" x14ac:dyDescent="0.55000000000000004">
      <c r="A499" t="s">
        <v>2045</v>
      </c>
      <c r="B499">
        <v>1999</v>
      </c>
      <c r="C499" t="s">
        <v>82</v>
      </c>
      <c r="D499">
        <v>6</v>
      </c>
      <c r="E499">
        <v>835</v>
      </c>
      <c r="F499">
        <v>139.16669999999999</v>
      </c>
      <c r="G499">
        <v>16.005210000000002</v>
      </c>
      <c r="H499">
        <v>108.7333</v>
      </c>
      <c r="I499">
        <v>0.90037</v>
      </c>
      <c r="J499">
        <v>80</v>
      </c>
      <c r="K499">
        <v>0.479236</v>
      </c>
      <c r="L499">
        <f t="shared" si="35"/>
        <v>149.74987499999997</v>
      </c>
      <c r="M499">
        <f t="shared" si="36"/>
        <v>151.78559222610906</v>
      </c>
      <c r="N499">
        <f t="shared" si="37"/>
        <v>5.0787195061203043</v>
      </c>
      <c r="O499">
        <f t="shared" si="38"/>
        <v>160.56831748549732</v>
      </c>
      <c r="P499">
        <f t="shared" si="39"/>
        <v>28.7333</v>
      </c>
    </row>
    <row r="500" spans="1:16" x14ac:dyDescent="0.55000000000000004">
      <c r="A500" t="s">
        <v>2045</v>
      </c>
      <c r="B500">
        <v>1999</v>
      </c>
      <c r="C500" t="s">
        <v>86</v>
      </c>
      <c r="D500">
        <v>7</v>
      </c>
      <c r="E500">
        <v>767</v>
      </c>
      <c r="F500">
        <v>109.5714</v>
      </c>
      <c r="G500">
        <v>11.472530000000001</v>
      </c>
      <c r="H500">
        <v>100.1857</v>
      </c>
      <c r="I500">
        <v>0.46700700000000001</v>
      </c>
      <c r="J500">
        <v>80</v>
      </c>
      <c r="K500">
        <v>0.51593699999999998</v>
      </c>
      <c r="L500">
        <f t="shared" si="35"/>
        <v>117.69637499999999</v>
      </c>
      <c r="M500">
        <f t="shared" si="36"/>
        <v>119.82753948794652</v>
      </c>
      <c r="N500">
        <f t="shared" si="37"/>
        <v>4.8273790435100601</v>
      </c>
      <c r="O500">
        <f t="shared" si="38"/>
        <v>124.88321786224172</v>
      </c>
      <c r="P500">
        <f t="shared" si="39"/>
        <v>20.185699999999997</v>
      </c>
    </row>
    <row r="501" spans="1:16" x14ac:dyDescent="0.55000000000000004">
      <c r="A501" t="s">
        <v>2045</v>
      </c>
      <c r="B501">
        <v>1999</v>
      </c>
      <c r="C501" t="s">
        <v>259</v>
      </c>
      <c r="D501">
        <v>5</v>
      </c>
      <c r="E501">
        <v>491</v>
      </c>
      <c r="F501">
        <v>98.2</v>
      </c>
      <c r="G501">
        <v>15.56278</v>
      </c>
      <c r="H501">
        <v>100.2</v>
      </c>
      <c r="I501">
        <v>0.71763500000000002</v>
      </c>
      <c r="J501">
        <v>80</v>
      </c>
      <c r="K501">
        <v>3.7559290000000001</v>
      </c>
      <c r="L501">
        <f t="shared" si="35"/>
        <v>117.75</v>
      </c>
      <c r="M501">
        <f t="shared" si="36"/>
        <v>119.87693442986462</v>
      </c>
      <c r="N501">
        <f t="shared" si="37"/>
        <v>4.8278171936662257</v>
      </c>
      <c r="O501">
        <f t="shared" si="38"/>
        <v>124.93794745266428</v>
      </c>
      <c r="P501">
        <f t="shared" si="39"/>
        <v>20.200000000000003</v>
      </c>
    </row>
    <row r="502" spans="1:16" x14ac:dyDescent="0.55000000000000004">
      <c r="A502" t="s">
        <v>2045</v>
      </c>
      <c r="B502">
        <v>1999</v>
      </c>
      <c r="C502" t="s">
        <v>93</v>
      </c>
      <c r="D502">
        <v>6</v>
      </c>
      <c r="E502">
        <v>526</v>
      </c>
      <c r="F502">
        <v>105.2</v>
      </c>
      <c r="G502">
        <v>9.6280839999999994</v>
      </c>
      <c r="H502">
        <v>105.5667</v>
      </c>
      <c r="I502">
        <v>1.489519</v>
      </c>
      <c r="J502">
        <v>80</v>
      </c>
      <c r="K502">
        <v>0.98319199999999995</v>
      </c>
      <c r="L502">
        <f t="shared" si="35"/>
        <v>137.87512499999997</v>
      </c>
      <c r="M502">
        <f t="shared" si="36"/>
        <v>139.36907072954617</v>
      </c>
      <c r="N502">
        <f t="shared" si="37"/>
        <v>4.9879883788723145</v>
      </c>
      <c r="O502">
        <f t="shared" si="38"/>
        <v>146.64114018041707</v>
      </c>
      <c r="P502">
        <f t="shared" si="39"/>
        <v>25.566699999999997</v>
      </c>
    </row>
    <row r="503" spans="1:16" x14ac:dyDescent="0.55000000000000004">
      <c r="A503" t="s">
        <v>2045</v>
      </c>
      <c r="B503">
        <v>1999</v>
      </c>
      <c r="C503" t="s">
        <v>260</v>
      </c>
      <c r="D503">
        <v>2</v>
      </c>
      <c r="E503">
        <v>202</v>
      </c>
      <c r="F503">
        <v>101</v>
      </c>
      <c r="G503">
        <v>9.8994949999999999</v>
      </c>
      <c r="H503">
        <v>97.05</v>
      </c>
      <c r="I503">
        <v>0.494975</v>
      </c>
      <c r="J503">
        <v>80</v>
      </c>
      <c r="K503">
        <v>0.494975</v>
      </c>
      <c r="L503">
        <f t="shared" si="35"/>
        <v>105.9375</v>
      </c>
      <c r="M503">
        <f t="shared" si="36"/>
        <v>109.31463680143301</v>
      </c>
      <c r="N503">
        <f t="shared" si="37"/>
        <v>4.7297589469819101</v>
      </c>
      <c r="O503">
        <f t="shared" si="38"/>
        <v>113.26825540276262</v>
      </c>
      <c r="P503">
        <f t="shared" si="39"/>
        <v>17.049999999999997</v>
      </c>
    </row>
    <row r="504" spans="1:16" x14ac:dyDescent="0.55000000000000004">
      <c r="A504" t="s">
        <v>2045</v>
      </c>
      <c r="B504">
        <v>1999</v>
      </c>
      <c r="C504" t="s">
        <v>261</v>
      </c>
      <c r="D504">
        <v>1</v>
      </c>
      <c r="E504">
        <v>90</v>
      </c>
      <c r="F504">
        <v>90</v>
      </c>
      <c r="H504">
        <v>96.5</v>
      </c>
      <c r="J504">
        <v>80</v>
      </c>
      <c r="L504">
        <f t="shared" si="35"/>
        <v>103.875</v>
      </c>
      <c r="M504">
        <f t="shared" si="36"/>
        <v>107.53530362632559</v>
      </c>
      <c r="N504">
        <f t="shared" si="37"/>
        <v>4.7123118031460987</v>
      </c>
      <c r="O504">
        <f t="shared" si="38"/>
        <v>111.30918762262024</v>
      </c>
      <c r="P504">
        <f t="shared" si="39"/>
        <v>16.5</v>
      </c>
    </row>
    <row r="505" spans="1:16" x14ac:dyDescent="0.55000000000000004">
      <c r="A505" t="s">
        <v>2045</v>
      </c>
      <c r="B505">
        <v>1999</v>
      </c>
      <c r="C505" t="s">
        <v>116</v>
      </c>
      <c r="D505">
        <v>7</v>
      </c>
      <c r="E505">
        <v>564</v>
      </c>
      <c r="F505">
        <v>80.571430000000007</v>
      </c>
      <c r="G505">
        <v>15.522640000000001</v>
      </c>
      <c r="H505">
        <v>90.742859999999993</v>
      </c>
      <c r="I505">
        <v>0.95543599999999995</v>
      </c>
      <c r="J505">
        <v>80</v>
      </c>
      <c r="K505">
        <v>1.148083</v>
      </c>
      <c r="L505">
        <f t="shared" si="35"/>
        <v>82.285724999999957</v>
      </c>
      <c r="M505">
        <f t="shared" si="36"/>
        <v>90.034563636695538</v>
      </c>
      <c r="N505">
        <f t="shared" si="37"/>
        <v>4.5234726274583323</v>
      </c>
      <c r="O505">
        <f t="shared" si="38"/>
        <v>92.155063168103794</v>
      </c>
      <c r="P505">
        <f t="shared" si="39"/>
        <v>10.742859999999993</v>
      </c>
    </row>
    <row r="506" spans="1:16" x14ac:dyDescent="0.55000000000000004">
      <c r="A506" t="s">
        <v>2045</v>
      </c>
      <c r="B506">
        <v>1999</v>
      </c>
      <c r="C506" t="s">
        <v>125</v>
      </c>
      <c r="D506">
        <v>5</v>
      </c>
      <c r="E506">
        <v>343</v>
      </c>
      <c r="F506">
        <v>68.599999999999994</v>
      </c>
      <c r="G506">
        <v>15.46932</v>
      </c>
      <c r="H506">
        <v>96.58</v>
      </c>
      <c r="I506">
        <v>1.0802780000000001</v>
      </c>
      <c r="J506">
        <v>80</v>
      </c>
      <c r="K506">
        <v>1.2397579999999999</v>
      </c>
      <c r="L506">
        <f t="shared" si="35"/>
        <v>104.17500000000001</v>
      </c>
      <c r="M506">
        <f t="shared" si="36"/>
        <v>107.79293012173339</v>
      </c>
      <c r="N506">
        <f t="shared" si="37"/>
        <v>4.7148557403125988</v>
      </c>
      <c r="O506">
        <f t="shared" si="38"/>
        <v>111.59271168277859</v>
      </c>
      <c r="P506">
        <f t="shared" si="39"/>
        <v>16.579999999999998</v>
      </c>
    </row>
    <row r="507" spans="1:16" x14ac:dyDescent="0.55000000000000004">
      <c r="A507" t="s">
        <v>2045</v>
      </c>
      <c r="B507">
        <v>1999</v>
      </c>
      <c r="C507" t="s">
        <v>426</v>
      </c>
      <c r="D507">
        <v>3</v>
      </c>
      <c r="E507">
        <v>272</v>
      </c>
      <c r="F507">
        <v>90.666669999999996</v>
      </c>
      <c r="G507">
        <v>2.8867509999999998</v>
      </c>
      <c r="H507">
        <v>102.1</v>
      </c>
      <c r="I507">
        <v>1.1532560000000001</v>
      </c>
      <c r="J507">
        <v>80</v>
      </c>
      <c r="K507">
        <v>0.66583300000000001</v>
      </c>
      <c r="L507">
        <f t="shared" si="35"/>
        <v>124.875</v>
      </c>
      <c r="M507">
        <f t="shared" si="36"/>
        <v>126.55891079985109</v>
      </c>
      <c r="N507">
        <f t="shared" si="37"/>
        <v>4.8854837671903848</v>
      </c>
      <c r="O507">
        <f t="shared" si="38"/>
        <v>132.35447860353551</v>
      </c>
      <c r="P507">
        <f t="shared" si="39"/>
        <v>22.099999999999994</v>
      </c>
    </row>
    <row r="508" spans="1:16" x14ac:dyDescent="0.55000000000000004">
      <c r="A508" t="s">
        <v>2045</v>
      </c>
      <c r="B508">
        <v>1999</v>
      </c>
      <c r="C508" t="s">
        <v>142</v>
      </c>
      <c r="D508">
        <v>6</v>
      </c>
      <c r="E508">
        <v>483</v>
      </c>
      <c r="F508">
        <v>80.5</v>
      </c>
      <c r="G508">
        <v>17.919260000000001</v>
      </c>
      <c r="H508">
        <v>94.566670000000002</v>
      </c>
      <c r="I508">
        <v>1.2832250000000001</v>
      </c>
      <c r="J508">
        <v>80</v>
      </c>
      <c r="K508">
        <v>1.4891829999999999</v>
      </c>
      <c r="L508">
        <f t="shared" si="35"/>
        <v>96.625012500000025</v>
      </c>
      <c r="M508">
        <f t="shared" si="36"/>
        <v>101.43114377634939</v>
      </c>
      <c r="N508">
        <f t="shared" si="37"/>
        <v>4.6501834936440627</v>
      </c>
      <c r="O508">
        <f t="shared" si="38"/>
        <v>104.60417801802359</v>
      </c>
      <c r="P508">
        <f t="shared" si="39"/>
        <v>14.566670000000002</v>
      </c>
    </row>
    <row r="509" spans="1:16" x14ac:dyDescent="0.55000000000000004">
      <c r="A509" t="s">
        <v>2045</v>
      </c>
      <c r="B509">
        <v>1999</v>
      </c>
      <c r="C509" t="s">
        <v>151</v>
      </c>
      <c r="D509">
        <v>8</v>
      </c>
      <c r="E509">
        <v>867</v>
      </c>
      <c r="F509">
        <v>108.375</v>
      </c>
      <c r="G509">
        <v>16.23873</v>
      </c>
      <c r="H509">
        <v>110.35</v>
      </c>
      <c r="I509">
        <v>0.92117899999999997</v>
      </c>
      <c r="J509">
        <v>80</v>
      </c>
      <c r="K509">
        <v>1.3070550000000001</v>
      </c>
      <c r="L509">
        <f t="shared" si="35"/>
        <v>155.8125</v>
      </c>
      <c r="M509">
        <f t="shared" si="36"/>
        <v>158.39424473494577</v>
      </c>
      <c r="N509">
        <f t="shared" si="37"/>
        <v>5.1240282170556277</v>
      </c>
      <c r="O509">
        <f t="shared" si="38"/>
        <v>168.01079227222937</v>
      </c>
      <c r="P509">
        <f t="shared" si="39"/>
        <v>30.349999999999994</v>
      </c>
    </row>
    <row r="510" spans="1:16" x14ac:dyDescent="0.55000000000000004">
      <c r="A510" t="s">
        <v>2045</v>
      </c>
      <c r="B510">
        <v>1999</v>
      </c>
      <c r="C510" t="s">
        <v>153</v>
      </c>
      <c r="D510">
        <v>4</v>
      </c>
      <c r="E510">
        <v>378</v>
      </c>
      <c r="F510">
        <v>94.5</v>
      </c>
      <c r="G510">
        <v>20.420580000000001</v>
      </c>
      <c r="H510">
        <v>97.575000000000003</v>
      </c>
      <c r="I510">
        <v>0.53774200000000005</v>
      </c>
      <c r="J510">
        <v>80</v>
      </c>
      <c r="K510">
        <v>0.43493300000000001</v>
      </c>
      <c r="L510">
        <f t="shared" si="35"/>
        <v>107.90625</v>
      </c>
      <c r="M510">
        <f t="shared" si="36"/>
        <v>111.03094121961459</v>
      </c>
      <c r="N510">
        <f t="shared" si="37"/>
        <v>4.7463210464981458</v>
      </c>
      <c r="O510">
        <f t="shared" si="38"/>
        <v>115.15983655976628</v>
      </c>
      <c r="P510">
        <f t="shared" si="39"/>
        <v>17.575000000000003</v>
      </c>
    </row>
    <row r="511" spans="1:16" x14ac:dyDescent="0.55000000000000004">
      <c r="A511" t="s">
        <v>2045</v>
      </c>
      <c r="B511">
        <v>1999</v>
      </c>
      <c r="C511" t="s">
        <v>172</v>
      </c>
      <c r="D511">
        <v>8</v>
      </c>
      <c r="E511">
        <v>596</v>
      </c>
      <c r="F511">
        <v>74.5</v>
      </c>
      <c r="G511">
        <v>14.78416</v>
      </c>
      <c r="H511">
        <v>92.65</v>
      </c>
      <c r="I511">
        <v>0.83836599999999994</v>
      </c>
      <c r="J511">
        <v>80</v>
      </c>
      <c r="K511">
        <v>0.94528900000000005</v>
      </c>
      <c r="L511">
        <f t="shared" si="35"/>
        <v>89.4375</v>
      </c>
      <c r="M511">
        <f t="shared" si="36"/>
        <v>95.607693474195528</v>
      </c>
      <c r="N511">
        <f t="shared" si="37"/>
        <v>4.5873238866742199</v>
      </c>
      <c r="O511">
        <f t="shared" si="38"/>
        <v>98.231200278469473</v>
      </c>
      <c r="P511">
        <f t="shared" si="39"/>
        <v>12.650000000000006</v>
      </c>
    </row>
    <row r="512" spans="1:16" x14ac:dyDescent="0.55000000000000004">
      <c r="A512" t="s">
        <v>2045</v>
      </c>
      <c r="B512">
        <v>1999</v>
      </c>
      <c r="C512" t="s">
        <v>175</v>
      </c>
      <c r="D512">
        <v>3</v>
      </c>
      <c r="E512">
        <v>199</v>
      </c>
      <c r="F512">
        <v>66.333330000000004</v>
      </c>
      <c r="G512">
        <v>9.5043849999999992</v>
      </c>
      <c r="H512">
        <v>94.466669999999993</v>
      </c>
      <c r="I512">
        <v>3.5444789999999999</v>
      </c>
      <c r="J512">
        <v>80</v>
      </c>
      <c r="K512">
        <v>1.3892439999999999</v>
      </c>
      <c r="L512">
        <f t="shared" si="35"/>
        <v>96.250012499999968</v>
      </c>
      <c r="M512">
        <f t="shared" si="36"/>
        <v>101.12173206944304</v>
      </c>
      <c r="N512">
        <f t="shared" si="37"/>
        <v>4.6469354990983707</v>
      </c>
      <c r="O512">
        <f t="shared" si="38"/>
        <v>104.26497538072294</v>
      </c>
      <c r="P512">
        <f t="shared" si="39"/>
        <v>14.466669999999993</v>
      </c>
    </row>
    <row r="513" spans="1:16" x14ac:dyDescent="0.55000000000000004">
      <c r="A513" t="s">
        <v>2045</v>
      </c>
      <c r="B513">
        <v>1999</v>
      </c>
      <c r="C513" t="s">
        <v>181</v>
      </c>
      <c r="D513">
        <v>3</v>
      </c>
      <c r="E513">
        <v>272</v>
      </c>
      <c r="F513">
        <v>90.666669999999996</v>
      </c>
      <c r="G513">
        <v>11.015140000000001</v>
      </c>
      <c r="H513">
        <v>104.9</v>
      </c>
      <c r="I513">
        <v>1.276715</v>
      </c>
      <c r="J513">
        <v>80</v>
      </c>
      <c r="K513">
        <v>1.24231</v>
      </c>
      <c r="L513">
        <f t="shared" si="35"/>
        <v>135.375</v>
      </c>
      <c r="M513">
        <f t="shared" si="36"/>
        <v>136.84259313571397</v>
      </c>
      <c r="N513">
        <f t="shared" si="37"/>
        <v>4.9685391595033099</v>
      </c>
      <c r="O513">
        <f t="shared" si="38"/>
        <v>143.8166406670754</v>
      </c>
      <c r="P513">
        <f t="shared" si="39"/>
        <v>24.900000000000006</v>
      </c>
    </row>
    <row r="514" spans="1:16" x14ac:dyDescent="0.55000000000000004">
      <c r="A514" t="s">
        <v>2045</v>
      </c>
      <c r="B514">
        <v>1999</v>
      </c>
      <c r="C514" t="s">
        <v>184</v>
      </c>
      <c r="D514">
        <v>4</v>
      </c>
      <c r="E514">
        <v>379</v>
      </c>
      <c r="F514">
        <v>94.75</v>
      </c>
      <c r="G514">
        <v>7.588368</v>
      </c>
      <c r="H514">
        <v>109.425</v>
      </c>
      <c r="I514">
        <v>1.117661</v>
      </c>
      <c r="J514">
        <v>80</v>
      </c>
      <c r="K514">
        <v>1.224745</v>
      </c>
      <c r="L514">
        <f t="shared" si="35"/>
        <v>152.34375</v>
      </c>
      <c r="M514">
        <f t="shared" si="36"/>
        <v>154.59055654796572</v>
      </c>
      <c r="N514">
        <f t="shared" si="37"/>
        <v>5.0981866011504255</v>
      </c>
      <c r="O514">
        <f t="shared" si="38"/>
        <v>163.72473968503877</v>
      </c>
      <c r="P514">
        <f t="shared" si="39"/>
        <v>29.424999999999997</v>
      </c>
    </row>
    <row r="515" spans="1:16" x14ac:dyDescent="0.55000000000000004">
      <c r="A515" t="s">
        <v>2045</v>
      </c>
      <c r="B515">
        <v>1999</v>
      </c>
      <c r="C515" t="s">
        <v>190</v>
      </c>
      <c r="D515">
        <v>6</v>
      </c>
      <c r="E515">
        <v>568</v>
      </c>
      <c r="F515">
        <v>94.666669999999996</v>
      </c>
      <c r="G515">
        <v>5.6095160000000002</v>
      </c>
      <c r="H515">
        <v>99.7</v>
      </c>
      <c r="I515">
        <v>1.0564089999999999</v>
      </c>
      <c r="J515">
        <v>80</v>
      </c>
      <c r="K515">
        <v>1.3366629999999999</v>
      </c>
      <c r="L515">
        <f t="shared" ref="L515:L578" si="40">3.75*H515-258</f>
        <v>115.875</v>
      </c>
      <c r="M515">
        <f t="shared" ref="M515:M578" si="41">0.0002*H515^2.8876</f>
        <v>118.15772888888864</v>
      </c>
      <c r="N515">
        <f t="shared" ref="N515:N578" si="42">-9.31571+3.069896*LN(H515)</f>
        <v>4.8124600030607176</v>
      </c>
      <c r="O515">
        <f t="shared" ref="O515:O578" si="43">EXP(N515)</f>
        <v>123.03390933896166</v>
      </c>
      <c r="P515">
        <f t="shared" ref="P515:P578" si="44">H515-J515</f>
        <v>19.700000000000003</v>
      </c>
    </row>
    <row r="516" spans="1:16" x14ac:dyDescent="0.55000000000000004">
      <c r="A516" t="s">
        <v>2045</v>
      </c>
      <c r="B516">
        <v>1999</v>
      </c>
      <c r="C516" t="s">
        <v>198</v>
      </c>
      <c r="D516">
        <v>8</v>
      </c>
      <c r="E516">
        <v>716</v>
      </c>
      <c r="F516">
        <v>102.28570000000001</v>
      </c>
      <c r="G516">
        <v>17.172789999999999</v>
      </c>
      <c r="H516">
        <v>103.85</v>
      </c>
      <c r="I516">
        <v>0.99570499999999995</v>
      </c>
      <c r="J516">
        <v>80</v>
      </c>
      <c r="K516">
        <v>1.0474460000000001</v>
      </c>
      <c r="L516">
        <f t="shared" si="40"/>
        <v>131.4375</v>
      </c>
      <c r="M516">
        <f t="shared" si="41"/>
        <v>132.92461392036594</v>
      </c>
      <c r="N516">
        <f t="shared" si="42"/>
        <v>4.9376561129436798</v>
      </c>
      <c r="O516">
        <f t="shared" si="43"/>
        <v>139.44302751676432</v>
      </c>
      <c r="P516">
        <f t="shared" si="44"/>
        <v>23.849999999999994</v>
      </c>
    </row>
    <row r="517" spans="1:16" x14ac:dyDescent="0.55000000000000004">
      <c r="A517" t="s">
        <v>2045</v>
      </c>
      <c r="B517">
        <v>1999</v>
      </c>
      <c r="C517" t="s">
        <v>217</v>
      </c>
      <c r="D517">
        <v>3</v>
      </c>
      <c r="E517">
        <v>286</v>
      </c>
      <c r="F517">
        <v>143</v>
      </c>
      <c r="G517">
        <v>24.041630000000001</v>
      </c>
      <c r="H517">
        <v>104.2</v>
      </c>
      <c r="I517">
        <v>0.79372500000000001</v>
      </c>
      <c r="J517">
        <v>80</v>
      </c>
      <c r="K517">
        <v>0.94516299999999998</v>
      </c>
      <c r="L517">
        <f t="shared" si="40"/>
        <v>132.75</v>
      </c>
      <c r="M517">
        <f t="shared" si="41"/>
        <v>134.22234463932506</v>
      </c>
      <c r="N517">
        <f t="shared" si="42"/>
        <v>4.9479850205486997</v>
      </c>
      <c r="O517">
        <f t="shared" si="43"/>
        <v>140.890785672953</v>
      </c>
      <c r="P517">
        <f t="shared" si="44"/>
        <v>24.200000000000003</v>
      </c>
    </row>
    <row r="518" spans="1:16" x14ac:dyDescent="0.55000000000000004">
      <c r="A518" t="s">
        <v>2045</v>
      </c>
      <c r="B518">
        <v>1999</v>
      </c>
      <c r="C518" t="s">
        <v>221</v>
      </c>
      <c r="D518">
        <v>4</v>
      </c>
      <c r="E518">
        <v>348</v>
      </c>
      <c r="F518">
        <v>87</v>
      </c>
      <c r="G518">
        <v>10.23067</v>
      </c>
      <c r="H518">
        <v>100.47499999999999</v>
      </c>
      <c r="I518">
        <v>1.158663</v>
      </c>
      <c r="J518">
        <v>80</v>
      </c>
      <c r="K518">
        <v>1.1747339999999999</v>
      </c>
      <c r="L518">
        <f t="shared" si="40"/>
        <v>118.78125</v>
      </c>
      <c r="M518">
        <f t="shared" si="41"/>
        <v>120.82942795064783</v>
      </c>
      <c r="N518">
        <f t="shared" si="42"/>
        <v>4.8362310162994682</v>
      </c>
      <c r="O518">
        <f t="shared" si="43"/>
        <v>125.99358794100507</v>
      </c>
      <c r="P518">
        <f t="shared" si="44"/>
        <v>20.474999999999994</v>
      </c>
    </row>
    <row r="519" spans="1:16" x14ac:dyDescent="0.55000000000000004">
      <c r="A519" t="s">
        <v>2045</v>
      </c>
      <c r="B519">
        <v>1999</v>
      </c>
      <c r="C519" t="s">
        <v>427</v>
      </c>
      <c r="D519">
        <v>5</v>
      </c>
      <c r="E519">
        <v>437</v>
      </c>
      <c r="F519">
        <v>87.4</v>
      </c>
      <c r="G519">
        <v>25.125679999999999</v>
      </c>
      <c r="H519">
        <v>102.625</v>
      </c>
      <c r="I519">
        <v>0.48153400000000002</v>
      </c>
      <c r="J519">
        <v>80</v>
      </c>
      <c r="K519">
        <v>0.99341599999999997</v>
      </c>
      <c r="L519">
        <f t="shared" si="40"/>
        <v>126.84375</v>
      </c>
      <c r="M519">
        <f t="shared" si="41"/>
        <v>128.44720240590837</v>
      </c>
      <c r="N519">
        <f t="shared" si="42"/>
        <v>4.9012287805788119</v>
      </c>
      <c r="O519">
        <f t="shared" si="43"/>
        <v>134.45489378186755</v>
      </c>
      <c r="P519">
        <f t="shared" si="44"/>
        <v>22.625</v>
      </c>
    </row>
    <row r="520" spans="1:16" x14ac:dyDescent="0.55000000000000004">
      <c r="A520" t="s">
        <v>2045</v>
      </c>
      <c r="B520">
        <v>1999</v>
      </c>
      <c r="C520" t="s">
        <v>251</v>
      </c>
      <c r="D520">
        <v>3</v>
      </c>
      <c r="E520">
        <v>381</v>
      </c>
      <c r="F520">
        <v>127</v>
      </c>
      <c r="G520">
        <v>10.58301</v>
      </c>
      <c r="H520">
        <v>93.666669999999996</v>
      </c>
      <c r="I520">
        <v>0.152753</v>
      </c>
      <c r="J520">
        <v>80</v>
      </c>
      <c r="K520">
        <v>1.0692680000000001</v>
      </c>
      <c r="L520">
        <f t="shared" si="40"/>
        <v>93.250012499999968</v>
      </c>
      <c r="M520">
        <f t="shared" si="41"/>
        <v>98.668624637240924</v>
      </c>
      <c r="N520">
        <f t="shared" si="42"/>
        <v>4.6208270846848798</v>
      </c>
      <c r="O520">
        <f t="shared" si="43"/>
        <v>101.57801101316363</v>
      </c>
      <c r="P520">
        <f t="shared" si="44"/>
        <v>13.666669999999996</v>
      </c>
    </row>
    <row r="521" spans="1:16" x14ac:dyDescent="0.55000000000000004">
      <c r="A521" t="s">
        <v>2045</v>
      </c>
      <c r="B521">
        <v>1999</v>
      </c>
      <c r="C521" t="s">
        <v>265</v>
      </c>
      <c r="D521">
        <v>6</v>
      </c>
      <c r="E521">
        <v>813</v>
      </c>
      <c r="F521">
        <v>135.5</v>
      </c>
      <c r="G521">
        <v>23.441420000000001</v>
      </c>
      <c r="H521">
        <v>108.78</v>
      </c>
      <c r="I521">
        <v>0.990757</v>
      </c>
      <c r="J521">
        <v>80</v>
      </c>
      <c r="K521">
        <v>0.92649899999999996</v>
      </c>
      <c r="L521">
        <f t="shared" si="40"/>
        <v>149.92500000000001</v>
      </c>
      <c r="M521">
        <f t="shared" si="41"/>
        <v>151.97391286720028</v>
      </c>
      <c r="N521">
        <f t="shared" si="42"/>
        <v>5.0800377165047053</v>
      </c>
      <c r="O521">
        <f t="shared" si="43"/>
        <v>160.78011987839898</v>
      </c>
      <c r="P521">
        <f t="shared" si="44"/>
        <v>28.78</v>
      </c>
    </row>
    <row r="522" spans="1:16" x14ac:dyDescent="0.55000000000000004">
      <c r="A522" t="s">
        <v>2045</v>
      </c>
      <c r="B522">
        <v>1999</v>
      </c>
      <c r="C522" t="s">
        <v>267</v>
      </c>
      <c r="D522">
        <v>9</v>
      </c>
      <c r="E522">
        <v>1006</v>
      </c>
      <c r="F522">
        <v>111.7778</v>
      </c>
      <c r="G522">
        <v>12.959339999999999</v>
      </c>
      <c r="H522">
        <v>104.3556</v>
      </c>
      <c r="I522">
        <v>0.45582600000000001</v>
      </c>
      <c r="J522">
        <v>80</v>
      </c>
      <c r="K522">
        <v>0.662277</v>
      </c>
      <c r="L522">
        <f t="shared" si="40"/>
        <v>133.33349999999996</v>
      </c>
      <c r="M522">
        <f t="shared" si="41"/>
        <v>134.80192764669621</v>
      </c>
      <c r="N522">
        <f t="shared" si="42"/>
        <v>4.9525658220829811</v>
      </c>
      <c r="O522">
        <f t="shared" si="43"/>
        <v>141.53765886784026</v>
      </c>
      <c r="P522">
        <f t="shared" si="44"/>
        <v>24.355599999999995</v>
      </c>
    </row>
    <row r="523" spans="1:16" x14ac:dyDescent="0.55000000000000004">
      <c r="A523" t="s">
        <v>2045</v>
      </c>
      <c r="B523">
        <v>1999</v>
      </c>
      <c r="C523" t="s">
        <v>268</v>
      </c>
      <c r="D523">
        <v>7</v>
      </c>
      <c r="E523">
        <v>558</v>
      </c>
      <c r="F523">
        <v>79.714290000000005</v>
      </c>
      <c r="G523">
        <v>17.509180000000001</v>
      </c>
      <c r="H523">
        <v>96.771429999999995</v>
      </c>
      <c r="I523">
        <v>0.57071400000000005</v>
      </c>
      <c r="J523">
        <v>80</v>
      </c>
      <c r="K523">
        <v>0.72670199999999996</v>
      </c>
      <c r="L523">
        <f t="shared" si="40"/>
        <v>104.89286249999998</v>
      </c>
      <c r="M523">
        <f t="shared" si="41"/>
        <v>108.41103512292112</v>
      </c>
      <c r="N523">
        <f t="shared" si="42"/>
        <v>4.7209345201105677</v>
      </c>
      <c r="O523">
        <f t="shared" si="43"/>
        <v>112.27312515078437</v>
      </c>
      <c r="P523">
        <f t="shared" si="44"/>
        <v>16.771429999999995</v>
      </c>
    </row>
    <row r="524" spans="1:16" x14ac:dyDescent="0.55000000000000004">
      <c r="A524" t="s">
        <v>2045</v>
      </c>
      <c r="B524">
        <v>1999</v>
      </c>
      <c r="C524" t="s">
        <v>428</v>
      </c>
      <c r="D524">
        <v>7</v>
      </c>
      <c r="E524">
        <v>726</v>
      </c>
      <c r="F524">
        <v>103.71429999999999</v>
      </c>
      <c r="G524">
        <v>25.38185</v>
      </c>
      <c r="H524">
        <v>96.7</v>
      </c>
      <c r="I524">
        <v>0.86023300000000003</v>
      </c>
      <c r="J524">
        <v>80</v>
      </c>
      <c r="K524">
        <v>1.0515289999999999</v>
      </c>
      <c r="L524">
        <f t="shared" si="40"/>
        <v>104.625</v>
      </c>
      <c r="M524">
        <f t="shared" si="41"/>
        <v>108.18012582226297</v>
      </c>
      <c r="N524">
        <f t="shared" si="42"/>
        <v>4.7186676977560378</v>
      </c>
      <c r="O524">
        <f t="shared" si="43"/>
        <v>112.0189101598484</v>
      </c>
      <c r="P524">
        <f t="shared" si="44"/>
        <v>16.700000000000003</v>
      </c>
    </row>
    <row r="525" spans="1:16" x14ac:dyDescent="0.55000000000000004">
      <c r="A525" t="s">
        <v>2045</v>
      </c>
      <c r="B525">
        <v>1999</v>
      </c>
      <c r="C525" t="s">
        <v>277</v>
      </c>
      <c r="D525">
        <v>7</v>
      </c>
      <c r="E525">
        <v>866</v>
      </c>
      <c r="F525">
        <v>123.71429999999999</v>
      </c>
      <c r="G525">
        <v>12.579269999999999</v>
      </c>
      <c r="H525">
        <v>106.12860000000001</v>
      </c>
      <c r="I525">
        <v>0.79312499999999997</v>
      </c>
      <c r="J525">
        <v>80</v>
      </c>
      <c r="K525">
        <v>0.99976200000000004</v>
      </c>
      <c r="L525">
        <f t="shared" si="40"/>
        <v>139.98225000000002</v>
      </c>
      <c r="M525">
        <f t="shared" si="41"/>
        <v>141.52192774635924</v>
      </c>
      <c r="N525">
        <f t="shared" si="42"/>
        <v>5.0042851848322858</v>
      </c>
      <c r="O525">
        <f t="shared" si="43"/>
        <v>149.05050151060172</v>
      </c>
      <c r="P525">
        <f t="shared" si="44"/>
        <v>26.128600000000006</v>
      </c>
    </row>
    <row r="526" spans="1:16" x14ac:dyDescent="0.55000000000000004">
      <c r="A526" t="s">
        <v>2045</v>
      </c>
      <c r="B526">
        <v>1999</v>
      </c>
      <c r="C526" t="s">
        <v>280</v>
      </c>
      <c r="D526">
        <v>3</v>
      </c>
      <c r="E526">
        <v>216</v>
      </c>
      <c r="F526">
        <v>72</v>
      </c>
      <c r="G526">
        <v>15.3948</v>
      </c>
      <c r="H526">
        <v>99.033330000000007</v>
      </c>
      <c r="I526">
        <v>0.40414499999999998</v>
      </c>
      <c r="J526">
        <v>80</v>
      </c>
      <c r="K526">
        <v>1.0583009999999999</v>
      </c>
      <c r="L526">
        <f t="shared" si="40"/>
        <v>113.37498750000003</v>
      </c>
      <c r="M526">
        <f t="shared" si="41"/>
        <v>115.89062784073374</v>
      </c>
      <c r="N526">
        <f t="shared" si="42"/>
        <v>4.7918634051633209</v>
      </c>
      <c r="O526">
        <f t="shared" si="43"/>
        <v>120.52574784447394</v>
      </c>
      <c r="P526">
        <f t="shared" si="44"/>
        <v>19.033330000000007</v>
      </c>
    </row>
    <row r="527" spans="1:16" x14ac:dyDescent="0.55000000000000004">
      <c r="A527" t="s">
        <v>2045</v>
      </c>
      <c r="B527">
        <v>1999</v>
      </c>
      <c r="C527" t="s">
        <v>291</v>
      </c>
      <c r="D527">
        <v>8</v>
      </c>
      <c r="E527">
        <v>664</v>
      </c>
      <c r="F527">
        <v>83</v>
      </c>
      <c r="G527">
        <v>22.392600000000002</v>
      </c>
      <c r="H527">
        <v>92.157139999999998</v>
      </c>
      <c r="I527">
        <v>0.77248600000000001</v>
      </c>
      <c r="J527">
        <v>80</v>
      </c>
      <c r="K527">
        <v>1.106382</v>
      </c>
      <c r="L527">
        <f t="shared" si="40"/>
        <v>87.589274999999986</v>
      </c>
      <c r="M527">
        <f t="shared" si="41"/>
        <v>94.146440024693021</v>
      </c>
      <c r="N527">
        <f t="shared" si="42"/>
        <v>4.5709497083864044</v>
      </c>
      <c r="O527">
        <f t="shared" si="43"/>
        <v>96.635842076127929</v>
      </c>
      <c r="P527">
        <f t="shared" si="44"/>
        <v>12.157139999999998</v>
      </c>
    </row>
    <row r="528" spans="1:16" x14ac:dyDescent="0.55000000000000004">
      <c r="A528" t="s">
        <v>2045</v>
      </c>
      <c r="B528">
        <v>1999</v>
      </c>
      <c r="C528" t="s">
        <v>296</v>
      </c>
      <c r="D528">
        <v>8</v>
      </c>
      <c r="E528">
        <v>812</v>
      </c>
      <c r="F528">
        <v>101.5</v>
      </c>
      <c r="G528">
        <v>17.768350000000002</v>
      </c>
      <c r="H528">
        <v>104.1875</v>
      </c>
      <c r="I528">
        <v>0.88064500000000001</v>
      </c>
      <c r="J528">
        <v>80</v>
      </c>
      <c r="K528">
        <v>0.71301700000000001</v>
      </c>
      <c r="L528">
        <f t="shared" si="40"/>
        <v>132.703125</v>
      </c>
      <c r="M528">
        <f t="shared" si="41"/>
        <v>134.17585512850803</v>
      </c>
      <c r="N528">
        <f t="shared" si="42"/>
        <v>4.9476167287841157</v>
      </c>
      <c r="O528">
        <f t="shared" si="43"/>
        <v>140.8389063108412</v>
      </c>
      <c r="P528">
        <f t="shared" si="44"/>
        <v>24.1875</v>
      </c>
    </row>
    <row r="529" spans="1:16" x14ac:dyDescent="0.55000000000000004">
      <c r="A529" t="s">
        <v>2045</v>
      </c>
      <c r="B529">
        <v>1999</v>
      </c>
      <c r="C529" t="s">
        <v>429</v>
      </c>
      <c r="D529">
        <v>4</v>
      </c>
      <c r="E529">
        <v>317</v>
      </c>
      <c r="F529">
        <v>79.25</v>
      </c>
      <c r="G529">
        <v>14.29161</v>
      </c>
      <c r="H529">
        <v>98.45</v>
      </c>
      <c r="I529">
        <v>0.73257499999999998</v>
      </c>
      <c r="J529">
        <v>80</v>
      </c>
      <c r="K529">
        <v>0.94295600000000002</v>
      </c>
      <c r="L529">
        <f t="shared" si="40"/>
        <v>111.1875</v>
      </c>
      <c r="M529">
        <f t="shared" si="41"/>
        <v>113.93042307272812</v>
      </c>
      <c r="N529">
        <f t="shared" si="42"/>
        <v>4.7737275185356332</v>
      </c>
      <c r="O529">
        <f t="shared" si="43"/>
        <v>118.35960834783695</v>
      </c>
      <c r="P529">
        <f t="shared" si="44"/>
        <v>18.450000000000003</v>
      </c>
    </row>
    <row r="530" spans="1:16" x14ac:dyDescent="0.55000000000000004">
      <c r="A530" t="s">
        <v>2045</v>
      </c>
      <c r="B530">
        <v>1999</v>
      </c>
      <c r="C530" t="s">
        <v>430</v>
      </c>
      <c r="D530">
        <v>2</v>
      </c>
      <c r="E530">
        <v>126</v>
      </c>
      <c r="F530">
        <v>63</v>
      </c>
      <c r="G530">
        <v>2.828427</v>
      </c>
      <c r="H530">
        <v>96.45</v>
      </c>
      <c r="I530">
        <v>7.0710999999999996E-2</v>
      </c>
      <c r="J530">
        <v>80</v>
      </c>
      <c r="K530">
        <v>0.42426399999999997</v>
      </c>
      <c r="L530">
        <f t="shared" si="40"/>
        <v>103.6875</v>
      </c>
      <c r="M530">
        <f t="shared" si="41"/>
        <v>107.37449164837712</v>
      </c>
      <c r="N530">
        <f t="shared" si="42"/>
        <v>4.710720771236943</v>
      </c>
      <c r="O530">
        <f t="shared" si="43"/>
        <v>111.1322319617105</v>
      </c>
      <c r="P530">
        <f t="shared" si="44"/>
        <v>16.450000000000003</v>
      </c>
    </row>
    <row r="531" spans="1:16" x14ac:dyDescent="0.55000000000000004">
      <c r="A531" t="s">
        <v>2045</v>
      </c>
      <c r="B531">
        <v>1999</v>
      </c>
      <c r="C531" t="s">
        <v>431</v>
      </c>
      <c r="D531">
        <v>7</v>
      </c>
      <c r="E531">
        <v>779</v>
      </c>
      <c r="F531">
        <v>111.28570000000001</v>
      </c>
      <c r="G531">
        <v>21.845780000000001</v>
      </c>
      <c r="H531">
        <v>107.51430000000001</v>
      </c>
      <c r="I531">
        <v>1.225328</v>
      </c>
      <c r="J531">
        <v>80</v>
      </c>
      <c r="K531">
        <v>1.6173169999999999</v>
      </c>
      <c r="L531">
        <f t="shared" si="40"/>
        <v>145.17862500000001</v>
      </c>
      <c r="M531">
        <f t="shared" si="41"/>
        <v>146.92370999373637</v>
      </c>
      <c r="N531">
        <f t="shared" si="42"/>
        <v>5.0441087833868927</v>
      </c>
      <c r="O531">
        <f t="shared" si="43"/>
        <v>155.10600453422902</v>
      </c>
      <c r="P531">
        <f t="shared" si="44"/>
        <v>27.514300000000006</v>
      </c>
    </row>
    <row r="532" spans="1:16" x14ac:dyDescent="0.55000000000000004">
      <c r="A532" t="s">
        <v>2045</v>
      </c>
      <c r="B532">
        <v>1999</v>
      </c>
      <c r="C532" t="s">
        <v>432</v>
      </c>
      <c r="D532">
        <v>9</v>
      </c>
      <c r="E532">
        <v>619</v>
      </c>
      <c r="F532">
        <v>77.375</v>
      </c>
      <c r="G532">
        <v>9.8116179999999993</v>
      </c>
      <c r="H532">
        <v>102.1444</v>
      </c>
      <c r="I532">
        <v>1.0345420000000001</v>
      </c>
      <c r="J532">
        <v>80</v>
      </c>
      <c r="K532">
        <v>1.8833329999999999</v>
      </c>
      <c r="L532">
        <f t="shared" si="40"/>
        <v>125.04150000000004</v>
      </c>
      <c r="M532">
        <f t="shared" si="41"/>
        <v>126.71789912076146</v>
      </c>
      <c r="N532">
        <f t="shared" si="42"/>
        <v>4.8868184758487114</v>
      </c>
      <c r="O532">
        <f t="shared" si="43"/>
        <v>132.53125121582144</v>
      </c>
      <c r="P532">
        <f t="shared" si="44"/>
        <v>22.144400000000005</v>
      </c>
    </row>
    <row r="533" spans="1:16" x14ac:dyDescent="0.55000000000000004">
      <c r="A533" t="s">
        <v>2045</v>
      </c>
      <c r="B533">
        <v>1999</v>
      </c>
      <c r="C533" t="s">
        <v>433</v>
      </c>
      <c r="D533">
        <v>7</v>
      </c>
      <c r="E533">
        <v>738</v>
      </c>
      <c r="F533">
        <v>105.4286</v>
      </c>
      <c r="G533">
        <v>7.7858239999999999</v>
      </c>
      <c r="H533">
        <v>101.8571</v>
      </c>
      <c r="I533">
        <v>1.2461370000000001</v>
      </c>
      <c r="J533">
        <v>80</v>
      </c>
      <c r="K533">
        <v>0.93757500000000005</v>
      </c>
      <c r="L533">
        <f t="shared" si="40"/>
        <v>123.96412500000002</v>
      </c>
      <c r="M533">
        <f t="shared" si="41"/>
        <v>125.69143775652496</v>
      </c>
      <c r="N533">
        <f t="shared" si="42"/>
        <v>4.8781716599782374</v>
      </c>
      <c r="O533">
        <f t="shared" si="43"/>
        <v>131.39021815021803</v>
      </c>
      <c r="P533">
        <f t="shared" si="44"/>
        <v>21.857100000000003</v>
      </c>
    </row>
    <row r="534" spans="1:16" x14ac:dyDescent="0.55000000000000004">
      <c r="A534" t="s">
        <v>2045</v>
      </c>
      <c r="B534">
        <v>1999</v>
      </c>
      <c r="C534" t="s">
        <v>434</v>
      </c>
      <c r="D534">
        <v>7</v>
      </c>
      <c r="E534">
        <v>806</v>
      </c>
      <c r="F534">
        <v>134.33330000000001</v>
      </c>
      <c r="G534">
        <v>30.05772</v>
      </c>
      <c r="H534">
        <v>105.4714</v>
      </c>
      <c r="I534">
        <v>1.0483549999999999</v>
      </c>
      <c r="J534">
        <v>80</v>
      </c>
      <c r="K534">
        <v>1.2765280000000001</v>
      </c>
      <c r="L534">
        <f t="shared" si="40"/>
        <v>137.51775000000004</v>
      </c>
      <c r="M534">
        <f t="shared" si="41"/>
        <v>139.00607684434675</v>
      </c>
      <c r="N534">
        <f t="shared" si="42"/>
        <v>4.9852157884378236</v>
      </c>
      <c r="O534">
        <f t="shared" si="43"/>
        <v>146.2351274714203</v>
      </c>
      <c r="P534">
        <f t="shared" si="44"/>
        <v>25.471400000000003</v>
      </c>
    </row>
    <row r="535" spans="1:16" x14ac:dyDescent="0.55000000000000004">
      <c r="A535" t="s">
        <v>2045</v>
      </c>
      <c r="B535">
        <v>1999</v>
      </c>
      <c r="C535" t="s">
        <v>435</v>
      </c>
      <c r="D535">
        <v>8</v>
      </c>
      <c r="E535">
        <v>703</v>
      </c>
      <c r="F535">
        <v>87.875</v>
      </c>
      <c r="G535">
        <v>19.082059999999998</v>
      </c>
      <c r="H535">
        <v>101.3571</v>
      </c>
      <c r="I535">
        <v>0.71884300000000001</v>
      </c>
      <c r="J535">
        <v>80</v>
      </c>
      <c r="K535">
        <v>0.70305499999999999</v>
      </c>
      <c r="L535">
        <f t="shared" si="40"/>
        <v>122.08912500000002</v>
      </c>
      <c r="M535">
        <f t="shared" si="41"/>
        <v>123.91803403380329</v>
      </c>
      <c r="N535">
        <f t="shared" si="42"/>
        <v>4.8630649292727917</v>
      </c>
      <c r="O535">
        <f t="shared" si="43"/>
        <v>129.42025879414274</v>
      </c>
      <c r="P535">
        <f t="shared" si="44"/>
        <v>21.357100000000003</v>
      </c>
    </row>
    <row r="536" spans="1:16" x14ac:dyDescent="0.55000000000000004">
      <c r="A536" t="s">
        <v>2045</v>
      </c>
      <c r="B536">
        <v>1999</v>
      </c>
      <c r="C536" t="s">
        <v>436</v>
      </c>
      <c r="D536">
        <v>7</v>
      </c>
      <c r="E536">
        <v>820</v>
      </c>
      <c r="F536">
        <v>117.1429</v>
      </c>
      <c r="G536">
        <v>8.3352380000000004</v>
      </c>
      <c r="H536">
        <v>111.9571</v>
      </c>
      <c r="I536">
        <v>1.0721579999999999</v>
      </c>
      <c r="J536">
        <v>80</v>
      </c>
      <c r="K536">
        <v>1.208108</v>
      </c>
      <c r="L536">
        <f t="shared" si="40"/>
        <v>161.83912499999997</v>
      </c>
      <c r="M536">
        <f t="shared" si="41"/>
        <v>165.14731330994928</v>
      </c>
      <c r="N536">
        <f t="shared" si="42"/>
        <v>5.1684147059266792</v>
      </c>
      <c r="O536">
        <f t="shared" si="43"/>
        <v>175.63618166885763</v>
      </c>
      <c r="P536">
        <f t="shared" si="44"/>
        <v>31.957099999999997</v>
      </c>
    </row>
    <row r="537" spans="1:16" x14ac:dyDescent="0.55000000000000004">
      <c r="A537" t="s">
        <v>2045</v>
      </c>
      <c r="B537">
        <v>1999</v>
      </c>
      <c r="C537" t="s">
        <v>437</v>
      </c>
      <c r="D537">
        <v>6</v>
      </c>
      <c r="E537">
        <v>580</v>
      </c>
      <c r="F537">
        <v>96.666669999999996</v>
      </c>
      <c r="G537">
        <v>19.62312</v>
      </c>
      <c r="H537">
        <v>98.383330000000001</v>
      </c>
      <c r="I537">
        <v>0.96211599999999997</v>
      </c>
      <c r="J537">
        <v>80</v>
      </c>
      <c r="K537">
        <v>0.92664299999999999</v>
      </c>
      <c r="L537">
        <f t="shared" si="40"/>
        <v>110.93748749999997</v>
      </c>
      <c r="M537">
        <f t="shared" si="41"/>
        <v>113.7077775989534</v>
      </c>
      <c r="N537">
        <f t="shared" si="42"/>
        <v>4.7716478913287279</v>
      </c>
      <c r="O537">
        <f t="shared" si="43"/>
        <v>118.11372025252365</v>
      </c>
      <c r="P537">
        <f t="shared" si="44"/>
        <v>18.383330000000001</v>
      </c>
    </row>
    <row r="538" spans="1:16" x14ac:dyDescent="0.55000000000000004">
      <c r="A538" t="s">
        <v>2045</v>
      </c>
      <c r="B538">
        <v>1999</v>
      </c>
      <c r="C538" t="s">
        <v>438</v>
      </c>
      <c r="D538">
        <v>6</v>
      </c>
      <c r="E538">
        <v>716</v>
      </c>
      <c r="F538">
        <v>119.33329999999999</v>
      </c>
      <c r="G538">
        <v>7.7888809999999999</v>
      </c>
      <c r="H538">
        <v>98.94</v>
      </c>
      <c r="I538">
        <v>0.49638700000000002</v>
      </c>
      <c r="J538">
        <v>80</v>
      </c>
      <c r="K538">
        <v>0.72498300000000004</v>
      </c>
      <c r="L538">
        <f t="shared" si="40"/>
        <v>113.02499999999998</v>
      </c>
      <c r="M538">
        <f t="shared" si="41"/>
        <v>115.57553474552977</v>
      </c>
      <c r="N538">
        <f t="shared" si="42"/>
        <v>4.7889689403896547</v>
      </c>
      <c r="O538">
        <f t="shared" si="43"/>
        <v>120.17739470417141</v>
      </c>
      <c r="P538">
        <f t="shared" si="44"/>
        <v>18.939999999999998</v>
      </c>
    </row>
    <row r="539" spans="1:16" x14ac:dyDescent="0.55000000000000004">
      <c r="A539" t="s">
        <v>2045</v>
      </c>
      <c r="B539">
        <v>1999</v>
      </c>
      <c r="C539" t="s">
        <v>439</v>
      </c>
      <c r="D539">
        <v>3</v>
      </c>
      <c r="E539">
        <v>164</v>
      </c>
      <c r="F539">
        <v>82</v>
      </c>
      <c r="G539">
        <v>33.941130000000001</v>
      </c>
      <c r="H539">
        <v>96.366669999999999</v>
      </c>
      <c r="I539">
        <v>0.90185000000000004</v>
      </c>
      <c r="J539">
        <v>80</v>
      </c>
      <c r="K539">
        <v>1</v>
      </c>
      <c r="L539">
        <f t="shared" si="40"/>
        <v>103.37501250000003</v>
      </c>
      <c r="M539">
        <f t="shared" si="41"/>
        <v>107.10683186676862</v>
      </c>
      <c r="N539">
        <f t="shared" si="42"/>
        <v>4.7080673237979198</v>
      </c>
      <c r="O539">
        <f t="shared" si="43"/>
        <v>110.8377393085951</v>
      </c>
      <c r="P539">
        <f t="shared" si="44"/>
        <v>16.366669999999999</v>
      </c>
    </row>
    <row r="540" spans="1:16" x14ac:dyDescent="0.55000000000000004">
      <c r="A540" t="s">
        <v>2045</v>
      </c>
      <c r="B540">
        <v>1999</v>
      </c>
      <c r="C540" t="s">
        <v>440</v>
      </c>
      <c r="D540">
        <v>1</v>
      </c>
      <c r="E540">
        <v>97</v>
      </c>
      <c r="F540">
        <v>97</v>
      </c>
      <c r="H540">
        <v>102.1</v>
      </c>
      <c r="J540">
        <v>80</v>
      </c>
      <c r="L540">
        <f t="shared" si="40"/>
        <v>124.875</v>
      </c>
      <c r="M540">
        <f t="shared" si="41"/>
        <v>126.55891079985109</v>
      </c>
      <c r="N540">
        <f t="shared" si="42"/>
        <v>4.8854837671903848</v>
      </c>
      <c r="O540">
        <f t="shared" si="43"/>
        <v>132.35447860353551</v>
      </c>
      <c r="P540">
        <f t="shared" si="44"/>
        <v>22.099999999999994</v>
      </c>
    </row>
    <row r="541" spans="1:16" x14ac:dyDescent="0.55000000000000004">
      <c r="A541" t="s">
        <v>2045</v>
      </c>
      <c r="B541">
        <v>1999</v>
      </c>
      <c r="C541" t="s">
        <v>441</v>
      </c>
      <c r="D541">
        <v>5</v>
      </c>
      <c r="E541">
        <v>516</v>
      </c>
      <c r="F541">
        <v>103.2</v>
      </c>
      <c r="G541">
        <v>7.8230430000000002</v>
      </c>
      <c r="H541">
        <v>112.82</v>
      </c>
      <c r="I541">
        <v>1.314154</v>
      </c>
      <c r="J541">
        <v>80</v>
      </c>
      <c r="K541">
        <v>0.77265799999999996</v>
      </c>
      <c r="L541">
        <f t="shared" si="40"/>
        <v>165.07499999999999</v>
      </c>
      <c r="M541">
        <f t="shared" si="41"/>
        <v>168.84961888325699</v>
      </c>
      <c r="N541">
        <f t="shared" si="42"/>
        <v>5.1919849563799723</v>
      </c>
      <c r="O541">
        <f t="shared" si="43"/>
        <v>179.8251439727274</v>
      </c>
      <c r="P541">
        <f t="shared" si="44"/>
        <v>32.819999999999993</v>
      </c>
    </row>
    <row r="542" spans="1:16" x14ac:dyDescent="0.55000000000000004">
      <c r="A542" t="s">
        <v>2045</v>
      </c>
      <c r="B542">
        <v>1999</v>
      </c>
      <c r="C542" t="s">
        <v>442</v>
      </c>
      <c r="D542">
        <v>7</v>
      </c>
      <c r="E542">
        <v>446</v>
      </c>
      <c r="F542">
        <v>63.714289999999998</v>
      </c>
      <c r="G542">
        <v>14.51108</v>
      </c>
      <c r="H542">
        <v>91.214290000000005</v>
      </c>
      <c r="I542">
        <v>0.219306</v>
      </c>
      <c r="J542">
        <v>80</v>
      </c>
      <c r="K542">
        <v>0.85021000000000002</v>
      </c>
      <c r="L542">
        <f t="shared" si="40"/>
        <v>84.053587500000049</v>
      </c>
      <c r="M542">
        <f t="shared" si="41"/>
        <v>91.391872111925437</v>
      </c>
      <c r="N542">
        <f t="shared" si="42"/>
        <v>4.5393801563417391</v>
      </c>
      <c r="O542">
        <f t="shared" si="43"/>
        <v>93.632744465755692</v>
      </c>
      <c r="P542">
        <f t="shared" si="44"/>
        <v>11.214290000000005</v>
      </c>
    </row>
    <row r="543" spans="1:16" x14ac:dyDescent="0.55000000000000004">
      <c r="A543" t="s">
        <v>2045</v>
      </c>
      <c r="B543">
        <v>1999</v>
      </c>
      <c r="C543" t="s">
        <v>443</v>
      </c>
      <c r="D543">
        <v>7</v>
      </c>
      <c r="E543">
        <v>521</v>
      </c>
      <c r="F543">
        <v>86.833330000000004</v>
      </c>
      <c r="G543">
        <v>13.42262</v>
      </c>
      <c r="H543">
        <v>90.771429999999995</v>
      </c>
      <c r="I543">
        <v>0.636957</v>
      </c>
      <c r="J543">
        <v>80</v>
      </c>
      <c r="K543">
        <v>0.84148400000000001</v>
      </c>
      <c r="L543">
        <f t="shared" si="40"/>
        <v>82.392862499999978</v>
      </c>
      <c r="M543">
        <f t="shared" si="41"/>
        <v>90.116442747671229</v>
      </c>
      <c r="N543">
        <f t="shared" si="42"/>
        <v>4.5244390189137302</v>
      </c>
      <c r="O543">
        <f t="shared" si="43"/>
        <v>92.24416407996668</v>
      </c>
      <c r="P543">
        <f t="shared" si="44"/>
        <v>10.771429999999995</v>
      </c>
    </row>
    <row r="544" spans="1:16" x14ac:dyDescent="0.55000000000000004">
      <c r="A544" t="s">
        <v>2045</v>
      </c>
      <c r="B544">
        <v>1999</v>
      </c>
      <c r="C544" t="s">
        <v>444</v>
      </c>
      <c r="D544">
        <v>6</v>
      </c>
      <c r="E544">
        <v>312</v>
      </c>
      <c r="F544">
        <v>78</v>
      </c>
      <c r="G544">
        <v>21.55613</v>
      </c>
      <c r="H544">
        <v>97.25</v>
      </c>
      <c r="I544">
        <v>1.4067689999999999</v>
      </c>
      <c r="J544">
        <v>80</v>
      </c>
      <c r="K544">
        <v>1.230718</v>
      </c>
      <c r="L544">
        <f t="shared" si="40"/>
        <v>106.6875</v>
      </c>
      <c r="M544">
        <f t="shared" si="41"/>
        <v>109.96640653864341</v>
      </c>
      <c r="N544">
        <f t="shared" si="42"/>
        <v>4.7360788586323874</v>
      </c>
      <c r="O544">
        <f t="shared" si="43"/>
        <v>113.98636758228473</v>
      </c>
      <c r="P544">
        <f t="shared" si="44"/>
        <v>17.25</v>
      </c>
    </row>
    <row r="545" spans="1:16" x14ac:dyDescent="0.55000000000000004">
      <c r="A545" t="s">
        <v>2045</v>
      </c>
      <c r="B545">
        <v>1999</v>
      </c>
      <c r="C545" t="s">
        <v>445</v>
      </c>
      <c r="D545">
        <v>6</v>
      </c>
      <c r="E545">
        <v>483</v>
      </c>
      <c r="F545">
        <v>96.6</v>
      </c>
      <c r="G545">
        <v>31.863769999999999</v>
      </c>
      <c r="H545">
        <v>99.35</v>
      </c>
      <c r="I545">
        <v>1.063485</v>
      </c>
      <c r="J545">
        <v>80</v>
      </c>
      <c r="K545">
        <v>0.92086900000000005</v>
      </c>
      <c r="L545">
        <f t="shared" si="40"/>
        <v>114.5625</v>
      </c>
      <c r="M545">
        <f t="shared" si="41"/>
        <v>116.96392705177625</v>
      </c>
      <c r="N545">
        <f t="shared" si="42"/>
        <v>4.8016640753305495</v>
      </c>
      <c r="O545">
        <f t="shared" si="43"/>
        <v>121.71278834037901</v>
      </c>
      <c r="P545">
        <f t="shared" si="44"/>
        <v>19.349999999999994</v>
      </c>
    </row>
    <row r="546" spans="1:16" x14ac:dyDescent="0.55000000000000004">
      <c r="A546" t="s">
        <v>2045</v>
      </c>
      <c r="B546">
        <v>1999</v>
      </c>
      <c r="C546" t="s">
        <v>446</v>
      </c>
      <c r="D546">
        <v>7</v>
      </c>
      <c r="E546">
        <v>518</v>
      </c>
      <c r="F546">
        <v>74</v>
      </c>
      <c r="G546">
        <v>10.263199999999999</v>
      </c>
      <c r="H546">
        <v>93.485709999999997</v>
      </c>
      <c r="I546">
        <v>1.196423</v>
      </c>
      <c r="J546">
        <v>80</v>
      </c>
      <c r="K546">
        <v>0.80148699999999995</v>
      </c>
      <c r="L546">
        <f t="shared" si="40"/>
        <v>92.571412500000008</v>
      </c>
      <c r="M546">
        <f t="shared" si="41"/>
        <v>98.119183135048999</v>
      </c>
      <c r="N546">
        <f t="shared" si="42"/>
        <v>4.614890440402986</v>
      </c>
      <c r="O546">
        <f t="shared" si="43"/>
        <v>100.97676495275533</v>
      </c>
      <c r="P546">
        <f t="shared" si="44"/>
        <v>13.485709999999997</v>
      </c>
    </row>
    <row r="547" spans="1:16" x14ac:dyDescent="0.55000000000000004">
      <c r="A547" t="s">
        <v>2045</v>
      </c>
      <c r="B547">
        <v>1999</v>
      </c>
      <c r="C547" t="s">
        <v>447</v>
      </c>
      <c r="D547">
        <v>6</v>
      </c>
      <c r="E547">
        <v>790</v>
      </c>
      <c r="F547">
        <v>131.66669999999999</v>
      </c>
      <c r="G547">
        <v>12.54857</v>
      </c>
      <c r="H547">
        <v>111.05</v>
      </c>
      <c r="I547">
        <v>1.025183</v>
      </c>
      <c r="J547">
        <v>80</v>
      </c>
      <c r="K547">
        <v>1.178134</v>
      </c>
      <c r="L547">
        <f t="shared" si="40"/>
        <v>158.4375</v>
      </c>
      <c r="M547">
        <f t="shared" si="41"/>
        <v>161.31301108203692</v>
      </c>
      <c r="N547">
        <f t="shared" si="42"/>
        <v>5.1434404515679049</v>
      </c>
      <c r="O547">
        <f t="shared" si="43"/>
        <v>171.30411917006546</v>
      </c>
      <c r="P547">
        <f t="shared" si="44"/>
        <v>31.049999999999997</v>
      </c>
    </row>
    <row r="548" spans="1:16" x14ac:dyDescent="0.55000000000000004">
      <c r="A548" t="s">
        <v>2045</v>
      </c>
      <c r="B548">
        <v>1999</v>
      </c>
      <c r="C548" t="s">
        <v>448</v>
      </c>
      <c r="D548">
        <v>6</v>
      </c>
      <c r="E548">
        <v>580</v>
      </c>
      <c r="F548">
        <v>96.666669999999996</v>
      </c>
      <c r="G548">
        <v>19.033300000000001</v>
      </c>
      <c r="H548">
        <v>101.0667</v>
      </c>
      <c r="I548">
        <v>0.58537700000000004</v>
      </c>
      <c r="J548">
        <v>80</v>
      </c>
      <c r="K548">
        <v>0.84380100000000002</v>
      </c>
      <c r="L548">
        <f t="shared" si="40"/>
        <v>121.00012499999997</v>
      </c>
      <c r="M548">
        <f t="shared" si="41"/>
        <v>122.89559124428446</v>
      </c>
      <c r="N548">
        <f t="shared" si="42"/>
        <v>4.85425669219787</v>
      </c>
      <c r="O548">
        <f t="shared" si="43"/>
        <v>128.28530030209419</v>
      </c>
      <c r="P548">
        <f t="shared" si="44"/>
        <v>21.066699999999997</v>
      </c>
    </row>
    <row r="549" spans="1:16" x14ac:dyDescent="0.55000000000000004">
      <c r="A549" t="s">
        <v>2045</v>
      </c>
      <c r="B549">
        <v>1999</v>
      </c>
      <c r="C549" t="s">
        <v>449</v>
      </c>
      <c r="D549">
        <v>6</v>
      </c>
      <c r="E549">
        <v>590</v>
      </c>
      <c r="F549">
        <v>98.333330000000004</v>
      </c>
      <c r="G549">
        <v>8.6409880000000001</v>
      </c>
      <c r="H549">
        <v>93.766670000000005</v>
      </c>
      <c r="I549">
        <v>0.64394600000000002</v>
      </c>
      <c r="J549">
        <v>80</v>
      </c>
      <c r="K549">
        <v>0.99883299999999997</v>
      </c>
      <c r="L549">
        <f t="shared" si="40"/>
        <v>93.625012500000025</v>
      </c>
      <c r="M549">
        <f t="shared" si="41"/>
        <v>98.973111491008126</v>
      </c>
      <c r="N549">
        <f t="shared" si="42"/>
        <v>4.6241028053131075</v>
      </c>
      <c r="O549">
        <f t="shared" si="43"/>
        <v>101.91129777835626</v>
      </c>
      <c r="P549">
        <f t="shared" si="44"/>
        <v>13.766670000000005</v>
      </c>
    </row>
    <row r="550" spans="1:16" x14ac:dyDescent="0.55000000000000004">
      <c r="A550" t="s">
        <v>2045</v>
      </c>
      <c r="B550">
        <v>1999</v>
      </c>
      <c r="C550" t="s">
        <v>450</v>
      </c>
      <c r="D550">
        <v>6</v>
      </c>
      <c r="E550">
        <v>558</v>
      </c>
      <c r="F550">
        <v>93</v>
      </c>
      <c r="G550">
        <v>18.536449999999999</v>
      </c>
      <c r="H550">
        <v>102.11669999999999</v>
      </c>
      <c r="I550">
        <v>0.64627100000000004</v>
      </c>
      <c r="J550">
        <v>80</v>
      </c>
      <c r="K550">
        <v>1.201111</v>
      </c>
      <c r="L550">
        <f t="shared" si="40"/>
        <v>124.93762499999997</v>
      </c>
      <c r="M550">
        <f t="shared" si="41"/>
        <v>126.61869515263876</v>
      </c>
      <c r="N550">
        <f t="shared" si="42"/>
        <v>4.8859858540747023</v>
      </c>
      <c r="O550">
        <f t="shared" si="43"/>
        <v>132.42094873681771</v>
      </c>
      <c r="P550">
        <f t="shared" si="44"/>
        <v>22.116699999999994</v>
      </c>
    </row>
    <row r="551" spans="1:16" x14ac:dyDescent="0.55000000000000004">
      <c r="A551" t="s">
        <v>2045</v>
      </c>
      <c r="B551">
        <v>1999</v>
      </c>
      <c r="C551" t="s">
        <v>451</v>
      </c>
      <c r="D551">
        <v>9</v>
      </c>
      <c r="E551">
        <v>1050</v>
      </c>
      <c r="F551">
        <v>116.66670000000001</v>
      </c>
      <c r="G551">
        <v>22.912880000000001</v>
      </c>
      <c r="H551">
        <v>102.1</v>
      </c>
      <c r="I551">
        <v>0.38729799999999998</v>
      </c>
      <c r="J551">
        <v>80</v>
      </c>
      <c r="K551">
        <v>0.81666700000000003</v>
      </c>
      <c r="L551">
        <f t="shared" si="40"/>
        <v>124.875</v>
      </c>
      <c r="M551">
        <f t="shared" si="41"/>
        <v>126.55891079985109</v>
      </c>
      <c r="N551">
        <f t="shared" si="42"/>
        <v>4.8854837671903848</v>
      </c>
      <c r="O551">
        <f t="shared" si="43"/>
        <v>132.35447860353551</v>
      </c>
      <c r="P551">
        <f t="shared" si="44"/>
        <v>22.099999999999994</v>
      </c>
    </row>
    <row r="552" spans="1:16" x14ac:dyDescent="0.55000000000000004">
      <c r="A552" t="s">
        <v>2045</v>
      </c>
      <c r="B552">
        <v>1999</v>
      </c>
      <c r="C552" t="s">
        <v>452</v>
      </c>
      <c r="D552">
        <v>7</v>
      </c>
      <c r="E552">
        <v>641</v>
      </c>
      <c r="F552">
        <v>106.83329999999999</v>
      </c>
      <c r="G552">
        <v>13.790089999999999</v>
      </c>
      <c r="H552">
        <v>97.933329999999998</v>
      </c>
      <c r="I552">
        <v>0.72033899999999995</v>
      </c>
      <c r="J552">
        <v>80</v>
      </c>
      <c r="K552">
        <v>1.0176229999999999</v>
      </c>
      <c r="L552">
        <f t="shared" si="40"/>
        <v>109.24998749999997</v>
      </c>
      <c r="M552">
        <f t="shared" si="41"/>
        <v>112.21243092574876</v>
      </c>
      <c r="N552">
        <f t="shared" si="42"/>
        <v>4.7575741431352956</v>
      </c>
      <c r="O552">
        <f t="shared" si="43"/>
        <v>116.46306022775363</v>
      </c>
      <c r="P552">
        <f t="shared" si="44"/>
        <v>17.933329999999998</v>
      </c>
    </row>
    <row r="553" spans="1:16" x14ac:dyDescent="0.55000000000000004">
      <c r="A553" t="s">
        <v>2045</v>
      </c>
      <c r="B553">
        <v>1999</v>
      </c>
      <c r="C553" t="s">
        <v>453</v>
      </c>
      <c r="D553">
        <v>1</v>
      </c>
      <c r="E553">
        <v>83</v>
      </c>
      <c r="F553">
        <v>83</v>
      </c>
      <c r="H553">
        <v>94.5</v>
      </c>
      <c r="J553">
        <v>80</v>
      </c>
      <c r="L553">
        <f t="shared" si="40"/>
        <v>96.375</v>
      </c>
      <c r="M553">
        <f t="shared" si="41"/>
        <v>101.22479033964291</v>
      </c>
      <c r="N553">
        <f t="shared" si="42"/>
        <v>4.6480184375312827</v>
      </c>
      <c r="O553">
        <f t="shared" si="43"/>
        <v>104.3779490905146</v>
      </c>
      <c r="P553">
        <f t="shared" si="44"/>
        <v>14.5</v>
      </c>
    </row>
    <row r="554" spans="1:16" x14ac:dyDescent="0.55000000000000004">
      <c r="A554" t="s">
        <v>2045</v>
      </c>
      <c r="B554">
        <v>1999</v>
      </c>
      <c r="C554" t="s">
        <v>454</v>
      </c>
      <c r="D554">
        <v>2</v>
      </c>
      <c r="E554">
        <v>188</v>
      </c>
      <c r="F554">
        <v>94</v>
      </c>
      <c r="G554">
        <v>59.396970000000003</v>
      </c>
      <c r="H554">
        <v>104.35</v>
      </c>
      <c r="I554">
        <v>0.21213199999999999</v>
      </c>
      <c r="J554">
        <v>80</v>
      </c>
      <c r="K554">
        <v>2.1920310000000001</v>
      </c>
      <c r="L554">
        <f t="shared" si="40"/>
        <v>133.3125</v>
      </c>
      <c r="M554">
        <f t="shared" si="41"/>
        <v>134.78104029364764</v>
      </c>
      <c r="N554">
        <f t="shared" si="42"/>
        <v>4.9524010788503663</v>
      </c>
      <c r="O554">
        <f t="shared" si="43"/>
        <v>141.51434341696574</v>
      </c>
      <c r="P554">
        <f t="shared" si="44"/>
        <v>24.349999999999994</v>
      </c>
    </row>
    <row r="555" spans="1:16" x14ac:dyDescent="0.55000000000000004">
      <c r="A555" t="s">
        <v>2045</v>
      </c>
      <c r="B555">
        <v>1999</v>
      </c>
      <c r="C555" t="s">
        <v>455</v>
      </c>
      <c r="D555">
        <v>8</v>
      </c>
      <c r="E555">
        <v>503</v>
      </c>
      <c r="F555">
        <v>71.857140000000001</v>
      </c>
      <c r="G555">
        <v>13.6312</v>
      </c>
      <c r="H555">
        <v>102.41249999999999</v>
      </c>
      <c r="I555">
        <v>0.28504400000000002</v>
      </c>
      <c r="J555">
        <v>80</v>
      </c>
      <c r="K555">
        <v>0.50920100000000001</v>
      </c>
      <c r="L555">
        <f t="shared" si="40"/>
        <v>126.046875</v>
      </c>
      <c r="M555">
        <f t="shared" si="41"/>
        <v>127.68069137930028</v>
      </c>
      <c r="N555">
        <f t="shared" si="42"/>
        <v>4.8948655237739072</v>
      </c>
      <c r="O555">
        <f t="shared" si="43"/>
        <v>133.60203910845502</v>
      </c>
      <c r="P555">
        <f t="shared" si="44"/>
        <v>22.412499999999994</v>
      </c>
    </row>
    <row r="556" spans="1:16" x14ac:dyDescent="0.55000000000000004">
      <c r="A556" t="s">
        <v>2045</v>
      </c>
      <c r="B556">
        <v>1999</v>
      </c>
      <c r="C556" t="s">
        <v>456</v>
      </c>
      <c r="D556">
        <v>2</v>
      </c>
      <c r="E556">
        <v>162</v>
      </c>
      <c r="F556">
        <v>81</v>
      </c>
      <c r="G556">
        <v>25.455839999999998</v>
      </c>
      <c r="H556">
        <v>92.3</v>
      </c>
      <c r="I556">
        <v>1.1313709999999999</v>
      </c>
      <c r="J556">
        <v>80</v>
      </c>
      <c r="K556">
        <v>0.14142099999999999</v>
      </c>
      <c r="L556">
        <f t="shared" si="40"/>
        <v>88.125</v>
      </c>
      <c r="M556">
        <f t="shared" si="41"/>
        <v>94.568484109632578</v>
      </c>
      <c r="N556">
        <f t="shared" si="42"/>
        <v>4.5757049098413205</v>
      </c>
      <c r="O556">
        <f t="shared" si="43"/>
        <v>97.096459268783988</v>
      </c>
      <c r="P556">
        <f t="shared" si="44"/>
        <v>12.299999999999997</v>
      </c>
    </row>
    <row r="557" spans="1:16" x14ac:dyDescent="0.55000000000000004">
      <c r="A557" t="s">
        <v>2045</v>
      </c>
      <c r="B557">
        <v>1999</v>
      </c>
      <c r="C557" t="s">
        <v>457</v>
      </c>
      <c r="D557">
        <v>7</v>
      </c>
      <c r="E557">
        <v>723</v>
      </c>
      <c r="F557">
        <v>103.28570000000001</v>
      </c>
      <c r="G557">
        <v>19.83023</v>
      </c>
      <c r="H557">
        <v>99.357140000000001</v>
      </c>
      <c r="I557">
        <v>0.39096900000000001</v>
      </c>
      <c r="J557">
        <v>80</v>
      </c>
      <c r="K557">
        <v>1.0546949999999999</v>
      </c>
      <c r="L557">
        <f t="shared" si="40"/>
        <v>114.58927499999999</v>
      </c>
      <c r="M557">
        <f t="shared" si="41"/>
        <v>116.98820146673798</v>
      </c>
      <c r="N557">
        <f t="shared" si="42"/>
        <v>4.8018846920376248</v>
      </c>
      <c r="O557">
        <f t="shared" si="43"/>
        <v>121.73964317715551</v>
      </c>
      <c r="P557">
        <f t="shared" si="44"/>
        <v>19.357140000000001</v>
      </c>
    </row>
    <row r="558" spans="1:16" x14ac:dyDescent="0.55000000000000004">
      <c r="A558" t="s">
        <v>2045</v>
      </c>
      <c r="B558">
        <v>1999</v>
      </c>
      <c r="C558" t="s">
        <v>458</v>
      </c>
      <c r="D558">
        <v>6</v>
      </c>
      <c r="E558">
        <v>518</v>
      </c>
      <c r="F558">
        <v>86.333330000000004</v>
      </c>
      <c r="G558">
        <v>12.307180000000001</v>
      </c>
      <c r="H558">
        <v>95.633330000000001</v>
      </c>
      <c r="I558">
        <v>1.085664</v>
      </c>
      <c r="J558">
        <v>80</v>
      </c>
      <c r="K558">
        <v>1.2468630000000001</v>
      </c>
      <c r="L558">
        <f t="shared" si="40"/>
        <v>100.62498749999997</v>
      </c>
      <c r="M558">
        <f t="shared" si="41"/>
        <v>104.77009746870024</v>
      </c>
      <c r="N558">
        <f t="shared" si="42"/>
        <v>4.6846164021285031</v>
      </c>
      <c r="O558">
        <f t="shared" si="43"/>
        <v>108.26873268602982</v>
      </c>
      <c r="P558">
        <f t="shared" si="44"/>
        <v>15.633330000000001</v>
      </c>
    </row>
    <row r="559" spans="1:16" x14ac:dyDescent="0.55000000000000004">
      <c r="A559" t="s">
        <v>2045</v>
      </c>
      <c r="B559">
        <v>1999</v>
      </c>
      <c r="C559" t="s">
        <v>459</v>
      </c>
      <c r="D559">
        <v>4</v>
      </c>
      <c r="E559">
        <v>431</v>
      </c>
      <c r="F559">
        <v>107.75</v>
      </c>
      <c r="G559">
        <v>11.29528</v>
      </c>
      <c r="H559">
        <v>101.125</v>
      </c>
      <c r="I559">
        <v>0.84211999999999998</v>
      </c>
      <c r="J559">
        <v>80</v>
      </c>
      <c r="K559">
        <v>0.33040399999999998</v>
      </c>
      <c r="L559">
        <f t="shared" si="40"/>
        <v>121.21875</v>
      </c>
      <c r="M559">
        <f t="shared" si="41"/>
        <v>123.10041023595888</v>
      </c>
      <c r="N559">
        <f t="shared" si="42"/>
        <v>4.8560270412454347</v>
      </c>
      <c r="O559">
        <f t="shared" si="43"/>
        <v>128.51261121175816</v>
      </c>
      <c r="P559">
        <f t="shared" si="44"/>
        <v>21.125</v>
      </c>
    </row>
    <row r="560" spans="1:16" x14ac:dyDescent="0.55000000000000004">
      <c r="A560" t="s">
        <v>2045</v>
      </c>
      <c r="B560">
        <v>1999</v>
      </c>
      <c r="C560" t="s">
        <v>460</v>
      </c>
      <c r="D560">
        <v>7</v>
      </c>
      <c r="E560">
        <v>556</v>
      </c>
      <c r="F560">
        <v>92.666669999999996</v>
      </c>
      <c r="G560">
        <v>18.184239999999999</v>
      </c>
      <c r="H560">
        <v>93.283330000000007</v>
      </c>
      <c r="I560">
        <v>1.3359350000000001</v>
      </c>
      <c r="J560">
        <v>80</v>
      </c>
      <c r="K560">
        <v>1.1324749999999999</v>
      </c>
      <c r="L560">
        <f t="shared" si="40"/>
        <v>91.812487500000032</v>
      </c>
      <c r="M560">
        <f t="shared" si="41"/>
        <v>97.507078530179882</v>
      </c>
      <c r="N560">
        <f t="shared" si="42"/>
        <v>4.6082374555652201</v>
      </c>
      <c r="O560">
        <f t="shared" si="43"/>
        <v>100.30719784617001</v>
      </c>
      <c r="P560">
        <f t="shared" si="44"/>
        <v>13.283330000000007</v>
      </c>
    </row>
    <row r="561" spans="1:16" x14ac:dyDescent="0.55000000000000004">
      <c r="A561" t="s">
        <v>2045</v>
      </c>
      <c r="B561">
        <v>1999</v>
      </c>
      <c r="C561" t="s">
        <v>461</v>
      </c>
      <c r="D561">
        <v>5</v>
      </c>
      <c r="E561">
        <v>632</v>
      </c>
      <c r="F561">
        <v>126.4</v>
      </c>
      <c r="G561">
        <v>17.155169999999998</v>
      </c>
      <c r="H561">
        <v>107.44</v>
      </c>
      <c r="I561">
        <v>0.415933</v>
      </c>
      <c r="J561">
        <v>80</v>
      </c>
      <c r="K561">
        <v>0.71623999999999999</v>
      </c>
      <c r="L561">
        <f t="shared" si="40"/>
        <v>144.89999999999998</v>
      </c>
      <c r="M561">
        <f t="shared" si="41"/>
        <v>146.63070959865118</v>
      </c>
      <c r="N561">
        <f t="shared" si="42"/>
        <v>5.0419865343145656</v>
      </c>
      <c r="O561">
        <f t="shared" si="43"/>
        <v>154.7771800071848</v>
      </c>
      <c r="P561">
        <f t="shared" si="44"/>
        <v>27.439999999999998</v>
      </c>
    </row>
    <row r="562" spans="1:16" x14ac:dyDescent="0.55000000000000004">
      <c r="A562" t="s">
        <v>2045</v>
      </c>
      <c r="B562">
        <v>1999</v>
      </c>
      <c r="C562" t="s">
        <v>462</v>
      </c>
      <c r="D562">
        <v>3</v>
      </c>
      <c r="E562">
        <v>239</v>
      </c>
      <c r="F562">
        <v>79.666669999999996</v>
      </c>
      <c r="G562">
        <v>7.5055529999999999</v>
      </c>
      <c r="H562">
        <v>92.933329999999998</v>
      </c>
      <c r="I562">
        <v>0.60277099999999995</v>
      </c>
      <c r="J562">
        <v>80</v>
      </c>
      <c r="K562">
        <v>1.436431</v>
      </c>
      <c r="L562">
        <f t="shared" si="40"/>
        <v>90.499987499999975</v>
      </c>
      <c r="M562">
        <f t="shared" si="41"/>
        <v>96.454393942894015</v>
      </c>
      <c r="N562">
        <f t="shared" si="42"/>
        <v>4.5966975120904241</v>
      </c>
      <c r="O562">
        <f t="shared" si="43"/>
        <v>99.156311804799529</v>
      </c>
      <c r="P562">
        <f t="shared" si="44"/>
        <v>12.933329999999998</v>
      </c>
    </row>
    <row r="563" spans="1:16" x14ac:dyDescent="0.55000000000000004">
      <c r="A563" t="s">
        <v>2045</v>
      </c>
      <c r="B563">
        <v>1999</v>
      </c>
      <c r="C563" t="s">
        <v>463</v>
      </c>
      <c r="D563">
        <v>7</v>
      </c>
      <c r="E563">
        <v>103</v>
      </c>
      <c r="F563">
        <v>51.5</v>
      </c>
      <c r="G563">
        <v>2.1213199999999999</v>
      </c>
      <c r="H563">
        <v>102.9714</v>
      </c>
      <c r="I563">
        <v>1.3262910000000001</v>
      </c>
      <c r="J563">
        <v>80</v>
      </c>
      <c r="K563">
        <v>1.1118410000000001</v>
      </c>
      <c r="L563">
        <f t="shared" si="40"/>
        <v>128.14275000000004</v>
      </c>
      <c r="M563">
        <f t="shared" si="41"/>
        <v>129.70314302227942</v>
      </c>
      <c r="N563">
        <f t="shared" si="42"/>
        <v>4.9115734459586484</v>
      </c>
      <c r="O563">
        <f t="shared" si="43"/>
        <v>135.85300368842852</v>
      </c>
      <c r="P563">
        <f t="shared" si="44"/>
        <v>22.971400000000003</v>
      </c>
    </row>
    <row r="564" spans="1:16" x14ac:dyDescent="0.55000000000000004">
      <c r="A564" t="s">
        <v>2045</v>
      </c>
      <c r="B564">
        <v>1999</v>
      </c>
      <c r="C564" t="s">
        <v>464</v>
      </c>
      <c r="D564">
        <v>6</v>
      </c>
      <c r="E564">
        <v>733</v>
      </c>
      <c r="F564">
        <v>122.16670000000001</v>
      </c>
      <c r="G564">
        <v>17.814789999999999</v>
      </c>
      <c r="H564">
        <v>105.0667</v>
      </c>
      <c r="I564">
        <v>1.00929</v>
      </c>
      <c r="J564">
        <v>80</v>
      </c>
      <c r="K564">
        <v>1.053407</v>
      </c>
      <c r="L564">
        <f t="shared" si="40"/>
        <v>136.00012499999997</v>
      </c>
      <c r="M564">
        <f t="shared" si="41"/>
        <v>137.47147579962152</v>
      </c>
      <c r="N564">
        <f t="shared" si="42"/>
        <v>4.9734137588633516</v>
      </c>
      <c r="O564">
        <f t="shared" si="43"/>
        <v>144.51940061666991</v>
      </c>
      <c r="P564">
        <f t="shared" si="44"/>
        <v>25.066699999999997</v>
      </c>
    </row>
    <row r="565" spans="1:16" x14ac:dyDescent="0.55000000000000004">
      <c r="A565" t="s">
        <v>2045</v>
      </c>
      <c r="B565">
        <v>1999</v>
      </c>
      <c r="C565" t="s">
        <v>465</v>
      </c>
      <c r="D565">
        <v>5</v>
      </c>
      <c r="E565">
        <v>447</v>
      </c>
      <c r="F565">
        <v>89.4</v>
      </c>
      <c r="G565">
        <v>17.79888</v>
      </c>
      <c r="H565">
        <v>92.075000000000003</v>
      </c>
      <c r="I565">
        <v>0.39607399999999998</v>
      </c>
      <c r="J565">
        <v>80</v>
      </c>
      <c r="K565">
        <v>0.32691700000000001</v>
      </c>
      <c r="L565">
        <f t="shared" si="40"/>
        <v>87.28125</v>
      </c>
      <c r="M565">
        <f t="shared" si="41"/>
        <v>93.904336420617852</v>
      </c>
      <c r="N565">
        <f t="shared" si="42"/>
        <v>4.5682122785964836</v>
      </c>
      <c r="O565">
        <f t="shared" si="43"/>
        <v>96.371669984496236</v>
      </c>
      <c r="P565">
        <f t="shared" si="44"/>
        <v>12.075000000000003</v>
      </c>
    </row>
    <row r="566" spans="1:16" x14ac:dyDescent="0.55000000000000004">
      <c r="A566" t="s">
        <v>2045</v>
      </c>
      <c r="B566">
        <v>1999</v>
      </c>
      <c r="C566" t="s">
        <v>466</v>
      </c>
      <c r="D566">
        <v>6</v>
      </c>
      <c r="E566">
        <v>611</v>
      </c>
      <c r="F566">
        <v>101.83329999999999</v>
      </c>
      <c r="G566">
        <v>10.186590000000001</v>
      </c>
      <c r="H566">
        <v>96.083330000000004</v>
      </c>
      <c r="I566">
        <v>0.76789799999999997</v>
      </c>
      <c r="J566">
        <v>80</v>
      </c>
      <c r="K566">
        <v>0.49665500000000001</v>
      </c>
      <c r="L566">
        <f t="shared" si="40"/>
        <v>102.31248750000003</v>
      </c>
      <c r="M566">
        <f t="shared" si="41"/>
        <v>106.19999439265041</v>
      </c>
      <c r="N566">
        <f t="shared" si="42"/>
        <v>4.6990278334251556</v>
      </c>
      <c r="O566">
        <f t="shared" si="43"/>
        <v>109.84033742520221</v>
      </c>
      <c r="P566">
        <f t="shared" si="44"/>
        <v>16.083330000000004</v>
      </c>
    </row>
    <row r="567" spans="1:16" x14ac:dyDescent="0.55000000000000004">
      <c r="A567" t="s">
        <v>2045</v>
      </c>
      <c r="B567">
        <v>1999</v>
      </c>
      <c r="C567" t="s">
        <v>467</v>
      </c>
      <c r="D567">
        <v>6</v>
      </c>
      <c r="E567">
        <v>354</v>
      </c>
      <c r="F567">
        <v>70.8</v>
      </c>
      <c r="G567">
        <v>27.307510000000001</v>
      </c>
      <c r="H567">
        <v>103.42919999999999</v>
      </c>
      <c r="I567">
        <v>1.6337390000000001</v>
      </c>
      <c r="J567">
        <v>80</v>
      </c>
      <c r="K567">
        <v>1.1548449999999999</v>
      </c>
      <c r="L567">
        <f t="shared" si="40"/>
        <v>129.85949999999997</v>
      </c>
      <c r="M567">
        <f t="shared" si="41"/>
        <v>131.37526360741649</v>
      </c>
      <c r="N567">
        <f t="shared" si="42"/>
        <v>4.9251916301448588</v>
      </c>
      <c r="O567">
        <f t="shared" si="43"/>
        <v>137.7157295996264</v>
      </c>
      <c r="P567">
        <f t="shared" si="44"/>
        <v>23.429199999999994</v>
      </c>
    </row>
    <row r="568" spans="1:16" x14ac:dyDescent="0.55000000000000004">
      <c r="A568" t="s">
        <v>2045</v>
      </c>
      <c r="B568">
        <v>1999</v>
      </c>
      <c r="C568" t="s">
        <v>468</v>
      </c>
      <c r="D568">
        <v>5</v>
      </c>
      <c r="E568">
        <v>559</v>
      </c>
      <c r="F568">
        <v>111.8</v>
      </c>
      <c r="G568">
        <v>10.40192</v>
      </c>
      <c r="H568">
        <v>102.94</v>
      </c>
      <c r="I568">
        <v>0.59413800000000005</v>
      </c>
      <c r="J568">
        <v>80</v>
      </c>
      <c r="K568">
        <v>0.79372500000000001</v>
      </c>
      <c r="L568">
        <f t="shared" si="40"/>
        <v>128.02499999999998</v>
      </c>
      <c r="M568">
        <f t="shared" si="41"/>
        <v>129.58896682703389</v>
      </c>
      <c r="N568">
        <f t="shared" si="42"/>
        <v>4.9106371720549493</v>
      </c>
      <c r="O568">
        <f t="shared" si="43"/>
        <v>135.72586759272758</v>
      </c>
      <c r="P568">
        <f t="shared" si="44"/>
        <v>22.939999999999998</v>
      </c>
    </row>
    <row r="569" spans="1:16" x14ac:dyDescent="0.55000000000000004">
      <c r="A569" t="s">
        <v>2045</v>
      </c>
      <c r="B569">
        <v>1999</v>
      </c>
      <c r="C569" t="s">
        <v>469</v>
      </c>
      <c r="D569">
        <v>3</v>
      </c>
      <c r="E569">
        <v>333</v>
      </c>
      <c r="F569">
        <v>111</v>
      </c>
      <c r="G569">
        <v>15.716229999999999</v>
      </c>
      <c r="H569">
        <v>102.9667</v>
      </c>
      <c r="I569">
        <v>0.28867500000000001</v>
      </c>
      <c r="J569">
        <v>80</v>
      </c>
      <c r="K569">
        <v>0.493288</v>
      </c>
      <c r="L569">
        <f t="shared" si="40"/>
        <v>128.12512500000003</v>
      </c>
      <c r="M569">
        <f t="shared" si="41"/>
        <v>129.68604877173735</v>
      </c>
      <c r="N569">
        <f t="shared" si="42"/>
        <v>4.9114333212201711</v>
      </c>
      <c r="O569">
        <f t="shared" si="43"/>
        <v>135.83396865548596</v>
      </c>
      <c r="P569">
        <f t="shared" si="44"/>
        <v>22.966700000000003</v>
      </c>
    </row>
    <row r="570" spans="1:16" x14ac:dyDescent="0.55000000000000004">
      <c r="A570" t="s">
        <v>2045</v>
      </c>
      <c r="B570">
        <v>1999</v>
      </c>
      <c r="C570" t="s">
        <v>470</v>
      </c>
      <c r="D570">
        <v>4</v>
      </c>
      <c r="E570">
        <v>236</v>
      </c>
      <c r="F570">
        <v>78.666669999999996</v>
      </c>
      <c r="G570">
        <v>23.629079999999998</v>
      </c>
      <c r="H570">
        <v>97.1</v>
      </c>
      <c r="I570">
        <v>1.1343129999999999</v>
      </c>
      <c r="J570">
        <v>80</v>
      </c>
      <c r="K570">
        <v>0.92511299999999996</v>
      </c>
      <c r="L570">
        <f t="shared" si="40"/>
        <v>106.125</v>
      </c>
      <c r="M570">
        <f t="shared" si="41"/>
        <v>109.47734182718422</v>
      </c>
      <c r="N570">
        <f t="shared" si="42"/>
        <v>4.7313401450596171</v>
      </c>
      <c r="O570">
        <f t="shared" si="43"/>
        <v>113.44749662106088</v>
      </c>
      <c r="P570">
        <f t="shared" si="44"/>
        <v>17.099999999999994</v>
      </c>
    </row>
    <row r="571" spans="1:16" x14ac:dyDescent="0.55000000000000004">
      <c r="A571" t="s">
        <v>2045</v>
      </c>
      <c r="B571">
        <v>1999</v>
      </c>
      <c r="C571" t="s">
        <v>471</v>
      </c>
      <c r="D571">
        <v>5</v>
      </c>
      <c r="E571">
        <v>309</v>
      </c>
      <c r="F571">
        <v>61.8</v>
      </c>
      <c r="G571">
        <v>10.28105</v>
      </c>
      <c r="H571">
        <v>95.275000000000006</v>
      </c>
      <c r="I571">
        <v>0.38971099999999997</v>
      </c>
      <c r="J571">
        <v>80</v>
      </c>
      <c r="K571">
        <v>0.32691700000000001</v>
      </c>
      <c r="L571">
        <f t="shared" si="40"/>
        <v>99.28125</v>
      </c>
      <c r="M571">
        <f t="shared" si="41"/>
        <v>103.64053189778575</v>
      </c>
      <c r="N571">
        <f t="shared" si="42"/>
        <v>4.6730921577385036</v>
      </c>
      <c r="O571">
        <f t="shared" si="43"/>
        <v>107.02817930056598</v>
      </c>
      <c r="P571">
        <f t="shared" si="44"/>
        <v>15.275000000000006</v>
      </c>
    </row>
    <row r="572" spans="1:16" x14ac:dyDescent="0.55000000000000004">
      <c r="A572" t="s">
        <v>2045</v>
      </c>
      <c r="B572">
        <v>1999</v>
      </c>
      <c r="C572" t="s">
        <v>472</v>
      </c>
      <c r="D572">
        <v>5</v>
      </c>
      <c r="E572">
        <v>391</v>
      </c>
      <c r="F572">
        <v>78.2</v>
      </c>
      <c r="G572">
        <v>13.44247</v>
      </c>
      <c r="H572">
        <v>96.94</v>
      </c>
      <c r="I572">
        <v>0.76681200000000005</v>
      </c>
      <c r="J572">
        <v>80</v>
      </c>
      <c r="K572">
        <v>0.90110999999999997</v>
      </c>
      <c r="L572">
        <f t="shared" si="40"/>
        <v>105.52499999999998</v>
      </c>
      <c r="M572">
        <f t="shared" si="41"/>
        <v>108.95724233742141</v>
      </c>
      <c r="N572">
        <f t="shared" si="42"/>
        <v>4.7262774417889322</v>
      </c>
      <c r="O572">
        <f t="shared" si="43"/>
        <v>112.87459704281424</v>
      </c>
      <c r="P572">
        <f t="shared" si="44"/>
        <v>16.939999999999998</v>
      </c>
    </row>
    <row r="573" spans="1:16" x14ac:dyDescent="0.55000000000000004">
      <c r="A573" t="s">
        <v>2045</v>
      </c>
      <c r="B573">
        <v>1999</v>
      </c>
      <c r="C573" t="s">
        <v>473</v>
      </c>
      <c r="D573">
        <v>1</v>
      </c>
      <c r="E573">
        <v>62</v>
      </c>
      <c r="F573">
        <v>62</v>
      </c>
      <c r="H573">
        <v>95.4</v>
      </c>
      <c r="J573">
        <v>80</v>
      </c>
      <c r="L573">
        <f t="shared" si="40"/>
        <v>99.75</v>
      </c>
      <c r="M573">
        <f t="shared" si="41"/>
        <v>104.03366115532607</v>
      </c>
      <c r="N573">
        <f t="shared" si="42"/>
        <v>4.6771171956823618</v>
      </c>
      <c r="O573">
        <f t="shared" si="43"/>
        <v>107.45983992573525</v>
      </c>
      <c r="P573">
        <f t="shared" si="44"/>
        <v>15.400000000000006</v>
      </c>
    </row>
    <row r="574" spans="1:16" x14ac:dyDescent="0.55000000000000004">
      <c r="A574" t="s">
        <v>2045</v>
      </c>
      <c r="B574">
        <v>1999</v>
      </c>
      <c r="C574" t="s">
        <v>474</v>
      </c>
      <c r="D574">
        <v>3</v>
      </c>
      <c r="E574">
        <v>228</v>
      </c>
      <c r="F574">
        <v>76</v>
      </c>
      <c r="G574">
        <v>25.942240000000002</v>
      </c>
      <c r="H574">
        <v>102.9333</v>
      </c>
      <c r="I574">
        <v>1.2701709999999999</v>
      </c>
      <c r="J574">
        <v>80</v>
      </c>
      <c r="K574">
        <v>1.609348</v>
      </c>
      <c r="L574">
        <f t="shared" si="40"/>
        <v>127.99987500000003</v>
      </c>
      <c r="M574">
        <f t="shared" si="41"/>
        <v>129.56461289885712</v>
      </c>
      <c r="N574">
        <f t="shared" si="42"/>
        <v>4.9104373568947786</v>
      </c>
      <c r="O574">
        <f t="shared" si="43"/>
        <v>135.69875021607695</v>
      </c>
      <c r="P574">
        <f t="shared" si="44"/>
        <v>22.933300000000003</v>
      </c>
    </row>
    <row r="575" spans="1:16" x14ac:dyDescent="0.55000000000000004">
      <c r="A575" t="s">
        <v>2045</v>
      </c>
      <c r="B575">
        <v>1999</v>
      </c>
      <c r="C575" t="s">
        <v>475</v>
      </c>
      <c r="D575">
        <v>4</v>
      </c>
      <c r="E575">
        <v>345</v>
      </c>
      <c r="F575">
        <v>86.25</v>
      </c>
      <c r="G575">
        <v>12.841989999999999</v>
      </c>
      <c r="H575">
        <v>91.85</v>
      </c>
      <c r="I575">
        <v>0.98149500000000001</v>
      </c>
      <c r="J575">
        <v>80</v>
      </c>
      <c r="K575">
        <v>0.26299600000000001</v>
      </c>
      <c r="L575">
        <f t="shared" si="40"/>
        <v>86.4375</v>
      </c>
      <c r="M575">
        <f t="shared" si="41"/>
        <v>93.243245159883699</v>
      </c>
      <c r="N575">
        <f t="shared" si="42"/>
        <v>4.5607013154912721</v>
      </c>
      <c r="O575">
        <f t="shared" si="43"/>
        <v>95.650537516729543</v>
      </c>
      <c r="P575">
        <f t="shared" si="44"/>
        <v>11.849999999999994</v>
      </c>
    </row>
    <row r="576" spans="1:16" x14ac:dyDescent="0.55000000000000004">
      <c r="A576" t="s">
        <v>2045</v>
      </c>
      <c r="B576">
        <v>1999</v>
      </c>
      <c r="C576" t="s">
        <v>476</v>
      </c>
      <c r="D576">
        <v>4</v>
      </c>
      <c r="E576">
        <v>333</v>
      </c>
      <c r="F576">
        <v>83.25</v>
      </c>
      <c r="G576">
        <v>3.3040379999999998</v>
      </c>
      <c r="H576">
        <v>96.474999999999994</v>
      </c>
      <c r="I576">
        <v>0.62383200000000005</v>
      </c>
      <c r="J576">
        <v>80</v>
      </c>
      <c r="K576">
        <v>0.80983499999999997</v>
      </c>
      <c r="L576">
        <f t="shared" si="40"/>
        <v>103.78125</v>
      </c>
      <c r="M576">
        <f t="shared" si="41"/>
        <v>107.45487797236801</v>
      </c>
      <c r="N576">
        <f t="shared" si="42"/>
        <v>4.7115163902643342</v>
      </c>
      <c r="O576">
        <f t="shared" si="43"/>
        <v>111.22068606323278</v>
      </c>
      <c r="P576">
        <f t="shared" si="44"/>
        <v>16.474999999999994</v>
      </c>
    </row>
    <row r="577" spans="1:16" x14ac:dyDescent="0.55000000000000004">
      <c r="A577" t="s">
        <v>2045</v>
      </c>
      <c r="B577">
        <v>1999</v>
      </c>
      <c r="C577" t="s">
        <v>477</v>
      </c>
      <c r="D577">
        <v>5</v>
      </c>
      <c r="E577">
        <v>422</v>
      </c>
      <c r="F577">
        <v>84.4</v>
      </c>
      <c r="G577">
        <v>12.817959999999999</v>
      </c>
      <c r="H577">
        <v>98.2</v>
      </c>
      <c r="I577">
        <v>1.0770329999999999</v>
      </c>
      <c r="J577">
        <v>80</v>
      </c>
      <c r="K577">
        <v>1.1008519999999999</v>
      </c>
      <c r="L577">
        <f t="shared" si="40"/>
        <v>110.25</v>
      </c>
      <c r="M577">
        <f t="shared" si="41"/>
        <v>113.0970111386045</v>
      </c>
      <c r="N577">
        <f t="shared" si="42"/>
        <v>4.7659220325100922</v>
      </c>
      <c r="O577">
        <f t="shared" si="43"/>
        <v>117.43935028189529</v>
      </c>
      <c r="P577">
        <f t="shared" si="44"/>
        <v>18.200000000000003</v>
      </c>
    </row>
    <row r="578" spans="1:16" x14ac:dyDescent="0.55000000000000004">
      <c r="A578" t="s">
        <v>2045</v>
      </c>
      <c r="B578">
        <v>1999</v>
      </c>
      <c r="C578" t="s">
        <v>478</v>
      </c>
      <c r="D578">
        <v>2</v>
      </c>
      <c r="E578">
        <v>153</v>
      </c>
      <c r="F578">
        <v>76.5</v>
      </c>
      <c r="G578">
        <v>4.9497470000000003</v>
      </c>
      <c r="H578">
        <v>99.2</v>
      </c>
      <c r="I578">
        <v>0.28284300000000001</v>
      </c>
      <c r="J578">
        <v>80</v>
      </c>
      <c r="K578">
        <v>0.35355300000000001</v>
      </c>
      <c r="L578">
        <f t="shared" si="40"/>
        <v>114</v>
      </c>
      <c r="M578">
        <f t="shared" si="41"/>
        <v>116.45472124882269</v>
      </c>
      <c r="N578">
        <f t="shared" si="42"/>
        <v>4.7970256015193549</v>
      </c>
      <c r="O578">
        <f t="shared" si="43"/>
        <v>121.14953408910965</v>
      </c>
      <c r="P578">
        <f t="shared" si="44"/>
        <v>19.200000000000003</v>
      </c>
    </row>
    <row r="579" spans="1:16" x14ac:dyDescent="0.55000000000000004">
      <c r="A579" t="s">
        <v>2045</v>
      </c>
      <c r="B579">
        <v>1999</v>
      </c>
      <c r="C579" t="s">
        <v>479</v>
      </c>
      <c r="D579">
        <v>2</v>
      </c>
      <c r="E579">
        <v>183</v>
      </c>
      <c r="F579">
        <v>91.5</v>
      </c>
      <c r="G579">
        <v>4.9497470000000003</v>
      </c>
      <c r="H579">
        <v>102.9</v>
      </c>
      <c r="I579">
        <v>0.70710700000000004</v>
      </c>
      <c r="J579">
        <v>80</v>
      </c>
      <c r="K579">
        <v>1.0606599999999999</v>
      </c>
      <c r="L579">
        <f t="shared" ref="L579:L642" si="45">3.75*H579-258</f>
        <v>127.875</v>
      </c>
      <c r="M579">
        <f t="shared" ref="M579:M642" si="46">0.0002*H579^2.8876</f>
        <v>129.44361462860374</v>
      </c>
      <c r="N579">
        <f t="shared" ref="N579:N642" si="47">-9.31571+3.069896*LN(H579)</f>
        <v>4.9094440527239556</v>
      </c>
      <c r="O579">
        <f t="shared" ref="O579:O642" si="48">EXP(N579)</f>
        <v>135.56402700315357</v>
      </c>
      <c r="P579">
        <f t="shared" ref="P579:P642" si="49">H579-J579</f>
        <v>22.900000000000006</v>
      </c>
    </row>
    <row r="580" spans="1:16" x14ac:dyDescent="0.55000000000000004">
      <c r="A580" t="s">
        <v>2045</v>
      </c>
      <c r="B580">
        <v>1999</v>
      </c>
      <c r="C580" t="s">
        <v>480</v>
      </c>
      <c r="D580">
        <v>2</v>
      </c>
      <c r="E580">
        <v>218</v>
      </c>
      <c r="F580">
        <v>109</v>
      </c>
      <c r="G580">
        <v>1.4142140000000001</v>
      </c>
      <c r="H580">
        <v>102.65</v>
      </c>
      <c r="I580">
        <v>7.0710999999999996E-2</v>
      </c>
      <c r="J580">
        <v>80</v>
      </c>
      <c r="K580">
        <v>0.35355300000000001</v>
      </c>
      <c r="L580">
        <f t="shared" si="45"/>
        <v>126.9375</v>
      </c>
      <c r="M580">
        <f t="shared" si="46"/>
        <v>128.53757741787959</v>
      </c>
      <c r="N580">
        <f t="shared" si="47"/>
        <v>4.901976532622454</v>
      </c>
      <c r="O580">
        <f t="shared" si="48"/>
        <v>134.55547030193355</v>
      </c>
      <c r="P580">
        <f t="shared" si="49"/>
        <v>22.650000000000006</v>
      </c>
    </row>
    <row r="581" spans="1:16" x14ac:dyDescent="0.55000000000000004">
      <c r="A581" t="s">
        <v>2045</v>
      </c>
      <c r="B581">
        <v>1999</v>
      </c>
      <c r="C581" t="s">
        <v>481</v>
      </c>
      <c r="D581">
        <v>3</v>
      </c>
      <c r="E581">
        <v>185</v>
      </c>
      <c r="F581">
        <v>61.666670000000003</v>
      </c>
      <c r="G581">
        <v>10.969659999999999</v>
      </c>
      <c r="H581">
        <v>98.7</v>
      </c>
      <c r="I581">
        <v>0.86602500000000004</v>
      </c>
      <c r="J581">
        <v>80</v>
      </c>
      <c r="K581">
        <v>0.90737699999999999</v>
      </c>
      <c r="L581">
        <f t="shared" si="45"/>
        <v>112.125</v>
      </c>
      <c r="M581">
        <f t="shared" si="46"/>
        <v>114.76783938668041</v>
      </c>
      <c r="N581">
        <f t="shared" si="47"/>
        <v>4.7815132087346388</v>
      </c>
      <c r="O581">
        <f t="shared" si="48"/>
        <v>119.28471621905341</v>
      </c>
      <c r="P581">
        <f t="shared" si="49"/>
        <v>18.700000000000003</v>
      </c>
    </row>
    <row r="582" spans="1:16" x14ac:dyDescent="0.55000000000000004">
      <c r="A582" t="s">
        <v>2045</v>
      </c>
      <c r="B582">
        <v>1999</v>
      </c>
      <c r="C582" t="s">
        <v>482</v>
      </c>
      <c r="D582">
        <v>1</v>
      </c>
      <c r="E582">
        <v>57</v>
      </c>
      <c r="F582">
        <v>57</v>
      </c>
      <c r="H582">
        <v>105.9</v>
      </c>
      <c r="J582">
        <v>80</v>
      </c>
      <c r="L582">
        <f t="shared" si="45"/>
        <v>139.125</v>
      </c>
      <c r="M582">
        <f t="shared" si="46"/>
        <v>140.64346907970014</v>
      </c>
      <c r="N582">
        <f t="shared" si="47"/>
        <v>4.9976655259983271</v>
      </c>
      <c r="O582">
        <f t="shared" si="48"/>
        <v>148.06709653534199</v>
      </c>
      <c r="P582">
        <f t="shared" si="49"/>
        <v>25.900000000000006</v>
      </c>
    </row>
    <row r="583" spans="1:16" x14ac:dyDescent="0.55000000000000004">
      <c r="A583" t="s">
        <v>2045</v>
      </c>
      <c r="B583">
        <v>1999</v>
      </c>
      <c r="C583" t="s">
        <v>483</v>
      </c>
      <c r="D583">
        <v>1</v>
      </c>
      <c r="E583">
        <v>61</v>
      </c>
      <c r="F583">
        <v>61</v>
      </c>
      <c r="H583">
        <v>103.9</v>
      </c>
      <c r="J583">
        <v>80</v>
      </c>
      <c r="L583">
        <f t="shared" si="45"/>
        <v>131.625</v>
      </c>
      <c r="M583">
        <f t="shared" si="46"/>
        <v>133.10949959963327</v>
      </c>
      <c r="N583">
        <f t="shared" si="47"/>
        <v>4.9391338005775047</v>
      </c>
      <c r="O583">
        <f t="shared" si="48"/>
        <v>139.64923307032535</v>
      </c>
      <c r="P583">
        <f t="shared" si="49"/>
        <v>23.900000000000006</v>
      </c>
    </row>
    <row r="584" spans="1:16" x14ac:dyDescent="0.55000000000000004">
      <c r="A584" t="s">
        <v>2045</v>
      </c>
      <c r="B584">
        <v>1999</v>
      </c>
      <c r="C584" t="s">
        <v>484</v>
      </c>
      <c r="D584">
        <v>1</v>
      </c>
      <c r="E584">
        <v>72</v>
      </c>
      <c r="F584">
        <v>72</v>
      </c>
      <c r="H584">
        <v>109.2</v>
      </c>
      <c r="J584">
        <v>80</v>
      </c>
      <c r="L584">
        <f t="shared" si="45"/>
        <v>151.5</v>
      </c>
      <c r="M584">
        <f t="shared" si="46"/>
        <v>153.6744566379665</v>
      </c>
      <c r="N584">
        <f t="shared" si="47"/>
        <v>5.0918677735335862</v>
      </c>
      <c r="O584">
        <f t="shared" si="48"/>
        <v>162.69345297123763</v>
      </c>
      <c r="P584">
        <f t="shared" si="49"/>
        <v>29.200000000000003</v>
      </c>
    </row>
    <row r="585" spans="1:16" x14ac:dyDescent="0.55000000000000004">
      <c r="A585" t="s">
        <v>2045</v>
      </c>
      <c r="B585">
        <v>2000</v>
      </c>
      <c r="C585" t="s">
        <v>253</v>
      </c>
      <c r="D585">
        <v>8</v>
      </c>
      <c r="E585">
        <v>669</v>
      </c>
      <c r="F585">
        <v>83.625</v>
      </c>
      <c r="G585">
        <v>21.19257</v>
      </c>
      <c r="H585">
        <v>92.212500000000006</v>
      </c>
      <c r="I585">
        <v>0.44860899999999998</v>
      </c>
      <c r="J585">
        <v>80</v>
      </c>
      <c r="K585">
        <v>0.59221100000000004</v>
      </c>
      <c r="L585">
        <f t="shared" si="45"/>
        <v>87.796875</v>
      </c>
      <c r="M585">
        <f t="shared" si="46"/>
        <v>94.309840843066794</v>
      </c>
      <c r="N585">
        <f t="shared" si="47"/>
        <v>4.5727932814135865</v>
      </c>
      <c r="O585">
        <f t="shared" si="48"/>
        <v>96.814161630093011</v>
      </c>
      <c r="P585">
        <f t="shared" si="49"/>
        <v>12.212500000000006</v>
      </c>
    </row>
    <row r="586" spans="1:16" x14ac:dyDescent="0.55000000000000004">
      <c r="A586" t="s">
        <v>2045</v>
      </c>
      <c r="B586">
        <v>2000</v>
      </c>
      <c r="C586" t="s">
        <v>54</v>
      </c>
      <c r="D586">
        <v>5</v>
      </c>
      <c r="E586">
        <v>419</v>
      </c>
      <c r="F586">
        <v>83.8</v>
      </c>
      <c r="G586">
        <v>12.911239999999999</v>
      </c>
      <c r="H586">
        <v>99.02</v>
      </c>
      <c r="I586">
        <v>0.63403500000000002</v>
      </c>
      <c r="J586">
        <v>80</v>
      </c>
      <c r="K586">
        <v>1.427235</v>
      </c>
      <c r="L586">
        <f t="shared" si="45"/>
        <v>113.32499999999999</v>
      </c>
      <c r="M586">
        <f t="shared" si="46"/>
        <v>115.84558985664231</v>
      </c>
      <c r="N586">
        <f t="shared" si="47"/>
        <v>4.7914501658227682</v>
      </c>
      <c r="O586">
        <f t="shared" si="48"/>
        <v>120.47595215339295</v>
      </c>
      <c r="P586">
        <f t="shared" si="49"/>
        <v>19.019999999999996</v>
      </c>
    </row>
    <row r="587" spans="1:16" x14ac:dyDescent="0.55000000000000004">
      <c r="A587" t="s">
        <v>2045</v>
      </c>
      <c r="B587">
        <v>2000</v>
      </c>
      <c r="C587" t="s">
        <v>87</v>
      </c>
      <c r="D587">
        <v>6</v>
      </c>
      <c r="E587">
        <v>643</v>
      </c>
      <c r="F587">
        <v>107.16670000000001</v>
      </c>
      <c r="G587">
        <v>16.678329999999999</v>
      </c>
      <c r="H587">
        <v>104.91670000000001</v>
      </c>
      <c r="I587">
        <v>0.72226500000000005</v>
      </c>
      <c r="J587">
        <v>80</v>
      </c>
      <c r="K587">
        <v>0.74475899999999995</v>
      </c>
      <c r="L587">
        <f t="shared" si="45"/>
        <v>135.43762500000003</v>
      </c>
      <c r="M587">
        <f t="shared" si="46"/>
        <v>136.90550963690569</v>
      </c>
      <c r="N587">
        <f t="shared" si="47"/>
        <v>4.9690278457071084</v>
      </c>
      <c r="O587">
        <f t="shared" si="48"/>
        <v>143.88693905077216</v>
      </c>
      <c r="P587">
        <f t="shared" si="49"/>
        <v>24.916700000000006</v>
      </c>
    </row>
    <row r="588" spans="1:16" x14ac:dyDescent="0.55000000000000004">
      <c r="A588" t="s">
        <v>2045</v>
      </c>
      <c r="B588">
        <v>2000</v>
      </c>
      <c r="C588" t="s">
        <v>104</v>
      </c>
      <c r="D588">
        <v>9</v>
      </c>
      <c r="E588">
        <v>929</v>
      </c>
      <c r="F588">
        <v>103.2222</v>
      </c>
      <c r="G588">
        <v>17.598140000000001</v>
      </c>
      <c r="H588">
        <v>102.16670000000001</v>
      </c>
      <c r="I588">
        <v>0.57445599999999997</v>
      </c>
      <c r="J588">
        <v>80</v>
      </c>
      <c r="K588">
        <v>2.1745369999999999</v>
      </c>
      <c r="L588">
        <f t="shared" si="45"/>
        <v>125.12512500000003</v>
      </c>
      <c r="M588">
        <f t="shared" si="46"/>
        <v>126.79780059289611</v>
      </c>
      <c r="N588">
        <f t="shared" si="47"/>
        <v>4.8874886174227292</v>
      </c>
      <c r="O588">
        <f t="shared" si="48"/>
        <v>132.62009568297836</v>
      </c>
      <c r="P588">
        <f t="shared" si="49"/>
        <v>22.166700000000006</v>
      </c>
    </row>
    <row r="589" spans="1:16" x14ac:dyDescent="0.55000000000000004">
      <c r="A589" t="s">
        <v>2045</v>
      </c>
      <c r="B589">
        <v>2000</v>
      </c>
      <c r="C589" t="s">
        <v>113</v>
      </c>
      <c r="D589">
        <v>4</v>
      </c>
      <c r="E589">
        <v>360</v>
      </c>
      <c r="F589">
        <v>90</v>
      </c>
      <c r="G589">
        <v>32.321300000000001</v>
      </c>
      <c r="H589">
        <v>107.625</v>
      </c>
      <c r="I589">
        <v>0.66017700000000001</v>
      </c>
      <c r="J589">
        <v>80</v>
      </c>
      <c r="K589">
        <v>0.35</v>
      </c>
      <c r="L589">
        <f t="shared" si="45"/>
        <v>145.59375</v>
      </c>
      <c r="M589">
        <f t="shared" si="46"/>
        <v>147.3609624566291</v>
      </c>
      <c r="N589">
        <f t="shared" si="47"/>
        <v>5.0472680157279139</v>
      </c>
      <c r="O589">
        <f t="shared" si="48"/>
        <v>155.5967952928539</v>
      </c>
      <c r="P589">
        <f t="shared" si="49"/>
        <v>27.625</v>
      </c>
    </row>
    <row r="590" spans="1:16" x14ac:dyDescent="0.55000000000000004">
      <c r="A590" t="s">
        <v>2045</v>
      </c>
      <c r="B590">
        <v>2000</v>
      </c>
      <c r="C590" t="s">
        <v>121</v>
      </c>
      <c r="D590">
        <v>5</v>
      </c>
      <c r="E590">
        <v>332</v>
      </c>
      <c r="F590">
        <v>83</v>
      </c>
      <c r="G590">
        <v>12.247450000000001</v>
      </c>
      <c r="H590">
        <v>94.08</v>
      </c>
      <c r="I590">
        <v>1.0329569999999999</v>
      </c>
      <c r="J590">
        <v>80</v>
      </c>
      <c r="K590">
        <v>1.148042</v>
      </c>
      <c r="L590">
        <f t="shared" si="45"/>
        <v>94.800000000000011</v>
      </c>
      <c r="M590">
        <f t="shared" si="46"/>
        <v>99.931135984966588</v>
      </c>
      <c r="N590">
        <f t="shared" si="47"/>
        <v>4.6343440452111206</v>
      </c>
      <c r="O590">
        <f t="shared" si="48"/>
        <v>102.9603584994419</v>
      </c>
      <c r="P590">
        <f t="shared" si="49"/>
        <v>14.079999999999998</v>
      </c>
    </row>
    <row r="591" spans="1:16" x14ac:dyDescent="0.55000000000000004">
      <c r="A591" t="s">
        <v>2045</v>
      </c>
      <c r="B591">
        <v>2000</v>
      </c>
      <c r="C591" t="s">
        <v>160</v>
      </c>
      <c r="D591">
        <v>5</v>
      </c>
      <c r="E591">
        <v>400</v>
      </c>
      <c r="F591">
        <v>80</v>
      </c>
      <c r="G591">
        <v>21.760059999999999</v>
      </c>
      <c r="H591">
        <v>102.74</v>
      </c>
      <c r="I591">
        <v>0.88769399999999998</v>
      </c>
      <c r="J591">
        <v>80</v>
      </c>
      <c r="K591">
        <v>0.93968099999999999</v>
      </c>
      <c r="L591">
        <f t="shared" si="45"/>
        <v>127.27499999999998</v>
      </c>
      <c r="M591">
        <f t="shared" si="46"/>
        <v>128.86327161346412</v>
      </c>
      <c r="N591">
        <f t="shared" si="47"/>
        <v>4.9046669329114998</v>
      </c>
      <c r="O591">
        <f t="shared" si="48"/>
        <v>134.91796578845458</v>
      </c>
      <c r="P591">
        <f t="shared" si="49"/>
        <v>22.739999999999995</v>
      </c>
    </row>
    <row r="592" spans="1:16" x14ac:dyDescent="0.55000000000000004">
      <c r="A592" t="s">
        <v>2045</v>
      </c>
      <c r="B592">
        <v>2000</v>
      </c>
      <c r="C592" t="s">
        <v>168</v>
      </c>
      <c r="D592">
        <v>11</v>
      </c>
      <c r="E592">
        <v>1427</v>
      </c>
      <c r="F592">
        <v>129.72730000000001</v>
      </c>
      <c r="G592">
        <v>22.786359999999998</v>
      </c>
      <c r="H592">
        <v>114.6182</v>
      </c>
      <c r="I592">
        <v>0.52691200000000005</v>
      </c>
      <c r="J592">
        <v>80</v>
      </c>
      <c r="K592">
        <v>0.80136200000000002</v>
      </c>
      <c r="L592">
        <f t="shared" si="45"/>
        <v>171.81825000000003</v>
      </c>
      <c r="M592">
        <f t="shared" si="46"/>
        <v>176.73828826429224</v>
      </c>
      <c r="N592">
        <f t="shared" si="47"/>
        <v>5.2405291500625335</v>
      </c>
      <c r="O592">
        <f t="shared" si="48"/>
        <v>188.76996362060609</v>
      </c>
      <c r="P592">
        <f t="shared" si="49"/>
        <v>34.618200000000002</v>
      </c>
    </row>
    <row r="593" spans="1:16" x14ac:dyDescent="0.55000000000000004">
      <c r="A593" t="s">
        <v>2045</v>
      </c>
      <c r="B593">
        <v>2000</v>
      </c>
      <c r="C593" t="s">
        <v>173</v>
      </c>
      <c r="D593">
        <v>7</v>
      </c>
      <c r="E593">
        <v>651</v>
      </c>
      <c r="F593">
        <v>93</v>
      </c>
      <c r="G593">
        <v>14.08309</v>
      </c>
      <c r="H593">
        <v>101.8143</v>
      </c>
      <c r="I593">
        <v>0.66188800000000003</v>
      </c>
      <c r="J593">
        <v>80</v>
      </c>
      <c r="K593">
        <v>0.99402999999999997</v>
      </c>
      <c r="L593">
        <f t="shared" si="45"/>
        <v>123.80362500000001</v>
      </c>
      <c r="M593">
        <f t="shared" si="46"/>
        <v>125.53898933105195</v>
      </c>
      <c r="N593">
        <f t="shared" si="47"/>
        <v>4.8768814292366223</v>
      </c>
      <c r="O593">
        <f t="shared" si="48"/>
        <v>131.22080376693773</v>
      </c>
      <c r="P593">
        <f t="shared" si="49"/>
        <v>21.814300000000003</v>
      </c>
    </row>
    <row r="594" spans="1:16" x14ac:dyDescent="0.55000000000000004">
      <c r="A594" t="s">
        <v>2045</v>
      </c>
      <c r="B594">
        <v>2000</v>
      </c>
      <c r="C594" t="s">
        <v>176</v>
      </c>
      <c r="D594">
        <v>7</v>
      </c>
      <c r="E594">
        <v>609</v>
      </c>
      <c r="F594">
        <v>87</v>
      </c>
      <c r="G594">
        <v>21.96968</v>
      </c>
      <c r="H594">
        <v>99.785709999999995</v>
      </c>
      <c r="I594">
        <v>0.463424</v>
      </c>
      <c r="J594">
        <v>80</v>
      </c>
      <c r="K594">
        <v>1.133893</v>
      </c>
      <c r="L594">
        <f t="shared" si="45"/>
        <v>116.19641249999995</v>
      </c>
      <c r="M594">
        <f t="shared" si="46"/>
        <v>118.45128276741644</v>
      </c>
      <c r="N594">
        <f t="shared" si="47"/>
        <v>4.8150979945474379</v>
      </c>
      <c r="O594">
        <f t="shared" si="48"/>
        <v>123.35890021749358</v>
      </c>
      <c r="P594">
        <f t="shared" si="49"/>
        <v>19.785709999999995</v>
      </c>
    </row>
    <row r="595" spans="1:16" x14ac:dyDescent="0.55000000000000004">
      <c r="A595" t="s">
        <v>2045</v>
      </c>
      <c r="B595">
        <v>2000</v>
      </c>
      <c r="C595" t="s">
        <v>201</v>
      </c>
      <c r="D595">
        <v>7</v>
      </c>
      <c r="E595">
        <v>655</v>
      </c>
      <c r="F595">
        <v>93.571430000000007</v>
      </c>
      <c r="G595">
        <v>21.778099999999998</v>
      </c>
      <c r="H595">
        <v>100.95</v>
      </c>
      <c r="I595">
        <v>0.59090299999999996</v>
      </c>
      <c r="J595">
        <v>80</v>
      </c>
      <c r="K595">
        <v>0.64743099999999998</v>
      </c>
      <c r="L595">
        <f t="shared" si="45"/>
        <v>120.5625</v>
      </c>
      <c r="M595">
        <f t="shared" si="46"/>
        <v>122.48627147459922</v>
      </c>
      <c r="N595">
        <f t="shared" si="47"/>
        <v>4.8507098873738048</v>
      </c>
      <c r="O595">
        <f t="shared" si="48"/>
        <v>127.83110333027449</v>
      </c>
      <c r="P595">
        <f t="shared" si="49"/>
        <v>20.950000000000003</v>
      </c>
    </row>
    <row r="596" spans="1:16" x14ac:dyDescent="0.55000000000000004">
      <c r="A596" t="s">
        <v>2045</v>
      </c>
      <c r="B596">
        <v>2000</v>
      </c>
      <c r="C596" t="s">
        <v>209</v>
      </c>
      <c r="D596">
        <v>4</v>
      </c>
      <c r="E596">
        <v>369</v>
      </c>
      <c r="F596">
        <v>92.25</v>
      </c>
      <c r="G596">
        <v>30.445309999999999</v>
      </c>
      <c r="H596">
        <v>99.375</v>
      </c>
      <c r="I596">
        <v>0.45</v>
      </c>
      <c r="J596">
        <v>80</v>
      </c>
      <c r="K596">
        <v>0.403113</v>
      </c>
      <c r="L596">
        <f t="shared" si="45"/>
        <v>114.65625</v>
      </c>
      <c r="M596">
        <f t="shared" si="46"/>
        <v>117.04893592295076</v>
      </c>
      <c r="N596">
        <f t="shared" si="47"/>
        <v>4.8024364733721132</v>
      </c>
      <c r="O596">
        <f t="shared" si="48"/>
        <v>121.80683537592371</v>
      </c>
      <c r="P596">
        <f t="shared" si="49"/>
        <v>19.375</v>
      </c>
    </row>
    <row r="597" spans="1:16" x14ac:dyDescent="0.55000000000000004">
      <c r="A597" t="s">
        <v>2045</v>
      </c>
      <c r="B597">
        <v>2000</v>
      </c>
      <c r="C597" t="s">
        <v>224</v>
      </c>
      <c r="D597">
        <v>6</v>
      </c>
      <c r="E597">
        <v>491</v>
      </c>
      <c r="F597">
        <v>81.833330000000004</v>
      </c>
      <c r="G597">
        <v>18.69135</v>
      </c>
      <c r="H597">
        <v>90.85</v>
      </c>
      <c r="I597">
        <v>0.52057699999999996</v>
      </c>
      <c r="J597">
        <v>80</v>
      </c>
      <c r="K597">
        <v>0.50859299999999996</v>
      </c>
      <c r="L597">
        <f t="shared" si="45"/>
        <v>82.6875</v>
      </c>
      <c r="M597">
        <f t="shared" si="46"/>
        <v>90.341868426104611</v>
      </c>
      <c r="N597">
        <f t="shared" si="47"/>
        <v>4.5270951123468297</v>
      </c>
      <c r="O597">
        <f t="shared" si="48"/>
        <v>92.489498870250955</v>
      </c>
      <c r="P597">
        <f t="shared" si="49"/>
        <v>10.849999999999994</v>
      </c>
    </row>
    <row r="598" spans="1:16" x14ac:dyDescent="0.55000000000000004">
      <c r="A598" t="s">
        <v>2045</v>
      </c>
      <c r="B598">
        <v>2000</v>
      </c>
      <c r="C598" t="s">
        <v>228</v>
      </c>
      <c r="D598">
        <v>5</v>
      </c>
      <c r="E598">
        <v>439</v>
      </c>
      <c r="F598">
        <v>87.8</v>
      </c>
      <c r="G598">
        <v>6.6483080000000001</v>
      </c>
      <c r="H598">
        <v>96.16</v>
      </c>
      <c r="I598">
        <v>0.74026999999999998</v>
      </c>
      <c r="J598">
        <v>80</v>
      </c>
      <c r="K598">
        <v>0.92897799999999997</v>
      </c>
      <c r="L598">
        <f t="shared" si="45"/>
        <v>102.59999999999997</v>
      </c>
      <c r="M598">
        <f t="shared" si="46"/>
        <v>106.4448815268134</v>
      </c>
      <c r="N598">
        <f t="shared" si="47"/>
        <v>4.701476489914814</v>
      </c>
      <c r="O598">
        <f t="shared" si="48"/>
        <v>110.10962824606895</v>
      </c>
      <c r="P598">
        <f t="shared" si="49"/>
        <v>16.159999999999997</v>
      </c>
    </row>
    <row r="599" spans="1:16" x14ac:dyDescent="0.55000000000000004">
      <c r="A599" t="s">
        <v>2045</v>
      </c>
      <c r="B599">
        <v>2000</v>
      </c>
      <c r="C599" t="s">
        <v>232</v>
      </c>
      <c r="D599">
        <v>5</v>
      </c>
      <c r="E599">
        <v>286</v>
      </c>
      <c r="F599">
        <v>95.333330000000004</v>
      </c>
      <c r="G599">
        <v>19.553349999999998</v>
      </c>
      <c r="H599">
        <v>108.44</v>
      </c>
      <c r="I599">
        <v>0.415933</v>
      </c>
      <c r="J599">
        <v>80</v>
      </c>
      <c r="K599">
        <v>1.380217</v>
      </c>
      <c r="L599">
        <f t="shared" si="45"/>
        <v>148.64999999999998</v>
      </c>
      <c r="M599">
        <f t="shared" si="46"/>
        <v>150.6063285770266</v>
      </c>
      <c r="N599">
        <f t="shared" si="47"/>
        <v>5.070427501124966</v>
      </c>
      <c r="O599">
        <f t="shared" si="48"/>
        <v>159.2423890945031</v>
      </c>
      <c r="P599">
        <f t="shared" si="49"/>
        <v>28.439999999999998</v>
      </c>
    </row>
    <row r="600" spans="1:16" x14ac:dyDescent="0.55000000000000004">
      <c r="A600" t="s">
        <v>2045</v>
      </c>
      <c r="B600">
        <v>2000</v>
      </c>
      <c r="C600" t="s">
        <v>295</v>
      </c>
      <c r="D600">
        <v>6</v>
      </c>
      <c r="E600">
        <v>380</v>
      </c>
      <c r="F600">
        <v>95</v>
      </c>
      <c r="G600">
        <v>21.447610000000001</v>
      </c>
      <c r="H600">
        <v>110.63330000000001</v>
      </c>
      <c r="I600">
        <v>0.99331100000000006</v>
      </c>
      <c r="J600">
        <v>80</v>
      </c>
      <c r="K600">
        <v>0.60800200000000004</v>
      </c>
      <c r="L600">
        <f t="shared" si="45"/>
        <v>156.87487500000003</v>
      </c>
      <c r="M600">
        <f t="shared" si="46"/>
        <v>159.57131527313948</v>
      </c>
      <c r="N600">
        <f t="shared" si="47"/>
        <v>5.1318994183025719</v>
      </c>
      <c r="O600">
        <f t="shared" si="48"/>
        <v>169.33845733460333</v>
      </c>
      <c r="P600">
        <f t="shared" si="49"/>
        <v>30.633300000000006</v>
      </c>
    </row>
    <row r="601" spans="1:16" x14ac:dyDescent="0.55000000000000004">
      <c r="A601" t="s">
        <v>2045</v>
      </c>
      <c r="B601">
        <v>2000</v>
      </c>
      <c r="C601" t="s">
        <v>314</v>
      </c>
      <c r="D601">
        <v>3</v>
      </c>
      <c r="E601">
        <v>257</v>
      </c>
      <c r="F601">
        <v>85.666669999999996</v>
      </c>
      <c r="G601">
        <v>8.6216779999999993</v>
      </c>
      <c r="H601">
        <v>101.4667</v>
      </c>
      <c r="I601">
        <v>0.77674500000000002</v>
      </c>
      <c r="J601">
        <v>80</v>
      </c>
      <c r="K601">
        <v>0.98657700000000004</v>
      </c>
      <c r="L601">
        <f t="shared" si="45"/>
        <v>122.50012500000003</v>
      </c>
      <c r="M601">
        <f t="shared" si="46"/>
        <v>124.30535505017957</v>
      </c>
      <c r="N601">
        <f t="shared" si="47"/>
        <v>4.8663826921226043</v>
      </c>
      <c r="O601">
        <f t="shared" si="48"/>
        <v>129.85035760919044</v>
      </c>
      <c r="P601">
        <f t="shared" si="49"/>
        <v>21.466700000000003</v>
      </c>
    </row>
    <row r="602" spans="1:16" x14ac:dyDescent="0.55000000000000004">
      <c r="A602" t="s">
        <v>2045</v>
      </c>
      <c r="B602">
        <v>2000</v>
      </c>
      <c r="C602" t="s">
        <v>330</v>
      </c>
      <c r="D602">
        <v>6</v>
      </c>
      <c r="E602">
        <v>446</v>
      </c>
      <c r="F602">
        <v>89.2</v>
      </c>
      <c r="G602">
        <v>13.06522</v>
      </c>
      <c r="H602">
        <v>103.4667</v>
      </c>
      <c r="I602">
        <v>0.60553000000000001</v>
      </c>
      <c r="J602">
        <v>80</v>
      </c>
      <c r="K602">
        <v>0.56213900000000006</v>
      </c>
      <c r="L602">
        <f t="shared" si="45"/>
        <v>130.00012500000003</v>
      </c>
      <c r="M602">
        <f t="shared" si="46"/>
        <v>131.51285375541434</v>
      </c>
      <c r="N602">
        <f t="shared" si="47"/>
        <v>4.9263044709624939</v>
      </c>
      <c r="O602">
        <f t="shared" si="48"/>
        <v>137.86907059098738</v>
      </c>
      <c r="P602">
        <f t="shared" si="49"/>
        <v>23.466700000000003</v>
      </c>
    </row>
    <row r="603" spans="1:16" x14ac:dyDescent="0.55000000000000004">
      <c r="A603" t="s">
        <v>2045</v>
      </c>
      <c r="B603">
        <v>2000</v>
      </c>
      <c r="C603" t="s">
        <v>332</v>
      </c>
      <c r="D603">
        <v>7</v>
      </c>
      <c r="E603">
        <v>650</v>
      </c>
      <c r="F603">
        <v>92.857140000000001</v>
      </c>
      <c r="G603">
        <v>17.189419999999998</v>
      </c>
      <c r="H603">
        <v>103.51430000000001</v>
      </c>
      <c r="I603">
        <v>0.55506299999999997</v>
      </c>
      <c r="J603">
        <v>80</v>
      </c>
      <c r="K603">
        <v>0.66797499999999999</v>
      </c>
      <c r="L603">
        <f t="shared" si="45"/>
        <v>130.17862500000001</v>
      </c>
      <c r="M603">
        <f t="shared" si="46"/>
        <v>131.68763713951853</v>
      </c>
      <c r="N603">
        <f t="shared" si="47"/>
        <v>4.927716456141578</v>
      </c>
      <c r="O603">
        <f t="shared" si="48"/>
        <v>138.06387717495511</v>
      </c>
      <c r="P603">
        <f t="shared" si="49"/>
        <v>23.514300000000006</v>
      </c>
    </row>
    <row r="604" spans="1:16" x14ac:dyDescent="0.55000000000000004">
      <c r="A604" t="s">
        <v>2045</v>
      </c>
      <c r="B604">
        <v>2000</v>
      </c>
      <c r="C604" t="s">
        <v>368</v>
      </c>
      <c r="D604">
        <v>5</v>
      </c>
      <c r="E604">
        <v>340</v>
      </c>
      <c r="F604">
        <v>85</v>
      </c>
      <c r="G604">
        <v>12.247450000000001</v>
      </c>
      <c r="H604">
        <v>100.76</v>
      </c>
      <c r="I604">
        <v>0.68044099999999996</v>
      </c>
      <c r="J604">
        <v>80</v>
      </c>
      <c r="K604">
        <v>1.1734560000000001</v>
      </c>
      <c r="L604">
        <f t="shared" si="45"/>
        <v>119.85000000000002</v>
      </c>
      <c r="M604">
        <f t="shared" si="46"/>
        <v>121.82176378142179</v>
      </c>
      <c r="N604">
        <f t="shared" si="47"/>
        <v>4.844926530946184</v>
      </c>
      <c r="O604">
        <f t="shared" si="48"/>
        <v>127.09394417889634</v>
      </c>
      <c r="P604">
        <f t="shared" si="49"/>
        <v>20.760000000000005</v>
      </c>
    </row>
    <row r="605" spans="1:16" x14ac:dyDescent="0.55000000000000004">
      <c r="A605" t="s">
        <v>2045</v>
      </c>
      <c r="B605">
        <v>2000</v>
      </c>
      <c r="C605" t="s">
        <v>418</v>
      </c>
      <c r="D605">
        <v>3</v>
      </c>
      <c r="E605">
        <v>305</v>
      </c>
      <c r="F605">
        <v>101.66670000000001</v>
      </c>
      <c r="G605">
        <v>24.78575</v>
      </c>
      <c r="H605">
        <v>104.16670000000001</v>
      </c>
      <c r="I605">
        <v>0.56862400000000002</v>
      </c>
      <c r="J605">
        <v>80</v>
      </c>
      <c r="K605">
        <v>0.152753</v>
      </c>
      <c r="L605">
        <f t="shared" si="45"/>
        <v>132.62512500000003</v>
      </c>
      <c r="M605">
        <f t="shared" si="46"/>
        <v>134.09851991480468</v>
      </c>
      <c r="N605">
        <f t="shared" si="47"/>
        <v>4.9470037933404125</v>
      </c>
      <c r="O605">
        <f t="shared" si="48"/>
        <v>140.75260760378083</v>
      </c>
      <c r="P605">
        <f t="shared" si="49"/>
        <v>24.166700000000006</v>
      </c>
    </row>
    <row r="606" spans="1:16" x14ac:dyDescent="0.55000000000000004">
      <c r="A606" t="s">
        <v>2045</v>
      </c>
      <c r="B606">
        <v>2000</v>
      </c>
      <c r="C606" t="s">
        <v>485</v>
      </c>
      <c r="D606">
        <v>3</v>
      </c>
      <c r="E606">
        <v>328</v>
      </c>
      <c r="F606">
        <v>109.33329999999999</v>
      </c>
      <c r="G606">
        <v>7.5055529999999999</v>
      </c>
      <c r="H606">
        <v>96.7</v>
      </c>
      <c r="I606">
        <v>0.65574399999999999</v>
      </c>
      <c r="J606">
        <v>80</v>
      </c>
      <c r="K606">
        <v>0.37859399999999999</v>
      </c>
      <c r="L606">
        <f t="shared" si="45"/>
        <v>104.625</v>
      </c>
      <c r="M606">
        <f t="shared" si="46"/>
        <v>108.18012582226297</v>
      </c>
      <c r="N606">
        <f t="shared" si="47"/>
        <v>4.7186676977560378</v>
      </c>
      <c r="O606">
        <f t="shared" si="48"/>
        <v>112.0189101598484</v>
      </c>
      <c r="P606">
        <f t="shared" si="49"/>
        <v>16.700000000000003</v>
      </c>
    </row>
    <row r="607" spans="1:16" x14ac:dyDescent="0.55000000000000004">
      <c r="A607" t="s">
        <v>2045</v>
      </c>
      <c r="B607">
        <v>2000</v>
      </c>
      <c r="C607" t="s">
        <v>486</v>
      </c>
      <c r="D607">
        <v>1</v>
      </c>
      <c r="E607">
        <v>81</v>
      </c>
      <c r="F607">
        <v>81</v>
      </c>
      <c r="H607">
        <v>95.5</v>
      </c>
      <c r="J607">
        <v>80</v>
      </c>
      <c r="L607">
        <f t="shared" si="45"/>
        <v>100.125</v>
      </c>
      <c r="M607">
        <f t="shared" si="46"/>
        <v>104.34886544024666</v>
      </c>
      <c r="N607">
        <f t="shared" si="47"/>
        <v>4.6803334306543825</v>
      </c>
      <c r="O607">
        <f t="shared" si="48"/>
        <v>107.80601240860956</v>
      </c>
      <c r="P607">
        <f t="shared" si="49"/>
        <v>15.5</v>
      </c>
    </row>
    <row r="608" spans="1:16" x14ac:dyDescent="0.55000000000000004">
      <c r="A608" t="s">
        <v>2045</v>
      </c>
      <c r="B608">
        <v>2000</v>
      </c>
      <c r="C608" t="s">
        <v>487</v>
      </c>
      <c r="D608">
        <v>2</v>
      </c>
      <c r="E608">
        <v>247</v>
      </c>
      <c r="F608">
        <v>123.5</v>
      </c>
      <c r="G608">
        <v>0.70710700000000004</v>
      </c>
      <c r="H608">
        <v>106.9</v>
      </c>
      <c r="I608">
        <v>0.42426399999999997</v>
      </c>
      <c r="J608">
        <v>80</v>
      </c>
      <c r="K608">
        <v>0.14142099999999999</v>
      </c>
      <c r="L608">
        <f t="shared" si="45"/>
        <v>142.875</v>
      </c>
      <c r="M608">
        <f t="shared" si="46"/>
        <v>144.51270065988368</v>
      </c>
      <c r="N608">
        <f t="shared" si="47"/>
        <v>5.0265181443980929</v>
      </c>
      <c r="O608">
        <f t="shared" si="48"/>
        <v>152.40144798146008</v>
      </c>
      <c r="P608">
        <f t="shared" si="49"/>
        <v>26.900000000000006</v>
      </c>
    </row>
    <row r="609" spans="1:16" x14ac:dyDescent="0.55000000000000004">
      <c r="A609" t="s">
        <v>2045</v>
      </c>
      <c r="B609">
        <v>2000</v>
      </c>
      <c r="C609" t="s">
        <v>488</v>
      </c>
      <c r="D609">
        <v>6</v>
      </c>
      <c r="E609">
        <v>522</v>
      </c>
      <c r="F609">
        <v>87</v>
      </c>
      <c r="G609">
        <v>27.37152</v>
      </c>
      <c r="H609">
        <v>98.3</v>
      </c>
      <c r="I609">
        <v>0.501996</v>
      </c>
      <c r="J609">
        <v>80</v>
      </c>
      <c r="K609">
        <v>0.93094900000000003</v>
      </c>
      <c r="L609">
        <f t="shared" si="45"/>
        <v>110.625</v>
      </c>
      <c r="M609">
        <f t="shared" si="46"/>
        <v>113.42989596433864</v>
      </c>
      <c r="N609">
        <f t="shared" si="47"/>
        <v>4.769046608861256</v>
      </c>
      <c r="O609">
        <f t="shared" si="48"/>
        <v>117.80687237489319</v>
      </c>
      <c r="P609">
        <f t="shared" si="49"/>
        <v>18.299999999999997</v>
      </c>
    </row>
    <row r="610" spans="1:16" x14ac:dyDescent="0.55000000000000004">
      <c r="A610" t="s">
        <v>2045</v>
      </c>
      <c r="B610">
        <v>2000</v>
      </c>
      <c r="C610" t="s">
        <v>489</v>
      </c>
      <c r="D610">
        <v>3</v>
      </c>
      <c r="E610">
        <v>240</v>
      </c>
      <c r="F610">
        <v>80</v>
      </c>
      <c r="G610">
        <v>9.6436510000000002</v>
      </c>
      <c r="H610">
        <v>90.6</v>
      </c>
      <c r="I610">
        <v>0.91651499999999997</v>
      </c>
      <c r="J610">
        <v>80</v>
      </c>
      <c r="K610">
        <v>0.65574399999999999</v>
      </c>
      <c r="L610">
        <f t="shared" si="45"/>
        <v>81.75</v>
      </c>
      <c r="M610">
        <f t="shared" si="46"/>
        <v>89.62586894225548</v>
      </c>
      <c r="N610">
        <f t="shared" si="47"/>
        <v>4.5186357628220701</v>
      </c>
      <c r="O610">
        <f t="shared" si="48"/>
        <v>91.710397861882157</v>
      </c>
      <c r="P610">
        <f t="shared" si="49"/>
        <v>10.599999999999994</v>
      </c>
    </row>
    <row r="611" spans="1:16" x14ac:dyDescent="0.55000000000000004">
      <c r="A611" t="s">
        <v>2045</v>
      </c>
      <c r="B611">
        <v>2000</v>
      </c>
      <c r="C611" t="s">
        <v>490</v>
      </c>
      <c r="D611">
        <v>1</v>
      </c>
      <c r="E611">
        <v>110</v>
      </c>
      <c r="F611">
        <v>110</v>
      </c>
      <c r="H611">
        <v>94.4</v>
      </c>
      <c r="J611">
        <v>80</v>
      </c>
      <c r="L611">
        <f t="shared" si="45"/>
        <v>96</v>
      </c>
      <c r="M611">
        <f t="shared" si="46"/>
        <v>100.91579047673156</v>
      </c>
      <c r="N611">
        <f t="shared" si="47"/>
        <v>4.64476815030336</v>
      </c>
      <c r="O611">
        <f t="shared" si="48"/>
        <v>104.03924152233623</v>
      </c>
      <c r="P611">
        <f t="shared" si="49"/>
        <v>14.400000000000006</v>
      </c>
    </row>
    <row r="612" spans="1:16" x14ac:dyDescent="0.55000000000000004">
      <c r="A612" t="s">
        <v>2045</v>
      </c>
      <c r="B612">
        <v>2000</v>
      </c>
      <c r="C612" t="s">
        <v>491</v>
      </c>
      <c r="D612">
        <v>7</v>
      </c>
      <c r="E612">
        <v>737</v>
      </c>
      <c r="F612">
        <v>105.28570000000001</v>
      </c>
      <c r="G612">
        <v>24.723230000000001</v>
      </c>
      <c r="H612">
        <v>102.25709999999999</v>
      </c>
      <c r="I612">
        <v>0.778582</v>
      </c>
      <c r="J612">
        <v>80</v>
      </c>
      <c r="K612">
        <v>1.0106569999999999</v>
      </c>
      <c r="L612">
        <f t="shared" si="45"/>
        <v>125.46412499999997</v>
      </c>
      <c r="M612">
        <f t="shared" si="46"/>
        <v>127.12204346786585</v>
      </c>
      <c r="N612">
        <f t="shared" si="47"/>
        <v>4.8902037476227385</v>
      </c>
      <c r="O612">
        <f t="shared" si="48"/>
        <v>132.98066578577485</v>
      </c>
      <c r="P612">
        <f t="shared" si="49"/>
        <v>22.257099999999994</v>
      </c>
    </row>
    <row r="613" spans="1:16" x14ac:dyDescent="0.55000000000000004">
      <c r="A613" t="s">
        <v>2045</v>
      </c>
      <c r="B613">
        <v>2000</v>
      </c>
      <c r="C613" t="s">
        <v>492</v>
      </c>
      <c r="D613">
        <v>6</v>
      </c>
      <c r="E613">
        <v>604</v>
      </c>
      <c r="F613">
        <v>100.66670000000001</v>
      </c>
      <c r="G613">
        <v>22.88813</v>
      </c>
      <c r="H613">
        <v>102.11669999999999</v>
      </c>
      <c r="I613">
        <v>0.81833199999999995</v>
      </c>
      <c r="J613">
        <v>80</v>
      </c>
      <c r="K613">
        <v>1.246462</v>
      </c>
      <c r="L613">
        <f t="shared" si="45"/>
        <v>124.93762499999997</v>
      </c>
      <c r="M613">
        <f t="shared" si="46"/>
        <v>126.61869515263876</v>
      </c>
      <c r="N613">
        <f t="shared" si="47"/>
        <v>4.8859858540747023</v>
      </c>
      <c r="O613">
        <f t="shared" si="48"/>
        <v>132.42094873681771</v>
      </c>
      <c r="P613">
        <f t="shared" si="49"/>
        <v>22.116699999999994</v>
      </c>
    </row>
    <row r="614" spans="1:16" x14ac:dyDescent="0.55000000000000004">
      <c r="A614" t="s">
        <v>2045</v>
      </c>
      <c r="B614">
        <v>2000</v>
      </c>
      <c r="C614" t="s">
        <v>493</v>
      </c>
      <c r="D614">
        <v>3</v>
      </c>
      <c r="E614">
        <v>185</v>
      </c>
      <c r="F614">
        <v>61.666670000000003</v>
      </c>
      <c r="G614">
        <v>5.1316009999999999</v>
      </c>
      <c r="H614">
        <v>98</v>
      </c>
      <c r="I614">
        <v>0.36055500000000001</v>
      </c>
      <c r="J614">
        <v>80</v>
      </c>
      <c r="K614">
        <v>0.61101000000000005</v>
      </c>
      <c r="L614">
        <f t="shared" si="45"/>
        <v>109.5</v>
      </c>
      <c r="M614">
        <f t="shared" si="46"/>
        <v>112.43315867878835</v>
      </c>
      <c r="N614">
        <f t="shared" si="47"/>
        <v>4.7596633229008756</v>
      </c>
      <c r="O614">
        <f t="shared" si="48"/>
        <v>116.70662683524226</v>
      </c>
      <c r="P614">
        <f t="shared" si="49"/>
        <v>18</v>
      </c>
    </row>
    <row r="615" spans="1:16" x14ac:dyDescent="0.55000000000000004">
      <c r="A615" t="s">
        <v>2045</v>
      </c>
      <c r="B615">
        <v>2000</v>
      </c>
      <c r="C615" t="s">
        <v>494</v>
      </c>
      <c r="D615">
        <v>5</v>
      </c>
      <c r="E615">
        <v>265</v>
      </c>
      <c r="F615">
        <v>66.25</v>
      </c>
      <c r="G615">
        <v>12.971120000000001</v>
      </c>
      <c r="H615">
        <v>92.6</v>
      </c>
      <c r="I615">
        <v>0.38078899999999999</v>
      </c>
      <c r="J615">
        <v>80</v>
      </c>
      <c r="K615">
        <v>0.59413800000000005</v>
      </c>
      <c r="L615">
        <f t="shared" si="45"/>
        <v>89.25</v>
      </c>
      <c r="M615">
        <f t="shared" si="46"/>
        <v>95.45878026198308</v>
      </c>
      <c r="N615">
        <f t="shared" si="47"/>
        <v>4.585666722801319</v>
      </c>
      <c r="O615">
        <f t="shared" si="48"/>
        <v>98.06854988857377</v>
      </c>
      <c r="P615">
        <f t="shared" si="49"/>
        <v>12.599999999999994</v>
      </c>
    </row>
    <row r="616" spans="1:16" x14ac:dyDescent="0.55000000000000004">
      <c r="A616" t="s">
        <v>2045</v>
      </c>
      <c r="B616">
        <v>2000</v>
      </c>
      <c r="C616" t="s">
        <v>495</v>
      </c>
      <c r="D616">
        <v>1</v>
      </c>
      <c r="E616">
        <v>115</v>
      </c>
      <c r="F616">
        <v>115</v>
      </c>
      <c r="H616">
        <v>106.5</v>
      </c>
      <c r="J616">
        <v>80</v>
      </c>
      <c r="L616">
        <f t="shared" si="45"/>
        <v>141.375</v>
      </c>
      <c r="M616">
        <f t="shared" si="46"/>
        <v>142.95676869022762</v>
      </c>
      <c r="N616">
        <f t="shared" si="47"/>
        <v>5.015009617330449</v>
      </c>
      <c r="O616">
        <f t="shared" si="48"/>
        <v>150.65758568273563</v>
      </c>
      <c r="P616">
        <f t="shared" si="49"/>
        <v>26.5</v>
      </c>
    </row>
    <row r="617" spans="1:16" x14ac:dyDescent="0.55000000000000004">
      <c r="A617" t="s">
        <v>2045</v>
      </c>
      <c r="B617">
        <v>2000</v>
      </c>
      <c r="C617" t="s">
        <v>496</v>
      </c>
      <c r="D617">
        <v>6</v>
      </c>
      <c r="E617">
        <v>563</v>
      </c>
      <c r="F617">
        <v>93.833330000000004</v>
      </c>
      <c r="G617">
        <v>19.343389999999999</v>
      </c>
      <c r="H617">
        <v>101.5167</v>
      </c>
      <c r="I617">
        <v>0.54558799999999996</v>
      </c>
      <c r="J617">
        <v>80</v>
      </c>
      <c r="K617">
        <v>0.71390900000000002</v>
      </c>
      <c r="L617">
        <f t="shared" si="45"/>
        <v>122.68762500000003</v>
      </c>
      <c r="M617">
        <f t="shared" si="46"/>
        <v>124.48231512912834</v>
      </c>
      <c r="N617">
        <f t="shared" si="47"/>
        <v>4.8678950798656846</v>
      </c>
      <c r="O617">
        <f t="shared" si="48"/>
        <v>130.04689027781171</v>
      </c>
      <c r="P617">
        <f t="shared" si="49"/>
        <v>21.5167</v>
      </c>
    </row>
    <row r="618" spans="1:16" x14ac:dyDescent="0.55000000000000004">
      <c r="A618" t="s">
        <v>2045</v>
      </c>
      <c r="B618">
        <v>2000</v>
      </c>
      <c r="C618" t="s">
        <v>497</v>
      </c>
      <c r="D618">
        <v>1</v>
      </c>
      <c r="E618">
        <v>101</v>
      </c>
      <c r="F618">
        <v>101</v>
      </c>
      <c r="H618">
        <v>96.2</v>
      </c>
      <c r="J618">
        <v>80</v>
      </c>
      <c r="L618">
        <f t="shared" si="45"/>
        <v>102.75</v>
      </c>
      <c r="M618">
        <f t="shared" si="46"/>
        <v>106.57278956632035</v>
      </c>
      <c r="N618">
        <f t="shared" si="47"/>
        <v>4.7027532193988009</v>
      </c>
      <c r="O618">
        <f t="shared" si="48"/>
        <v>110.25029823457434</v>
      </c>
      <c r="P618">
        <f t="shared" si="49"/>
        <v>16.200000000000003</v>
      </c>
    </row>
    <row r="619" spans="1:16" x14ac:dyDescent="0.55000000000000004">
      <c r="A619" t="s">
        <v>2045</v>
      </c>
      <c r="B619">
        <v>2000</v>
      </c>
      <c r="C619" t="s">
        <v>498</v>
      </c>
      <c r="D619">
        <v>4</v>
      </c>
      <c r="E619">
        <v>354</v>
      </c>
      <c r="F619">
        <v>88.5</v>
      </c>
      <c r="G619">
        <v>25.30481</v>
      </c>
      <c r="H619">
        <v>105.9</v>
      </c>
      <c r="I619">
        <v>0.63770400000000005</v>
      </c>
      <c r="J619">
        <v>80</v>
      </c>
      <c r="K619">
        <v>0.69940500000000005</v>
      </c>
      <c r="L619">
        <f t="shared" si="45"/>
        <v>139.125</v>
      </c>
      <c r="M619">
        <f t="shared" si="46"/>
        <v>140.64346907970014</v>
      </c>
      <c r="N619">
        <f t="shared" si="47"/>
        <v>4.9976655259983271</v>
      </c>
      <c r="O619">
        <f t="shared" si="48"/>
        <v>148.06709653534199</v>
      </c>
      <c r="P619">
        <f t="shared" si="49"/>
        <v>25.900000000000006</v>
      </c>
    </row>
    <row r="620" spans="1:16" x14ac:dyDescent="0.55000000000000004">
      <c r="A620" t="s">
        <v>2045</v>
      </c>
      <c r="B620">
        <v>2000</v>
      </c>
      <c r="C620" t="s">
        <v>499</v>
      </c>
      <c r="D620">
        <v>3</v>
      </c>
      <c r="E620">
        <v>228</v>
      </c>
      <c r="F620">
        <v>76</v>
      </c>
      <c r="G620">
        <v>14.42221</v>
      </c>
      <c r="H620">
        <v>96.3</v>
      </c>
      <c r="I620">
        <v>0.51961500000000005</v>
      </c>
      <c r="J620">
        <v>80</v>
      </c>
      <c r="K620">
        <v>0.66583300000000001</v>
      </c>
      <c r="L620">
        <f t="shared" si="45"/>
        <v>103.125</v>
      </c>
      <c r="M620">
        <f t="shared" si="46"/>
        <v>106.89299912712258</v>
      </c>
      <c r="N620">
        <f t="shared" si="47"/>
        <v>4.7059427220233694</v>
      </c>
      <c r="O620">
        <f t="shared" si="48"/>
        <v>110.60250323095354</v>
      </c>
      <c r="P620">
        <f t="shared" si="49"/>
        <v>16.299999999999997</v>
      </c>
    </row>
    <row r="621" spans="1:16" x14ac:dyDescent="0.55000000000000004">
      <c r="A621" t="s">
        <v>2045</v>
      </c>
      <c r="B621">
        <v>2000</v>
      </c>
      <c r="C621" t="s">
        <v>500</v>
      </c>
      <c r="D621">
        <v>3</v>
      </c>
      <c r="E621">
        <v>253</v>
      </c>
      <c r="F621">
        <v>84.333330000000004</v>
      </c>
      <c r="G621">
        <v>13.203530000000001</v>
      </c>
      <c r="H621">
        <v>100.2333</v>
      </c>
      <c r="I621">
        <v>0.20816699999999999</v>
      </c>
      <c r="J621">
        <v>80</v>
      </c>
      <c r="K621">
        <v>0.55075700000000005</v>
      </c>
      <c r="L621">
        <f t="shared" si="45"/>
        <v>117.87487499999997</v>
      </c>
      <c r="M621">
        <f t="shared" si="46"/>
        <v>119.99201059624583</v>
      </c>
      <c r="N621">
        <f t="shared" si="47"/>
        <v>4.828837259071932</v>
      </c>
      <c r="O621">
        <f t="shared" si="48"/>
        <v>125.0654573538837</v>
      </c>
      <c r="P621">
        <f t="shared" si="49"/>
        <v>20.2333</v>
      </c>
    </row>
    <row r="622" spans="1:16" x14ac:dyDescent="0.55000000000000004">
      <c r="A622" t="s">
        <v>2045</v>
      </c>
      <c r="B622">
        <v>2000</v>
      </c>
      <c r="C622" t="s">
        <v>501</v>
      </c>
      <c r="D622">
        <v>3</v>
      </c>
      <c r="E622">
        <v>273</v>
      </c>
      <c r="F622">
        <v>91</v>
      </c>
      <c r="G622">
        <v>10.58301</v>
      </c>
      <c r="H622">
        <v>102.2667</v>
      </c>
      <c r="I622">
        <v>0.66583300000000001</v>
      </c>
      <c r="J622">
        <v>80</v>
      </c>
      <c r="K622">
        <v>0.41633300000000001</v>
      </c>
      <c r="L622">
        <f t="shared" si="45"/>
        <v>125.50012500000003</v>
      </c>
      <c r="M622">
        <f t="shared" si="46"/>
        <v>127.15650813906782</v>
      </c>
      <c r="N622">
        <f t="shared" si="47"/>
        <v>4.8904919390373482</v>
      </c>
      <c r="O622">
        <f t="shared" si="48"/>
        <v>133.01899519480142</v>
      </c>
      <c r="P622">
        <f t="shared" si="49"/>
        <v>22.2667</v>
      </c>
    </row>
    <row r="623" spans="1:16" x14ac:dyDescent="0.55000000000000004">
      <c r="A623" t="s">
        <v>2045</v>
      </c>
      <c r="B623">
        <v>2000</v>
      </c>
      <c r="C623" t="s">
        <v>502</v>
      </c>
      <c r="D623">
        <v>6</v>
      </c>
      <c r="E623">
        <v>635</v>
      </c>
      <c r="F623">
        <v>105.83329999999999</v>
      </c>
      <c r="G623">
        <v>18.015730000000001</v>
      </c>
      <c r="H623">
        <v>93.966669999999993</v>
      </c>
      <c r="I623">
        <v>0.417931</v>
      </c>
      <c r="J623">
        <v>80</v>
      </c>
      <c r="K623">
        <v>0.70142700000000002</v>
      </c>
      <c r="L623">
        <f t="shared" si="45"/>
        <v>94.375012499999968</v>
      </c>
      <c r="M623">
        <f t="shared" si="46"/>
        <v>99.583926502538574</v>
      </c>
      <c r="N623">
        <f t="shared" si="47"/>
        <v>4.6306437791463004</v>
      </c>
      <c r="O623">
        <f t="shared" si="48"/>
        <v>102.58008177528816</v>
      </c>
      <c r="P623">
        <f t="shared" si="49"/>
        <v>13.966669999999993</v>
      </c>
    </row>
    <row r="624" spans="1:16" x14ac:dyDescent="0.55000000000000004">
      <c r="A624" t="s">
        <v>2045</v>
      </c>
      <c r="B624">
        <v>2000</v>
      </c>
      <c r="C624" t="s">
        <v>503</v>
      </c>
      <c r="D624">
        <v>3</v>
      </c>
      <c r="E624">
        <v>287</v>
      </c>
      <c r="F624">
        <v>95.666669999999996</v>
      </c>
      <c r="G624">
        <v>14.36431</v>
      </c>
      <c r="H624">
        <v>93.633330000000001</v>
      </c>
      <c r="I624">
        <v>0.152753</v>
      </c>
      <c r="J624">
        <v>80</v>
      </c>
      <c r="K624">
        <v>0.57735000000000003</v>
      </c>
      <c r="L624">
        <f t="shared" si="45"/>
        <v>93.124987499999975</v>
      </c>
      <c r="M624">
        <f t="shared" si="46"/>
        <v>98.567245003732523</v>
      </c>
      <c r="N624">
        <f t="shared" si="47"/>
        <v>4.6197341820290223</v>
      </c>
      <c r="O624">
        <f t="shared" si="48"/>
        <v>101.46705677728413</v>
      </c>
      <c r="P624">
        <f t="shared" si="49"/>
        <v>13.633330000000001</v>
      </c>
    </row>
    <row r="625" spans="1:16" x14ac:dyDescent="0.55000000000000004">
      <c r="A625" t="s">
        <v>2045</v>
      </c>
      <c r="B625">
        <v>2000</v>
      </c>
      <c r="C625" t="s">
        <v>504</v>
      </c>
      <c r="D625">
        <v>1</v>
      </c>
      <c r="E625">
        <v>115</v>
      </c>
      <c r="F625">
        <v>115</v>
      </c>
      <c r="H625">
        <v>103.8</v>
      </c>
      <c r="J625">
        <v>80</v>
      </c>
      <c r="L625">
        <f t="shared" si="45"/>
        <v>131.25</v>
      </c>
      <c r="M625">
        <f t="shared" si="46"/>
        <v>132.73989619086885</v>
      </c>
      <c r="N625">
        <f t="shared" si="47"/>
        <v>4.936177713685634</v>
      </c>
      <c r="O625">
        <f t="shared" si="48"/>
        <v>139.23702736110312</v>
      </c>
      <c r="P625">
        <f t="shared" si="49"/>
        <v>23.799999999999997</v>
      </c>
    </row>
    <row r="626" spans="1:16" x14ac:dyDescent="0.55000000000000004">
      <c r="A626" t="s">
        <v>2045</v>
      </c>
      <c r="B626">
        <v>2000</v>
      </c>
      <c r="C626" t="s">
        <v>505</v>
      </c>
      <c r="D626">
        <v>5</v>
      </c>
      <c r="E626">
        <v>434</v>
      </c>
      <c r="F626">
        <v>108.5</v>
      </c>
      <c r="G626">
        <v>19.672319999999999</v>
      </c>
      <c r="H626">
        <v>95.94</v>
      </c>
      <c r="I626">
        <v>0.36469200000000002</v>
      </c>
      <c r="J626">
        <v>80</v>
      </c>
      <c r="K626">
        <v>0.38470799999999999</v>
      </c>
      <c r="L626">
        <f t="shared" si="45"/>
        <v>101.77499999999998</v>
      </c>
      <c r="M626">
        <f t="shared" si="46"/>
        <v>105.7431808381066</v>
      </c>
      <c r="N626">
        <f t="shared" si="47"/>
        <v>4.6944449707553364</v>
      </c>
      <c r="O626">
        <f t="shared" si="48"/>
        <v>109.33810595112783</v>
      </c>
      <c r="P626">
        <f t="shared" si="49"/>
        <v>15.939999999999998</v>
      </c>
    </row>
    <row r="627" spans="1:16" x14ac:dyDescent="0.55000000000000004">
      <c r="A627" t="s">
        <v>2045</v>
      </c>
      <c r="B627">
        <v>2000</v>
      </c>
      <c r="C627" t="s">
        <v>506</v>
      </c>
      <c r="D627">
        <v>5</v>
      </c>
      <c r="E627">
        <v>352</v>
      </c>
      <c r="F627">
        <v>88</v>
      </c>
      <c r="G627">
        <v>7.5277269999999996</v>
      </c>
      <c r="H627">
        <v>105.1</v>
      </c>
      <c r="I627">
        <v>0.60827600000000004</v>
      </c>
      <c r="J627">
        <v>80</v>
      </c>
      <c r="K627">
        <v>0.74363999999999997</v>
      </c>
      <c r="L627">
        <f t="shared" si="45"/>
        <v>136.125</v>
      </c>
      <c r="M627">
        <f t="shared" si="46"/>
        <v>137.59732737976518</v>
      </c>
      <c r="N627">
        <f t="shared" si="47"/>
        <v>4.9743865822236213</v>
      </c>
      <c r="O627">
        <f t="shared" si="48"/>
        <v>144.66006087330052</v>
      </c>
      <c r="P627">
        <f t="shared" si="49"/>
        <v>25.099999999999994</v>
      </c>
    </row>
    <row r="628" spans="1:16" x14ac:dyDescent="0.55000000000000004">
      <c r="A628" t="s">
        <v>2045</v>
      </c>
      <c r="B628">
        <v>2000</v>
      </c>
      <c r="C628" t="s">
        <v>507</v>
      </c>
      <c r="D628">
        <v>1</v>
      </c>
      <c r="E628">
        <v>78</v>
      </c>
      <c r="F628">
        <v>78</v>
      </c>
      <c r="H628">
        <v>99.6</v>
      </c>
      <c r="J628">
        <v>80</v>
      </c>
      <c r="L628">
        <f t="shared" si="45"/>
        <v>115.5</v>
      </c>
      <c r="M628">
        <f t="shared" si="46"/>
        <v>117.81583383615141</v>
      </c>
      <c r="N628">
        <f t="shared" si="47"/>
        <v>4.8093793244278782</v>
      </c>
      <c r="O628">
        <f t="shared" si="48"/>
        <v>122.65546463590658</v>
      </c>
      <c r="P628">
        <f t="shared" si="49"/>
        <v>19.599999999999994</v>
      </c>
    </row>
    <row r="629" spans="1:16" x14ac:dyDescent="0.55000000000000004">
      <c r="A629" t="s">
        <v>2045</v>
      </c>
      <c r="B629">
        <v>2001</v>
      </c>
      <c r="C629" t="s">
        <v>255</v>
      </c>
      <c r="D629">
        <v>1</v>
      </c>
      <c r="E629">
        <v>65</v>
      </c>
      <c r="F629">
        <v>65</v>
      </c>
      <c r="H629">
        <v>95</v>
      </c>
      <c r="J629">
        <v>80</v>
      </c>
      <c r="L629">
        <f t="shared" si="45"/>
        <v>98.25</v>
      </c>
      <c r="M629">
        <f t="shared" si="46"/>
        <v>102.77906873575007</v>
      </c>
      <c r="N629">
        <f t="shared" si="47"/>
        <v>4.6642184540169342</v>
      </c>
      <c r="O629">
        <f t="shared" si="48"/>
        <v>106.08264435057932</v>
      </c>
      <c r="P629">
        <f t="shared" si="49"/>
        <v>15</v>
      </c>
    </row>
    <row r="630" spans="1:16" x14ac:dyDescent="0.55000000000000004">
      <c r="A630" t="s">
        <v>2045</v>
      </c>
      <c r="B630">
        <v>2001</v>
      </c>
      <c r="C630" t="s">
        <v>308</v>
      </c>
      <c r="D630">
        <v>6</v>
      </c>
      <c r="E630">
        <v>603</v>
      </c>
      <c r="F630">
        <v>100.5</v>
      </c>
      <c r="G630">
        <v>23.619910000000001</v>
      </c>
      <c r="H630">
        <v>106.7167</v>
      </c>
      <c r="I630">
        <v>0.88863199999999998</v>
      </c>
      <c r="J630">
        <v>80</v>
      </c>
      <c r="K630">
        <v>1</v>
      </c>
      <c r="L630">
        <f t="shared" si="45"/>
        <v>142.18762500000003</v>
      </c>
      <c r="M630">
        <f t="shared" si="46"/>
        <v>143.79832809066809</v>
      </c>
      <c r="N630">
        <f t="shared" si="47"/>
        <v>5.0212497166496259</v>
      </c>
      <c r="O630">
        <f t="shared" si="48"/>
        <v>151.60064330707428</v>
      </c>
      <c r="P630">
        <f t="shared" si="49"/>
        <v>26.716700000000003</v>
      </c>
    </row>
    <row r="631" spans="1:16" x14ac:dyDescent="0.55000000000000004">
      <c r="A631" t="s">
        <v>2045</v>
      </c>
      <c r="B631">
        <v>2001</v>
      </c>
      <c r="C631" t="s">
        <v>257</v>
      </c>
      <c r="D631">
        <v>9</v>
      </c>
      <c r="E631">
        <v>776</v>
      </c>
      <c r="F631">
        <v>86.222219999999993</v>
      </c>
      <c r="G631">
        <v>17.866009999999999</v>
      </c>
      <c r="H631">
        <v>99.077780000000004</v>
      </c>
      <c r="I631">
        <v>0.29059299999999999</v>
      </c>
      <c r="J631">
        <v>80</v>
      </c>
      <c r="K631">
        <v>0.82781499999999997</v>
      </c>
      <c r="L631">
        <f t="shared" si="45"/>
        <v>113.541675</v>
      </c>
      <c r="M631">
        <f t="shared" si="46"/>
        <v>116.04089348244588</v>
      </c>
      <c r="N631">
        <f t="shared" si="47"/>
        <v>4.7932409844367889</v>
      </c>
      <c r="O631">
        <f t="shared" si="48"/>
        <v>120.69189603149781</v>
      </c>
      <c r="P631">
        <f t="shared" si="49"/>
        <v>19.077780000000004</v>
      </c>
    </row>
    <row r="632" spans="1:16" x14ac:dyDescent="0.55000000000000004">
      <c r="A632" t="s">
        <v>2045</v>
      </c>
      <c r="B632">
        <v>2001</v>
      </c>
      <c r="C632" t="s">
        <v>152</v>
      </c>
      <c r="D632">
        <v>6</v>
      </c>
      <c r="E632">
        <v>506</v>
      </c>
      <c r="F632">
        <v>84.333330000000004</v>
      </c>
      <c r="G632">
        <v>17.79513</v>
      </c>
      <c r="H632">
        <v>102.6833</v>
      </c>
      <c r="I632">
        <v>0.14719599999999999</v>
      </c>
      <c r="J632">
        <v>80</v>
      </c>
      <c r="K632">
        <v>0.46368100000000001</v>
      </c>
      <c r="L632">
        <f t="shared" si="45"/>
        <v>127.06237500000003</v>
      </c>
      <c r="M632">
        <f t="shared" si="46"/>
        <v>128.65802147730656</v>
      </c>
      <c r="N632">
        <f t="shared" si="47"/>
        <v>4.9029722555538644</v>
      </c>
      <c r="O632">
        <f t="shared" si="48"/>
        <v>134.68951699486769</v>
      </c>
      <c r="P632">
        <f t="shared" si="49"/>
        <v>22.683300000000003</v>
      </c>
    </row>
    <row r="633" spans="1:16" x14ac:dyDescent="0.55000000000000004">
      <c r="A633" t="s">
        <v>2045</v>
      </c>
      <c r="B633">
        <v>2001</v>
      </c>
      <c r="C633" t="s">
        <v>48</v>
      </c>
      <c r="D633">
        <v>8</v>
      </c>
      <c r="E633">
        <v>649</v>
      </c>
      <c r="F633">
        <v>81.125</v>
      </c>
      <c r="G633">
        <v>18.886410000000001</v>
      </c>
      <c r="H633">
        <v>102.5714</v>
      </c>
      <c r="I633">
        <v>0.73234299999999997</v>
      </c>
      <c r="J633">
        <v>80</v>
      </c>
      <c r="K633">
        <v>1.8522190000000001</v>
      </c>
      <c r="L633">
        <f t="shared" si="45"/>
        <v>126.64274999999998</v>
      </c>
      <c r="M633">
        <f t="shared" si="46"/>
        <v>128.2535783991996</v>
      </c>
      <c r="N633">
        <f t="shared" si="47"/>
        <v>4.8996249860742047</v>
      </c>
      <c r="O633">
        <f t="shared" si="48"/>
        <v>134.23942858923277</v>
      </c>
      <c r="P633">
        <f t="shared" si="49"/>
        <v>22.571399999999997</v>
      </c>
    </row>
    <row r="634" spans="1:16" x14ac:dyDescent="0.55000000000000004">
      <c r="A634" t="s">
        <v>2045</v>
      </c>
      <c r="B634">
        <v>2001</v>
      </c>
      <c r="C634" t="s">
        <v>74</v>
      </c>
      <c r="D634">
        <v>2</v>
      </c>
      <c r="E634">
        <v>182</v>
      </c>
      <c r="F634">
        <v>91</v>
      </c>
      <c r="G634">
        <v>12.727919999999999</v>
      </c>
      <c r="H634">
        <v>99.3</v>
      </c>
      <c r="I634">
        <v>0</v>
      </c>
      <c r="J634">
        <v>80</v>
      </c>
      <c r="K634">
        <v>0</v>
      </c>
      <c r="L634">
        <f t="shared" si="45"/>
        <v>114.375</v>
      </c>
      <c r="M634">
        <f t="shared" si="46"/>
        <v>116.79403040607926</v>
      </c>
      <c r="N634">
        <f t="shared" si="47"/>
        <v>4.800118695987571</v>
      </c>
      <c r="O634">
        <f t="shared" si="48"/>
        <v>121.52484117374048</v>
      </c>
      <c r="P634">
        <f t="shared" si="49"/>
        <v>19.299999999999997</v>
      </c>
    </row>
    <row r="635" spans="1:16" x14ac:dyDescent="0.55000000000000004">
      <c r="A635" t="s">
        <v>2045</v>
      </c>
      <c r="B635">
        <v>2001</v>
      </c>
      <c r="C635" t="s">
        <v>81</v>
      </c>
      <c r="D635">
        <v>8</v>
      </c>
      <c r="E635">
        <v>828</v>
      </c>
      <c r="F635">
        <v>103.5</v>
      </c>
      <c r="G635">
        <v>30.34563</v>
      </c>
      <c r="H635">
        <v>102.46250000000001</v>
      </c>
      <c r="I635">
        <v>0.52627400000000002</v>
      </c>
      <c r="J635">
        <v>80</v>
      </c>
      <c r="K635">
        <v>1.633084</v>
      </c>
      <c r="L635">
        <f t="shared" si="45"/>
        <v>126.234375</v>
      </c>
      <c r="M635">
        <f t="shared" si="46"/>
        <v>127.86077714794321</v>
      </c>
      <c r="N635">
        <f t="shared" si="47"/>
        <v>4.8963639477206797</v>
      </c>
      <c r="O635">
        <f t="shared" si="48"/>
        <v>133.80238166474939</v>
      </c>
      <c r="P635">
        <f t="shared" si="49"/>
        <v>22.462500000000006</v>
      </c>
    </row>
    <row r="636" spans="1:16" x14ac:dyDescent="0.55000000000000004">
      <c r="A636" t="s">
        <v>2045</v>
      </c>
      <c r="B636">
        <v>2001</v>
      </c>
      <c r="C636" t="s">
        <v>508</v>
      </c>
      <c r="D636">
        <v>2</v>
      </c>
      <c r="E636">
        <v>139</v>
      </c>
      <c r="F636">
        <v>69.5</v>
      </c>
      <c r="G636">
        <v>2.1213199999999999</v>
      </c>
      <c r="H636">
        <v>87.55</v>
      </c>
      <c r="I636">
        <v>7.0710999999999996E-2</v>
      </c>
      <c r="J636">
        <v>80</v>
      </c>
      <c r="K636">
        <v>0.14142099999999999</v>
      </c>
      <c r="L636">
        <f t="shared" si="45"/>
        <v>70.3125</v>
      </c>
      <c r="M636">
        <f t="shared" si="46"/>
        <v>81.187441524485905</v>
      </c>
      <c r="N636">
        <f t="shared" si="47"/>
        <v>4.4135097704607045</v>
      </c>
      <c r="O636">
        <f t="shared" si="48"/>
        <v>82.558717748095958</v>
      </c>
      <c r="P636">
        <f t="shared" si="49"/>
        <v>7.5499999999999972</v>
      </c>
    </row>
    <row r="637" spans="1:16" x14ac:dyDescent="0.55000000000000004">
      <c r="A637" t="s">
        <v>2045</v>
      </c>
      <c r="B637">
        <v>2001</v>
      </c>
      <c r="C637" t="s">
        <v>180</v>
      </c>
      <c r="D637">
        <v>5</v>
      </c>
      <c r="E637">
        <v>480</v>
      </c>
      <c r="F637">
        <v>96</v>
      </c>
      <c r="G637">
        <v>8</v>
      </c>
      <c r="H637">
        <v>94.76</v>
      </c>
      <c r="I637">
        <v>0.20736399999999999</v>
      </c>
      <c r="J637">
        <v>80</v>
      </c>
      <c r="K637">
        <v>1.2521979999999999</v>
      </c>
      <c r="L637">
        <f t="shared" si="45"/>
        <v>97.350000000000023</v>
      </c>
      <c r="M637">
        <f t="shared" si="46"/>
        <v>102.03108288442273</v>
      </c>
      <c r="N637">
        <f t="shared" si="47"/>
        <v>4.6564531142946493</v>
      </c>
      <c r="O637">
        <f t="shared" si="48"/>
        <v>105.26206673397211</v>
      </c>
      <c r="P637">
        <f t="shared" si="49"/>
        <v>14.760000000000005</v>
      </c>
    </row>
    <row r="638" spans="1:16" x14ac:dyDescent="0.55000000000000004">
      <c r="A638" t="s">
        <v>2045</v>
      </c>
      <c r="B638">
        <v>2001</v>
      </c>
      <c r="C638" t="s">
        <v>191</v>
      </c>
      <c r="D638">
        <v>9</v>
      </c>
      <c r="E638">
        <v>625</v>
      </c>
      <c r="F638">
        <v>78.125</v>
      </c>
      <c r="G638">
        <v>12.60881</v>
      </c>
      <c r="H638">
        <v>93.9</v>
      </c>
      <c r="I638">
        <v>0.83815300000000004</v>
      </c>
      <c r="J638">
        <v>80</v>
      </c>
      <c r="K638">
        <v>0.84770900000000005</v>
      </c>
      <c r="L638">
        <f t="shared" si="45"/>
        <v>94.125</v>
      </c>
      <c r="M638">
        <f t="shared" si="46"/>
        <v>99.380038325085607</v>
      </c>
      <c r="N638">
        <f t="shared" si="47"/>
        <v>4.6284648937174797</v>
      </c>
      <c r="O638">
        <f t="shared" si="48"/>
        <v>102.35681485467153</v>
      </c>
      <c r="P638">
        <f t="shared" si="49"/>
        <v>13.900000000000006</v>
      </c>
    </row>
    <row r="639" spans="1:16" x14ac:dyDescent="0.55000000000000004">
      <c r="A639" t="s">
        <v>2045</v>
      </c>
      <c r="B639">
        <v>2001</v>
      </c>
      <c r="C639" t="s">
        <v>202</v>
      </c>
      <c r="D639">
        <v>7</v>
      </c>
      <c r="E639">
        <v>656</v>
      </c>
      <c r="F639">
        <v>93.714290000000005</v>
      </c>
      <c r="G639">
        <v>13.21255</v>
      </c>
      <c r="H639">
        <v>100.3429</v>
      </c>
      <c r="I639">
        <v>0.64512800000000003</v>
      </c>
      <c r="J639">
        <v>80</v>
      </c>
      <c r="K639">
        <v>0.73646500000000004</v>
      </c>
      <c r="L639">
        <f t="shared" si="45"/>
        <v>118.28587499999998</v>
      </c>
      <c r="M639">
        <f t="shared" si="46"/>
        <v>120.37126968148542</v>
      </c>
      <c r="N639">
        <f t="shared" si="47"/>
        <v>4.8321921998384525</v>
      </c>
      <c r="O639">
        <f t="shared" si="48"/>
        <v>125.48574918812743</v>
      </c>
      <c r="P639">
        <f t="shared" si="49"/>
        <v>20.3429</v>
      </c>
    </row>
    <row r="640" spans="1:16" x14ac:dyDescent="0.55000000000000004">
      <c r="A640" t="s">
        <v>2045</v>
      </c>
      <c r="B640">
        <v>2001</v>
      </c>
      <c r="C640" t="s">
        <v>204</v>
      </c>
      <c r="D640">
        <v>7</v>
      </c>
      <c r="E640">
        <v>606</v>
      </c>
      <c r="F640">
        <v>86.571430000000007</v>
      </c>
      <c r="G640">
        <v>9.0527549999999994</v>
      </c>
      <c r="H640">
        <v>97.328569999999999</v>
      </c>
      <c r="I640">
        <v>0.44986799999999999</v>
      </c>
      <c r="J640">
        <v>80</v>
      </c>
      <c r="K640">
        <v>0.94112399999999996</v>
      </c>
      <c r="L640">
        <f t="shared" si="45"/>
        <v>106.98213750000002</v>
      </c>
      <c r="M640">
        <f t="shared" si="46"/>
        <v>110.22314759145478</v>
      </c>
      <c r="N640">
        <f t="shared" si="47"/>
        <v>4.7385580806950163</v>
      </c>
      <c r="O640">
        <f t="shared" si="48"/>
        <v>114.26931570031269</v>
      </c>
      <c r="P640">
        <f t="shared" si="49"/>
        <v>17.328569999999999</v>
      </c>
    </row>
    <row r="641" spans="1:16" x14ac:dyDescent="0.55000000000000004">
      <c r="A641" t="s">
        <v>2045</v>
      </c>
      <c r="B641">
        <v>2001</v>
      </c>
      <c r="C641" t="s">
        <v>205</v>
      </c>
      <c r="D641">
        <v>6</v>
      </c>
      <c r="E641">
        <v>585</v>
      </c>
      <c r="F641">
        <v>97.5</v>
      </c>
      <c r="G641">
        <v>7.816649</v>
      </c>
      <c r="H641">
        <v>91.616669999999999</v>
      </c>
      <c r="I641">
        <v>0.699762</v>
      </c>
      <c r="J641">
        <v>80</v>
      </c>
      <c r="K641">
        <v>0.66231899999999999</v>
      </c>
      <c r="L641">
        <f t="shared" si="45"/>
        <v>85.562512500000025</v>
      </c>
      <c r="M641">
        <f t="shared" si="46"/>
        <v>92.560899998686764</v>
      </c>
      <c r="N641">
        <f t="shared" si="47"/>
        <v>4.5528928212304951</v>
      </c>
      <c r="O641">
        <f t="shared" si="48"/>
        <v>94.906559298499133</v>
      </c>
      <c r="P641">
        <f t="shared" si="49"/>
        <v>11.616669999999999</v>
      </c>
    </row>
    <row r="642" spans="1:16" x14ac:dyDescent="0.55000000000000004">
      <c r="A642" t="s">
        <v>2045</v>
      </c>
      <c r="B642">
        <v>2001</v>
      </c>
      <c r="C642" t="s">
        <v>240</v>
      </c>
      <c r="D642">
        <v>10</v>
      </c>
      <c r="E642">
        <v>734</v>
      </c>
      <c r="F642">
        <v>81.55556</v>
      </c>
      <c r="G642">
        <v>7.2991630000000001</v>
      </c>
      <c r="H642">
        <v>96.93</v>
      </c>
      <c r="I642">
        <v>0.42700500000000002</v>
      </c>
      <c r="J642">
        <v>80</v>
      </c>
      <c r="K642">
        <v>0.98994899999999997</v>
      </c>
      <c r="L642">
        <f t="shared" si="45"/>
        <v>105.48750000000001</v>
      </c>
      <c r="M642">
        <f t="shared" si="46"/>
        <v>108.92478986142821</v>
      </c>
      <c r="N642">
        <f t="shared" si="47"/>
        <v>4.7259607454457431</v>
      </c>
      <c r="O642">
        <f t="shared" si="48"/>
        <v>112.838855730562</v>
      </c>
      <c r="P642">
        <f t="shared" si="49"/>
        <v>16.930000000000007</v>
      </c>
    </row>
    <row r="643" spans="1:16" x14ac:dyDescent="0.55000000000000004">
      <c r="A643" t="s">
        <v>2045</v>
      </c>
      <c r="B643">
        <v>2001</v>
      </c>
      <c r="C643" t="s">
        <v>241</v>
      </c>
      <c r="D643">
        <v>4</v>
      </c>
      <c r="E643">
        <v>290</v>
      </c>
      <c r="F643">
        <v>96.666669999999996</v>
      </c>
      <c r="G643">
        <v>5.5075710000000004</v>
      </c>
      <c r="H643">
        <v>102.27500000000001</v>
      </c>
      <c r="I643">
        <v>2.0105970000000002</v>
      </c>
      <c r="J643">
        <v>80</v>
      </c>
      <c r="K643">
        <v>1.4221459999999999</v>
      </c>
      <c r="L643">
        <f t="shared" ref="L643:L706" si="50">3.75*H643-258</f>
        <v>125.53125</v>
      </c>
      <c r="M643">
        <f t="shared" ref="M643:M706" si="51">0.0002*H643^2.8876</f>
        <v>127.18631064222765</v>
      </c>
      <c r="N643">
        <f t="shared" ref="N643:N706" si="52">-9.31571+3.069896*LN(H643)</f>
        <v>4.8907410827260325</v>
      </c>
      <c r="O643">
        <f t="shared" ref="O643:O706" si="53">EXP(N643)</f>
        <v>133.05214016668813</v>
      </c>
      <c r="P643">
        <f t="shared" ref="P643:P706" si="54">H643-J643</f>
        <v>22.275000000000006</v>
      </c>
    </row>
    <row r="644" spans="1:16" x14ac:dyDescent="0.55000000000000004">
      <c r="A644" t="s">
        <v>2045</v>
      </c>
      <c r="B644">
        <v>2001</v>
      </c>
      <c r="C644" t="s">
        <v>246</v>
      </c>
      <c r="D644">
        <v>4</v>
      </c>
      <c r="E644">
        <v>388</v>
      </c>
      <c r="F644">
        <v>97</v>
      </c>
      <c r="G644">
        <v>15.253410000000001</v>
      </c>
      <c r="H644">
        <v>104.95</v>
      </c>
      <c r="I644">
        <v>0.1</v>
      </c>
      <c r="J644">
        <v>80</v>
      </c>
      <c r="K644">
        <v>0.41231099999999998</v>
      </c>
      <c r="L644">
        <f t="shared" si="50"/>
        <v>135.5625</v>
      </c>
      <c r="M644">
        <f t="shared" si="51"/>
        <v>137.03102233328573</v>
      </c>
      <c r="N644">
        <f t="shared" si="52"/>
        <v>4.9700020596977783</v>
      </c>
      <c r="O644">
        <f t="shared" si="53"/>
        <v>144.02718402308503</v>
      </c>
      <c r="P644">
        <f t="shared" si="54"/>
        <v>24.950000000000003</v>
      </c>
    </row>
    <row r="645" spans="1:16" x14ac:dyDescent="0.55000000000000004">
      <c r="A645" t="s">
        <v>2045</v>
      </c>
      <c r="B645">
        <v>2001</v>
      </c>
      <c r="C645" t="s">
        <v>247</v>
      </c>
      <c r="D645">
        <v>3</v>
      </c>
      <c r="E645">
        <v>172</v>
      </c>
      <c r="F645">
        <v>86</v>
      </c>
      <c r="G645">
        <v>4.2426409999999999</v>
      </c>
      <c r="H645">
        <v>98.533330000000007</v>
      </c>
      <c r="I645">
        <v>0.585947</v>
      </c>
      <c r="J645">
        <v>80</v>
      </c>
      <c r="K645">
        <v>5.118919</v>
      </c>
      <c r="L645">
        <f t="shared" si="50"/>
        <v>111.49998750000003</v>
      </c>
      <c r="M645">
        <f t="shared" si="51"/>
        <v>114.20910531061615</v>
      </c>
      <c r="N645">
        <f t="shared" si="52"/>
        <v>4.7763248393235394</v>
      </c>
      <c r="O645">
        <f t="shared" si="53"/>
        <v>118.66742579632954</v>
      </c>
      <c r="P645">
        <f t="shared" si="54"/>
        <v>18.533330000000007</v>
      </c>
    </row>
    <row r="646" spans="1:16" x14ac:dyDescent="0.55000000000000004">
      <c r="A646" t="s">
        <v>2045</v>
      </c>
      <c r="B646">
        <v>2001</v>
      </c>
      <c r="C646" t="s">
        <v>269</v>
      </c>
      <c r="D646">
        <v>7</v>
      </c>
      <c r="E646">
        <v>557</v>
      </c>
      <c r="F646">
        <v>92.833330000000004</v>
      </c>
      <c r="G646">
        <v>7.1390940000000001</v>
      </c>
      <c r="H646">
        <v>98.9</v>
      </c>
      <c r="I646">
        <v>0.53541300000000003</v>
      </c>
      <c r="J646">
        <v>80</v>
      </c>
      <c r="K646">
        <v>1.6763049999999999</v>
      </c>
      <c r="L646">
        <f t="shared" si="50"/>
        <v>112.875</v>
      </c>
      <c r="M646">
        <f t="shared" si="51"/>
        <v>115.44066165575516</v>
      </c>
      <c r="N646">
        <f t="shared" si="52"/>
        <v>4.787727575229189</v>
      </c>
      <c r="O646">
        <f t="shared" si="53"/>
        <v>120.02830323093609</v>
      </c>
      <c r="P646">
        <f t="shared" si="54"/>
        <v>18.900000000000006</v>
      </c>
    </row>
    <row r="647" spans="1:16" x14ac:dyDescent="0.55000000000000004">
      <c r="A647" t="s">
        <v>2045</v>
      </c>
      <c r="B647">
        <v>2001</v>
      </c>
      <c r="C647" t="s">
        <v>509</v>
      </c>
      <c r="D647">
        <v>7</v>
      </c>
      <c r="E647">
        <v>760</v>
      </c>
      <c r="F647">
        <v>108.5714</v>
      </c>
      <c r="G647">
        <v>13.352370000000001</v>
      </c>
      <c r="H647">
        <v>107.3</v>
      </c>
      <c r="I647">
        <v>0.55976199999999998</v>
      </c>
      <c r="J647">
        <v>80</v>
      </c>
      <c r="K647">
        <v>1.2171400000000001</v>
      </c>
      <c r="L647">
        <f t="shared" si="50"/>
        <v>144.375</v>
      </c>
      <c r="M647">
        <f t="shared" si="51"/>
        <v>146.07966115730096</v>
      </c>
      <c r="N647">
        <f t="shared" si="52"/>
        <v>5.0379836890049621</v>
      </c>
      <c r="O647">
        <f t="shared" si="53"/>
        <v>154.15886922495406</v>
      </c>
      <c r="P647">
        <f t="shared" si="54"/>
        <v>27.299999999999997</v>
      </c>
    </row>
    <row r="648" spans="1:16" x14ac:dyDescent="0.55000000000000004">
      <c r="A648" t="s">
        <v>2045</v>
      </c>
      <c r="B648">
        <v>2001</v>
      </c>
      <c r="C648" t="s">
        <v>282</v>
      </c>
      <c r="D648">
        <v>8</v>
      </c>
      <c r="E648">
        <v>730</v>
      </c>
      <c r="F648">
        <v>104.28570000000001</v>
      </c>
      <c r="G648">
        <v>13.92497</v>
      </c>
      <c r="H648">
        <v>104.03749999999999</v>
      </c>
      <c r="I648">
        <v>0.40686099999999997</v>
      </c>
      <c r="J648">
        <v>80</v>
      </c>
      <c r="K648">
        <v>1.418185</v>
      </c>
      <c r="L648">
        <f t="shared" si="50"/>
        <v>132.140625</v>
      </c>
      <c r="M648">
        <f t="shared" si="51"/>
        <v>133.61880179455326</v>
      </c>
      <c r="N648">
        <f t="shared" si="52"/>
        <v>4.9431937778449448</v>
      </c>
      <c r="O648">
        <f t="shared" si="53"/>
        <v>140.2173582893567</v>
      </c>
      <c r="P648">
        <f t="shared" si="54"/>
        <v>24.037499999999994</v>
      </c>
    </row>
    <row r="649" spans="1:16" x14ac:dyDescent="0.55000000000000004">
      <c r="A649" t="s">
        <v>2045</v>
      </c>
      <c r="B649">
        <v>2001</v>
      </c>
      <c r="C649" t="s">
        <v>287</v>
      </c>
      <c r="D649">
        <v>2</v>
      </c>
      <c r="E649">
        <v>195</v>
      </c>
      <c r="F649">
        <v>97.5</v>
      </c>
      <c r="G649">
        <v>4.9497470000000003</v>
      </c>
      <c r="H649">
        <v>97.95</v>
      </c>
      <c r="I649">
        <v>7.0710999999999996E-2</v>
      </c>
      <c r="J649">
        <v>80</v>
      </c>
      <c r="K649">
        <v>7.7074639999999999</v>
      </c>
      <c r="L649">
        <f t="shared" si="50"/>
        <v>109.3125</v>
      </c>
      <c r="M649">
        <f t="shared" si="51"/>
        <v>112.26759455740346</v>
      </c>
      <c r="N649">
        <f t="shared" si="52"/>
        <v>4.7580966497359718</v>
      </c>
      <c r="O649">
        <f t="shared" si="53"/>
        <v>116.52392884620021</v>
      </c>
      <c r="P649">
        <f t="shared" si="54"/>
        <v>17.950000000000003</v>
      </c>
    </row>
    <row r="650" spans="1:16" x14ac:dyDescent="0.55000000000000004">
      <c r="A650" t="s">
        <v>2045</v>
      </c>
      <c r="B650">
        <v>2001</v>
      </c>
      <c r="C650" t="s">
        <v>288</v>
      </c>
      <c r="D650">
        <v>8</v>
      </c>
      <c r="E650">
        <v>882</v>
      </c>
      <c r="F650">
        <v>110.25</v>
      </c>
      <c r="G650">
        <v>27.259340000000002</v>
      </c>
      <c r="H650">
        <v>102.375</v>
      </c>
      <c r="I650">
        <v>0.21876300000000001</v>
      </c>
      <c r="J650">
        <v>80</v>
      </c>
      <c r="K650">
        <v>2.2430850000000002</v>
      </c>
      <c r="L650">
        <f t="shared" si="50"/>
        <v>125.90625</v>
      </c>
      <c r="M650">
        <f t="shared" si="51"/>
        <v>127.54573591857564</v>
      </c>
      <c r="N650">
        <f t="shared" si="52"/>
        <v>4.8937412256474424</v>
      </c>
      <c r="O650">
        <f t="shared" si="53"/>
        <v>133.45191499413738</v>
      </c>
      <c r="P650">
        <f t="shared" si="54"/>
        <v>22.375</v>
      </c>
    </row>
    <row r="651" spans="1:16" x14ac:dyDescent="0.55000000000000004">
      <c r="A651" t="s">
        <v>2045</v>
      </c>
      <c r="B651">
        <v>2001</v>
      </c>
      <c r="C651" t="s">
        <v>293</v>
      </c>
      <c r="D651">
        <v>5</v>
      </c>
      <c r="E651">
        <v>364</v>
      </c>
      <c r="F651">
        <v>91</v>
      </c>
      <c r="G651">
        <v>19.148540000000001</v>
      </c>
      <c r="H651">
        <v>103.58</v>
      </c>
      <c r="I651">
        <v>0.294958</v>
      </c>
      <c r="J651">
        <v>80</v>
      </c>
      <c r="K651">
        <v>0.76026300000000002</v>
      </c>
      <c r="L651">
        <f t="shared" si="50"/>
        <v>130.42500000000001</v>
      </c>
      <c r="M651">
        <f t="shared" si="51"/>
        <v>131.92913160521601</v>
      </c>
      <c r="N651">
        <f t="shared" si="52"/>
        <v>4.9296642854537964</v>
      </c>
      <c r="O651">
        <f t="shared" si="53"/>
        <v>138.33306412187903</v>
      </c>
      <c r="P651">
        <f t="shared" si="54"/>
        <v>23.58</v>
      </c>
    </row>
    <row r="652" spans="1:16" x14ac:dyDescent="0.55000000000000004">
      <c r="A652" t="s">
        <v>2045</v>
      </c>
      <c r="B652">
        <v>2001</v>
      </c>
      <c r="C652" t="s">
        <v>510</v>
      </c>
      <c r="D652">
        <v>2</v>
      </c>
      <c r="E652">
        <v>188</v>
      </c>
      <c r="F652">
        <v>94</v>
      </c>
      <c r="G652">
        <v>14.142139999999999</v>
      </c>
      <c r="H652">
        <v>98.9</v>
      </c>
      <c r="I652">
        <v>0.98994899999999997</v>
      </c>
      <c r="J652">
        <v>80</v>
      </c>
      <c r="K652">
        <v>3.1112700000000002</v>
      </c>
      <c r="L652">
        <f t="shared" si="50"/>
        <v>112.875</v>
      </c>
      <c r="M652">
        <f t="shared" si="51"/>
        <v>115.44066165575516</v>
      </c>
      <c r="N652">
        <f t="shared" si="52"/>
        <v>4.787727575229189</v>
      </c>
      <c r="O652">
        <f t="shared" si="53"/>
        <v>120.02830323093609</v>
      </c>
      <c r="P652">
        <f t="shared" si="54"/>
        <v>18.900000000000006</v>
      </c>
    </row>
    <row r="653" spans="1:16" x14ac:dyDescent="0.55000000000000004">
      <c r="A653" t="s">
        <v>2045</v>
      </c>
      <c r="B653">
        <v>2001</v>
      </c>
      <c r="C653" t="s">
        <v>511</v>
      </c>
      <c r="D653">
        <v>5</v>
      </c>
      <c r="E653">
        <v>463</v>
      </c>
      <c r="F653">
        <v>92.6</v>
      </c>
      <c r="G653">
        <v>17.213370000000001</v>
      </c>
      <c r="H653">
        <v>99.78</v>
      </c>
      <c r="I653">
        <v>0.60580500000000004</v>
      </c>
      <c r="J653">
        <v>80</v>
      </c>
      <c r="K653">
        <v>0.93648299999999995</v>
      </c>
      <c r="L653">
        <f t="shared" si="50"/>
        <v>116.17500000000001</v>
      </c>
      <c r="M653">
        <f t="shared" si="51"/>
        <v>118.43171140303163</v>
      </c>
      <c r="N653">
        <f t="shared" si="52"/>
        <v>4.814922322021685</v>
      </c>
      <c r="O653">
        <f t="shared" si="53"/>
        <v>123.33723135128623</v>
      </c>
      <c r="P653">
        <f t="shared" si="54"/>
        <v>19.78</v>
      </c>
    </row>
    <row r="654" spans="1:16" x14ac:dyDescent="0.55000000000000004">
      <c r="A654" t="s">
        <v>2045</v>
      </c>
      <c r="B654">
        <v>2001</v>
      </c>
      <c r="C654" t="s">
        <v>323</v>
      </c>
      <c r="D654">
        <v>5</v>
      </c>
      <c r="E654">
        <v>342</v>
      </c>
      <c r="F654">
        <v>85.5</v>
      </c>
      <c r="G654">
        <v>11.03026</v>
      </c>
      <c r="H654">
        <v>98.24</v>
      </c>
      <c r="I654">
        <v>0.95550999999999997</v>
      </c>
      <c r="J654">
        <v>80</v>
      </c>
      <c r="K654">
        <v>0.56833100000000003</v>
      </c>
      <c r="L654">
        <f t="shared" si="50"/>
        <v>110.39999999999998</v>
      </c>
      <c r="M654">
        <f t="shared" si="51"/>
        <v>113.2300883257619</v>
      </c>
      <c r="N654">
        <f t="shared" si="52"/>
        <v>4.7671722447041169</v>
      </c>
      <c r="O654">
        <f t="shared" si="53"/>
        <v>117.58626620858141</v>
      </c>
      <c r="P654">
        <f t="shared" si="54"/>
        <v>18.239999999999995</v>
      </c>
    </row>
    <row r="655" spans="1:16" x14ac:dyDescent="0.55000000000000004">
      <c r="A655" t="s">
        <v>2045</v>
      </c>
      <c r="B655">
        <v>2001</v>
      </c>
      <c r="C655" t="s">
        <v>344</v>
      </c>
      <c r="D655">
        <v>6</v>
      </c>
      <c r="E655">
        <v>555</v>
      </c>
      <c r="F655">
        <v>92.5</v>
      </c>
      <c r="G655">
        <v>13.60515</v>
      </c>
      <c r="H655">
        <v>97.8</v>
      </c>
      <c r="I655">
        <v>0.50596399999999997</v>
      </c>
      <c r="J655">
        <v>80</v>
      </c>
      <c r="K655">
        <v>0.66633299999999995</v>
      </c>
      <c r="L655">
        <f t="shared" si="50"/>
        <v>108.75</v>
      </c>
      <c r="M655">
        <f t="shared" si="51"/>
        <v>111.77185862192556</v>
      </c>
      <c r="N655">
        <f t="shared" si="52"/>
        <v>4.7533918273591578</v>
      </c>
      <c r="O655">
        <f t="shared" si="53"/>
        <v>115.97699208736734</v>
      </c>
      <c r="P655">
        <f t="shared" si="54"/>
        <v>17.799999999999997</v>
      </c>
    </row>
    <row r="656" spans="1:16" x14ac:dyDescent="0.55000000000000004">
      <c r="A656" t="s">
        <v>2045</v>
      </c>
      <c r="B656">
        <v>2001</v>
      </c>
      <c r="C656" t="s">
        <v>347</v>
      </c>
      <c r="D656">
        <v>4</v>
      </c>
      <c r="E656">
        <v>265</v>
      </c>
      <c r="F656">
        <v>88.333330000000004</v>
      </c>
      <c r="G656">
        <v>5.6862409999999999</v>
      </c>
      <c r="H656">
        <v>99.875</v>
      </c>
      <c r="I656">
        <v>0.47871399999999997</v>
      </c>
      <c r="J656">
        <v>80</v>
      </c>
      <c r="K656">
        <v>0.51881299999999997</v>
      </c>
      <c r="L656">
        <f t="shared" si="50"/>
        <v>116.53125</v>
      </c>
      <c r="M656">
        <f t="shared" si="51"/>
        <v>118.75760462643093</v>
      </c>
      <c r="N656">
        <f t="shared" si="52"/>
        <v>4.8178437629273407</v>
      </c>
      <c r="O656">
        <f t="shared" si="53"/>
        <v>123.69808062741573</v>
      </c>
      <c r="P656">
        <f t="shared" si="54"/>
        <v>19.875</v>
      </c>
    </row>
    <row r="657" spans="1:16" x14ac:dyDescent="0.55000000000000004">
      <c r="A657" t="s">
        <v>2045</v>
      </c>
      <c r="B657">
        <v>2001</v>
      </c>
      <c r="C657" t="s">
        <v>362</v>
      </c>
      <c r="D657">
        <v>3</v>
      </c>
      <c r="E657">
        <v>268</v>
      </c>
      <c r="F657">
        <v>89.333330000000004</v>
      </c>
      <c r="G657">
        <v>15.30795</v>
      </c>
      <c r="H657">
        <v>98.1</v>
      </c>
      <c r="I657">
        <v>1.732051</v>
      </c>
      <c r="J657">
        <v>80</v>
      </c>
      <c r="K657">
        <v>2.122106</v>
      </c>
      <c r="L657">
        <f t="shared" si="50"/>
        <v>109.875</v>
      </c>
      <c r="M657">
        <f t="shared" si="51"/>
        <v>112.76476556936699</v>
      </c>
      <c r="N657">
        <f t="shared" si="52"/>
        <v>4.7627942726878221</v>
      </c>
      <c r="O657">
        <f t="shared" si="53"/>
        <v>117.07260204971067</v>
      </c>
      <c r="P657">
        <f t="shared" si="54"/>
        <v>18.099999999999994</v>
      </c>
    </row>
    <row r="658" spans="1:16" x14ac:dyDescent="0.55000000000000004">
      <c r="A658" t="s">
        <v>2045</v>
      </c>
      <c r="B658">
        <v>2001</v>
      </c>
      <c r="C658" t="s">
        <v>383</v>
      </c>
      <c r="D658">
        <v>7</v>
      </c>
      <c r="E658">
        <v>714</v>
      </c>
      <c r="F658">
        <v>102</v>
      </c>
      <c r="G658">
        <v>12.70171</v>
      </c>
      <c r="H658">
        <v>97.18571</v>
      </c>
      <c r="I658">
        <v>0.21157000000000001</v>
      </c>
      <c r="J658">
        <v>80</v>
      </c>
      <c r="K658">
        <v>0.47759299999999999</v>
      </c>
      <c r="L658">
        <f t="shared" si="50"/>
        <v>106.44641250000001</v>
      </c>
      <c r="M658">
        <f t="shared" si="51"/>
        <v>109.75661890569518</v>
      </c>
      <c r="N658">
        <f t="shared" si="52"/>
        <v>4.7340487416231962</v>
      </c>
      <c r="O658">
        <f t="shared" si="53"/>
        <v>113.75519665005595</v>
      </c>
      <c r="P658">
        <f t="shared" si="54"/>
        <v>17.18571</v>
      </c>
    </row>
    <row r="659" spans="1:16" x14ac:dyDescent="0.55000000000000004">
      <c r="A659" t="s">
        <v>2045</v>
      </c>
      <c r="B659">
        <v>2001</v>
      </c>
      <c r="C659" t="s">
        <v>387</v>
      </c>
      <c r="D659">
        <v>7</v>
      </c>
      <c r="E659">
        <v>609</v>
      </c>
      <c r="F659">
        <v>87</v>
      </c>
      <c r="G659">
        <v>21.447610000000001</v>
      </c>
      <c r="H659">
        <v>106.17140000000001</v>
      </c>
      <c r="I659">
        <v>0.398808</v>
      </c>
      <c r="J659">
        <v>80</v>
      </c>
      <c r="K659">
        <v>0.45092500000000002</v>
      </c>
      <c r="L659">
        <f t="shared" si="50"/>
        <v>140.14275000000004</v>
      </c>
      <c r="M659">
        <f t="shared" si="51"/>
        <v>141.68679613446284</v>
      </c>
      <c r="N659">
        <f t="shared" si="52"/>
        <v>5.0055229761707682</v>
      </c>
      <c r="O659">
        <f t="shared" si="53"/>
        <v>149.23510915967233</v>
      </c>
      <c r="P659">
        <f t="shared" si="54"/>
        <v>26.171400000000006</v>
      </c>
    </row>
    <row r="660" spans="1:16" x14ac:dyDescent="0.55000000000000004">
      <c r="A660" t="s">
        <v>2045</v>
      </c>
      <c r="B660">
        <v>2001</v>
      </c>
      <c r="C660" t="s">
        <v>390</v>
      </c>
      <c r="D660">
        <v>7</v>
      </c>
      <c r="E660">
        <v>755</v>
      </c>
      <c r="F660">
        <v>107.8571</v>
      </c>
      <c r="G660">
        <v>28.54487</v>
      </c>
      <c r="H660">
        <v>98.657139999999998</v>
      </c>
      <c r="I660">
        <v>0.66044700000000001</v>
      </c>
      <c r="J660">
        <v>80</v>
      </c>
      <c r="K660">
        <v>1.3996599999999999</v>
      </c>
      <c r="L660">
        <f t="shared" si="50"/>
        <v>111.96427499999999</v>
      </c>
      <c r="M660">
        <f t="shared" si="51"/>
        <v>114.62398793538826</v>
      </c>
      <c r="N660">
        <f t="shared" si="52"/>
        <v>4.7801798316434585</v>
      </c>
      <c r="O660">
        <f t="shared" si="53"/>
        <v>119.12577070182371</v>
      </c>
      <c r="P660">
        <f t="shared" si="54"/>
        <v>18.657139999999998</v>
      </c>
    </row>
    <row r="661" spans="1:16" x14ac:dyDescent="0.55000000000000004">
      <c r="A661" t="s">
        <v>2045</v>
      </c>
      <c r="B661">
        <v>2001</v>
      </c>
      <c r="C661" t="s">
        <v>392</v>
      </c>
      <c r="D661">
        <v>7</v>
      </c>
      <c r="E661">
        <v>598</v>
      </c>
      <c r="F661">
        <v>85.428569999999993</v>
      </c>
      <c r="G661">
        <v>20.533359999999998</v>
      </c>
      <c r="H661">
        <v>95.485709999999997</v>
      </c>
      <c r="I661">
        <v>0.72899099999999994</v>
      </c>
      <c r="J661">
        <v>80</v>
      </c>
      <c r="K661">
        <v>0.73807999999999996</v>
      </c>
      <c r="L661">
        <f t="shared" si="50"/>
        <v>100.07141250000001</v>
      </c>
      <c r="M661">
        <f t="shared" si="51"/>
        <v>104.30378457039407</v>
      </c>
      <c r="N661">
        <f t="shared" si="52"/>
        <v>4.6798740369759564</v>
      </c>
      <c r="O661">
        <f t="shared" si="53"/>
        <v>107.75649838209891</v>
      </c>
      <c r="P661">
        <f t="shared" si="54"/>
        <v>15.485709999999997</v>
      </c>
    </row>
    <row r="662" spans="1:16" x14ac:dyDescent="0.55000000000000004">
      <c r="A662" t="s">
        <v>2045</v>
      </c>
      <c r="B662">
        <v>2001</v>
      </c>
      <c r="C662" t="s">
        <v>412</v>
      </c>
      <c r="D662">
        <v>7</v>
      </c>
      <c r="E662">
        <v>693</v>
      </c>
      <c r="F662">
        <v>99</v>
      </c>
      <c r="G662">
        <v>13.140269999999999</v>
      </c>
      <c r="H662">
        <v>103.4833</v>
      </c>
      <c r="I662">
        <v>0.24094699999999999</v>
      </c>
      <c r="J662">
        <v>80</v>
      </c>
      <c r="K662">
        <v>0.97425200000000001</v>
      </c>
      <c r="L662">
        <f t="shared" si="50"/>
        <v>130.06237499999997</v>
      </c>
      <c r="M662">
        <f t="shared" si="51"/>
        <v>131.57379039274693</v>
      </c>
      <c r="N662">
        <f t="shared" si="52"/>
        <v>4.9267969597154213</v>
      </c>
      <c r="O662">
        <f t="shared" si="53"/>
        <v>137.93698628011379</v>
      </c>
      <c r="P662">
        <f t="shared" si="54"/>
        <v>23.4833</v>
      </c>
    </row>
    <row r="663" spans="1:16" x14ac:dyDescent="0.55000000000000004">
      <c r="A663" t="s">
        <v>2045</v>
      </c>
      <c r="B663">
        <v>2001</v>
      </c>
      <c r="C663" t="s">
        <v>512</v>
      </c>
      <c r="D663">
        <v>8</v>
      </c>
      <c r="E663">
        <v>713</v>
      </c>
      <c r="F663">
        <v>89.125</v>
      </c>
      <c r="G663">
        <v>13.94312</v>
      </c>
      <c r="H663">
        <v>104.625</v>
      </c>
      <c r="I663">
        <v>0.46213799999999999</v>
      </c>
      <c r="J663">
        <v>80</v>
      </c>
      <c r="K663">
        <v>0.87505100000000002</v>
      </c>
      <c r="L663">
        <f t="shared" si="50"/>
        <v>134.34375</v>
      </c>
      <c r="M663">
        <f t="shared" si="51"/>
        <v>135.8092596553289</v>
      </c>
      <c r="N663">
        <f t="shared" si="52"/>
        <v>4.960480723662597</v>
      </c>
      <c r="O663">
        <f t="shared" si="53"/>
        <v>142.66236058783053</v>
      </c>
      <c r="P663">
        <f t="shared" si="54"/>
        <v>24.625</v>
      </c>
    </row>
    <row r="664" spans="1:16" x14ac:dyDescent="0.55000000000000004">
      <c r="A664" t="s">
        <v>2045</v>
      </c>
      <c r="B664">
        <v>2001</v>
      </c>
      <c r="C664" t="s">
        <v>513</v>
      </c>
      <c r="D664">
        <v>2</v>
      </c>
      <c r="E664">
        <v>178</v>
      </c>
      <c r="F664">
        <v>89</v>
      </c>
      <c r="G664">
        <v>15.55635</v>
      </c>
      <c r="H664">
        <v>94.65</v>
      </c>
      <c r="I664">
        <v>0.494975</v>
      </c>
      <c r="J664">
        <v>80</v>
      </c>
      <c r="K664">
        <v>0.70710700000000004</v>
      </c>
      <c r="L664">
        <f t="shared" si="50"/>
        <v>96.9375</v>
      </c>
      <c r="M664">
        <f t="shared" si="51"/>
        <v>101.68944874999551</v>
      </c>
      <c r="N664">
        <f t="shared" si="52"/>
        <v>4.6528874250705954</v>
      </c>
      <c r="O664">
        <f t="shared" si="53"/>
        <v>104.88740328059652</v>
      </c>
      <c r="P664">
        <f t="shared" si="54"/>
        <v>14.650000000000006</v>
      </c>
    </row>
    <row r="665" spans="1:16" x14ac:dyDescent="0.55000000000000004">
      <c r="A665" t="s">
        <v>2045</v>
      </c>
      <c r="B665">
        <v>2001</v>
      </c>
      <c r="C665" t="s">
        <v>514</v>
      </c>
      <c r="D665">
        <v>1</v>
      </c>
      <c r="E665">
        <v>60</v>
      </c>
      <c r="F665">
        <v>60</v>
      </c>
      <c r="H665">
        <v>100.1</v>
      </c>
      <c r="J665">
        <v>80</v>
      </c>
      <c r="L665">
        <f t="shared" si="50"/>
        <v>117.375</v>
      </c>
      <c r="M665">
        <f t="shared" si="51"/>
        <v>119.53179402906076</v>
      </c>
      <c r="N665">
        <f t="shared" si="52"/>
        <v>4.824751895358629</v>
      </c>
      <c r="O665">
        <f t="shared" si="53"/>
        <v>124.55556173633724</v>
      </c>
      <c r="P665">
        <f t="shared" si="54"/>
        <v>20.099999999999994</v>
      </c>
    </row>
    <row r="666" spans="1:16" x14ac:dyDescent="0.55000000000000004">
      <c r="A666" t="s">
        <v>2045</v>
      </c>
      <c r="B666">
        <v>2001</v>
      </c>
      <c r="C666" t="s">
        <v>515</v>
      </c>
      <c r="D666">
        <v>6</v>
      </c>
      <c r="E666">
        <v>502</v>
      </c>
      <c r="F666">
        <v>83.666669999999996</v>
      </c>
      <c r="G666">
        <v>20.42221</v>
      </c>
      <c r="H666">
        <v>97.65</v>
      </c>
      <c r="I666">
        <v>0.28809699999999999</v>
      </c>
      <c r="J666">
        <v>80</v>
      </c>
      <c r="K666">
        <v>0.29944399999999999</v>
      </c>
      <c r="L666">
        <f t="shared" si="50"/>
        <v>108.1875</v>
      </c>
      <c r="M666">
        <f t="shared" si="51"/>
        <v>111.27755581211613</v>
      </c>
      <c r="N666">
        <f t="shared" si="52"/>
        <v>4.7486797834562928</v>
      </c>
      <c r="O666">
        <f t="shared" si="53"/>
        <v>115.43178892831817</v>
      </c>
      <c r="P666">
        <f t="shared" si="54"/>
        <v>17.650000000000006</v>
      </c>
    </row>
    <row r="667" spans="1:16" x14ac:dyDescent="0.55000000000000004">
      <c r="A667" t="s">
        <v>2045</v>
      </c>
      <c r="B667">
        <v>2001</v>
      </c>
      <c r="C667" t="s">
        <v>516</v>
      </c>
      <c r="D667">
        <v>4</v>
      </c>
      <c r="E667">
        <v>285</v>
      </c>
      <c r="F667">
        <v>95</v>
      </c>
      <c r="G667">
        <v>7.9372540000000003</v>
      </c>
      <c r="H667">
        <v>112.1</v>
      </c>
      <c r="I667">
        <v>8.165E-2</v>
      </c>
      <c r="J667">
        <v>80</v>
      </c>
      <c r="K667">
        <v>0.80415599999999998</v>
      </c>
      <c r="L667">
        <f t="shared" si="50"/>
        <v>162.375</v>
      </c>
      <c r="M667">
        <f t="shared" si="51"/>
        <v>165.75672697616534</v>
      </c>
      <c r="N667">
        <f t="shared" si="52"/>
        <v>5.1723305666414827</v>
      </c>
      <c r="O667">
        <f t="shared" si="53"/>
        <v>176.32529685171696</v>
      </c>
      <c r="P667">
        <f t="shared" si="54"/>
        <v>32.099999999999994</v>
      </c>
    </row>
    <row r="668" spans="1:16" x14ac:dyDescent="0.55000000000000004">
      <c r="A668" t="s">
        <v>2045</v>
      </c>
      <c r="B668">
        <v>2001</v>
      </c>
      <c r="C668" t="s">
        <v>517</v>
      </c>
      <c r="D668">
        <v>6</v>
      </c>
      <c r="E668">
        <v>641</v>
      </c>
      <c r="F668">
        <v>106.83329999999999</v>
      </c>
      <c r="G668">
        <v>25.14292</v>
      </c>
      <c r="H668">
        <v>104.0667</v>
      </c>
      <c r="I668">
        <v>0.40332000000000001</v>
      </c>
      <c r="J668">
        <v>80</v>
      </c>
      <c r="K668">
        <v>0.376386</v>
      </c>
      <c r="L668">
        <f t="shared" si="50"/>
        <v>132.25012499999997</v>
      </c>
      <c r="M668">
        <f t="shared" si="51"/>
        <v>133.72712277603583</v>
      </c>
      <c r="N668">
        <f t="shared" si="52"/>
        <v>4.9440552786103122</v>
      </c>
      <c r="O668">
        <f t="shared" si="53"/>
        <v>140.33820769929599</v>
      </c>
      <c r="P668">
        <f t="shared" si="54"/>
        <v>24.066699999999997</v>
      </c>
    </row>
    <row r="669" spans="1:16" x14ac:dyDescent="0.55000000000000004">
      <c r="A669" t="s">
        <v>2045</v>
      </c>
      <c r="B669">
        <v>2001</v>
      </c>
      <c r="C669" t="s">
        <v>518</v>
      </c>
      <c r="D669">
        <v>7</v>
      </c>
      <c r="E669">
        <v>839</v>
      </c>
      <c r="F669">
        <v>119.8571</v>
      </c>
      <c r="G669">
        <v>12.85079</v>
      </c>
      <c r="H669">
        <v>100.9143</v>
      </c>
      <c r="I669">
        <v>0.64660300000000004</v>
      </c>
      <c r="J669">
        <v>80</v>
      </c>
      <c r="K669">
        <v>0.74801300000000004</v>
      </c>
      <c r="L669">
        <f t="shared" si="50"/>
        <v>120.42862500000001</v>
      </c>
      <c r="M669">
        <f t="shared" si="51"/>
        <v>122.36123365869099</v>
      </c>
      <c r="N669">
        <f t="shared" si="52"/>
        <v>4.8496240560669044</v>
      </c>
      <c r="O669">
        <f t="shared" si="53"/>
        <v>127.69237564734382</v>
      </c>
      <c r="P669">
        <f t="shared" si="54"/>
        <v>20.914299999999997</v>
      </c>
    </row>
    <row r="670" spans="1:16" x14ac:dyDescent="0.55000000000000004">
      <c r="A670" t="s">
        <v>2045</v>
      </c>
      <c r="B670">
        <v>2001</v>
      </c>
      <c r="C670" t="s">
        <v>519</v>
      </c>
      <c r="D670">
        <v>8</v>
      </c>
      <c r="E670">
        <v>561</v>
      </c>
      <c r="F670">
        <v>80.142859999999999</v>
      </c>
      <c r="G670">
        <v>17.391839999999998</v>
      </c>
      <c r="H670">
        <v>97.762500000000003</v>
      </c>
      <c r="I670">
        <v>0.56045299999999998</v>
      </c>
      <c r="J670">
        <v>80</v>
      </c>
      <c r="K670">
        <v>1.1952290000000001</v>
      </c>
      <c r="L670">
        <f t="shared" si="50"/>
        <v>108.609375</v>
      </c>
      <c r="M670">
        <f t="shared" si="51"/>
        <v>111.64814864015302</v>
      </c>
      <c r="N670">
        <f t="shared" si="52"/>
        <v>4.7522144942670668</v>
      </c>
      <c r="O670">
        <f t="shared" si="53"/>
        <v>115.84052888374723</v>
      </c>
      <c r="P670">
        <f t="shared" si="54"/>
        <v>17.762500000000003</v>
      </c>
    </row>
    <row r="671" spans="1:16" x14ac:dyDescent="0.55000000000000004">
      <c r="A671" t="s">
        <v>2045</v>
      </c>
      <c r="B671">
        <v>2001</v>
      </c>
      <c r="C671" t="s">
        <v>520</v>
      </c>
      <c r="D671">
        <v>5</v>
      </c>
      <c r="E671">
        <v>450</v>
      </c>
      <c r="F671">
        <v>90</v>
      </c>
      <c r="G671">
        <v>13.98213</v>
      </c>
      <c r="H671">
        <v>108.34</v>
      </c>
      <c r="I671">
        <v>0.31304999999999999</v>
      </c>
      <c r="J671">
        <v>80</v>
      </c>
      <c r="K671">
        <v>0.99095900000000003</v>
      </c>
      <c r="L671">
        <f t="shared" si="50"/>
        <v>148.27500000000003</v>
      </c>
      <c r="M671">
        <f t="shared" si="51"/>
        <v>150.20563470626098</v>
      </c>
      <c r="N671">
        <f t="shared" si="52"/>
        <v>5.0675952322645976</v>
      </c>
      <c r="O671">
        <f t="shared" si="53"/>
        <v>158.79200993312608</v>
      </c>
      <c r="P671">
        <f t="shared" si="54"/>
        <v>28.340000000000003</v>
      </c>
    </row>
    <row r="672" spans="1:16" x14ac:dyDescent="0.55000000000000004">
      <c r="A672" t="s">
        <v>2045</v>
      </c>
      <c r="B672">
        <v>2001</v>
      </c>
      <c r="C672" t="s">
        <v>521</v>
      </c>
      <c r="D672">
        <v>9</v>
      </c>
      <c r="E672">
        <v>774</v>
      </c>
      <c r="F672">
        <v>86</v>
      </c>
      <c r="G672">
        <v>9.8994949999999999</v>
      </c>
      <c r="H672">
        <v>99.411109999999994</v>
      </c>
      <c r="I672">
        <v>0.467559</v>
      </c>
      <c r="J672">
        <v>80</v>
      </c>
      <c r="K672">
        <v>1.3774979999999999</v>
      </c>
      <c r="L672">
        <f t="shared" si="50"/>
        <v>114.79166249999997</v>
      </c>
      <c r="M672">
        <f t="shared" si="51"/>
        <v>117.1717940192062</v>
      </c>
      <c r="N672">
        <f t="shared" si="52"/>
        <v>4.8035517821407119</v>
      </c>
      <c r="O672">
        <f t="shared" si="53"/>
        <v>121.94276339425888</v>
      </c>
      <c r="P672">
        <f t="shared" si="54"/>
        <v>19.411109999999994</v>
      </c>
    </row>
    <row r="673" spans="1:16" x14ac:dyDescent="0.55000000000000004">
      <c r="A673" t="s">
        <v>2045</v>
      </c>
      <c r="B673">
        <v>2001</v>
      </c>
      <c r="C673" t="s">
        <v>522</v>
      </c>
      <c r="D673">
        <v>7</v>
      </c>
      <c r="E673">
        <v>468</v>
      </c>
      <c r="F673">
        <v>66.857140000000001</v>
      </c>
      <c r="G673">
        <v>17.648689999999998</v>
      </c>
      <c r="H673">
        <v>97.114289999999997</v>
      </c>
      <c r="I673">
        <v>0.186445</v>
      </c>
      <c r="J673">
        <v>80</v>
      </c>
      <c r="K673">
        <v>0.98633499999999996</v>
      </c>
      <c r="L673">
        <f t="shared" si="50"/>
        <v>106.17858749999999</v>
      </c>
      <c r="M673">
        <f t="shared" si="51"/>
        <v>109.52387199261732</v>
      </c>
      <c r="N673">
        <f t="shared" si="52"/>
        <v>4.7317919018682346</v>
      </c>
      <c r="O673">
        <f t="shared" si="53"/>
        <v>113.4987588782451</v>
      </c>
      <c r="P673">
        <f t="shared" si="54"/>
        <v>17.114289999999997</v>
      </c>
    </row>
    <row r="674" spans="1:16" x14ac:dyDescent="0.55000000000000004">
      <c r="A674" t="s">
        <v>2045</v>
      </c>
      <c r="B674">
        <v>2001</v>
      </c>
      <c r="C674" t="s">
        <v>523</v>
      </c>
      <c r="D674">
        <v>7</v>
      </c>
      <c r="E674">
        <v>490</v>
      </c>
      <c r="F674">
        <v>81.666669999999996</v>
      </c>
      <c r="G674">
        <v>13.411440000000001</v>
      </c>
      <c r="H674">
        <v>94.883330000000001</v>
      </c>
      <c r="I674">
        <v>0.448764</v>
      </c>
      <c r="J674">
        <v>80</v>
      </c>
      <c r="K674">
        <v>1.1667860000000001</v>
      </c>
      <c r="L674">
        <f t="shared" si="50"/>
        <v>97.812487499999975</v>
      </c>
      <c r="M674">
        <f t="shared" si="51"/>
        <v>102.41500802666015</v>
      </c>
      <c r="N674">
        <f t="shared" si="52"/>
        <v>4.6604459816109376</v>
      </c>
      <c r="O674">
        <f t="shared" si="53"/>
        <v>105.68320441380189</v>
      </c>
      <c r="P674">
        <f t="shared" si="54"/>
        <v>14.883330000000001</v>
      </c>
    </row>
    <row r="675" spans="1:16" x14ac:dyDescent="0.55000000000000004">
      <c r="A675" t="s">
        <v>2045</v>
      </c>
      <c r="B675">
        <v>2001</v>
      </c>
      <c r="C675" t="s">
        <v>524</v>
      </c>
      <c r="D675">
        <v>6</v>
      </c>
      <c r="E675">
        <v>459</v>
      </c>
      <c r="F675">
        <v>91.8</v>
      </c>
      <c r="G675">
        <v>22.554379999999998</v>
      </c>
      <c r="H675">
        <v>100.95</v>
      </c>
      <c r="I675">
        <v>0.31464300000000001</v>
      </c>
      <c r="J675">
        <v>80</v>
      </c>
      <c r="K675">
        <v>0.74766299999999997</v>
      </c>
      <c r="L675">
        <f t="shared" si="50"/>
        <v>120.5625</v>
      </c>
      <c r="M675">
        <f t="shared" si="51"/>
        <v>122.48627147459922</v>
      </c>
      <c r="N675">
        <f t="shared" si="52"/>
        <v>4.8507098873738048</v>
      </c>
      <c r="O675">
        <f t="shared" si="53"/>
        <v>127.83110333027449</v>
      </c>
      <c r="P675">
        <f t="shared" si="54"/>
        <v>20.950000000000003</v>
      </c>
    </row>
    <row r="676" spans="1:16" x14ac:dyDescent="0.55000000000000004">
      <c r="A676" t="s">
        <v>2045</v>
      </c>
      <c r="B676">
        <v>2001</v>
      </c>
      <c r="C676" t="s">
        <v>525</v>
      </c>
      <c r="D676">
        <v>7</v>
      </c>
      <c r="E676">
        <v>473</v>
      </c>
      <c r="F676">
        <v>78.833330000000004</v>
      </c>
      <c r="G676">
        <v>32.083739999999999</v>
      </c>
      <c r="H676">
        <v>105.5429</v>
      </c>
      <c r="I676">
        <v>0.22253899999999999</v>
      </c>
      <c r="J676">
        <v>80</v>
      </c>
      <c r="K676">
        <v>1.060997</v>
      </c>
      <c r="L676">
        <f t="shared" si="50"/>
        <v>137.78587500000003</v>
      </c>
      <c r="M676">
        <f t="shared" si="51"/>
        <v>139.27835950367231</v>
      </c>
      <c r="N676">
        <f t="shared" si="52"/>
        <v>4.9872961931535276</v>
      </c>
      <c r="O676">
        <f t="shared" si="53"/>
        <v>146.53967239872352</v>
      </c>
      <c r="P676">
        <f t="shared" si="54"/>
        <v>25.542900000000003</v>
      </c>
    </row>
    <row r="677" spans="1:16" x14ac:dyDescent="0.55000000000000004">
      <c r="A677" t="s">
        <v>2045</v>
      </c>
      <c r="B677">
        <v>2001</v>
      </c>
      <c r="C677" t="s">
        <v>526</v>
      </c>
      <c r="D677">
        <v>6</v>
      </c>
      <c r="E677">
        <v>510</v>
      </c>
      <c r="F677">
        <v>102</v>
      </c>
      <c r="G677">
        <v>13.85641</v>
      </c>
      <c r="H677">
        <v>108.7167</v>
      </c>
      <c r="I677">
        <v>0.48339100000000002</v>
      </c>
      <c r="J677">
        <v>80</v>
      </c>
      <c r="K677">
        <v>1.549731</v>
      </c>
      <c r="L677">
        <f t="shared" si="50"/>
        <v>149.68762500000003</v>
      </c>
      <c r="M677">
        <f t="shared" si="51"/>
        <v>151.71868846642155</v>
      </c>
      <c r="N677">
        <f t="shared" si="52"/>
        <v>5.0782507981534231</v>
      </c>
      <c r="O677">
        <f t="shared" si="53"/>
        <v>160.49307547050654</v>
      </c>
      <c r="P677">
        <f t="shared" si="54"/>
        <v>28.716700000000003</v>
      </c>
    </row>
    <row r="678" spans="1:16" x14ac:dyDescent="0.55000000000000004">
      <c r="A678" t="s">
        <v>2045</v>
      </c>
      <c r="B678">
        <v>2001</v>
      </c>
      <c r="C678" t="s">
        <v>527</v>
      </c>
      <c r="D678">
        <v>5</v>
      </c>
      <c r="E678">
        <v>529</v>
      </c>
      <c r="F678">
        <v>105.8</v>
      </c>
      <c r="G678">
        <v>17.224979999999999</v>
      </c>
      <c r="H678">
        <v>96.3</v>
      </c>
      <c r="I678">
        <v>0.27386100000000002</v>
      </c>
      <c r="J678">
        <v>80</v>
      </c>
      <c r="K678">
        <v>0.76485300000000001</v>
      </c>
      <c r="L678">
        <f t="shared" si="50"/>
        <v>103.125</v>
      </c>
      <c r="M678">
        <f t="shared" si="51"/>
        <v>106.89299912712258</v>
      </c>
      <c r="N678">
        <f t="shared" si="52"/>
        <v>4.7059427220233694</v>
      </c>
      <c r="O678">
        <f t="shared" si="53"/>
        <v>110.60250323095354</v>
      </c>
      <c r="P678">
        <f t="shared" si="54"/>
        <v>16.299999999999997</v>
      </c>
    </row>
    <row r="679" spans="1:16" x14ac:dyDescent="0.55000000000000004">
      <c r="A679" t="s">
        <v>2045</v>
      </c>
      <c r="B679">
        <v>2001</v>
      </c>
      <c r="C679" t="s">
        <v>528</v>
      </c>
      <c r="D679">
        <v>10</v>
      </c>
      <c r="E679">
        <v>955</v>
      </c>
      <c r="F679">
        <v>95.5</v>
      </c>
      <c r="G679">
        <v>23.467469999999999</v>
      </c>
      <c r="H679">
        <v>100.21</v>
      </c>
      <c r="I679">
        <v>0.49091800000000002</v>
      </c>
      <c r="J679">
        <v>80</v>
      </c>
      <c r="K679">
        <v>0.72080200000000005</v>
      </c>
      <c r="L679">
        <f t="shared" si="50"/>
        <v>117.78749999999997</v>
      </c>
      <c r="M679">
        <f t="shared" si="51"/>
        <v>119.91148425440309</v>
      </c>
      <c r="N679">
        <f t="shared" si="52"/>
        <v>4.8281235552252859</v>
      </c>
      <c r="O679">
        <f t="shared" si="53"/>
        <v>124.9762295008062</v>
      </c>
      <c r="P679">
        <f t="shared" si="54"/>
        <v>20.209999999999994</v>
      </c>
    </row>
    <row r="680" spans="1:16" x14ac:dyDescent="0.55000000000000004">
      <c r="A680" t="s">
        <v>2045</v>
      </c>
      <c r="B680">
        <v>2001</v>
      </c>
      <c r="C680" t="s">
        <v>529</v>
      </c>
      <c r="D680">
        <v>1</v>
      </c>
      <c r="E680">
        <v>123</v>
      </c>
      <c r="F680">
        <v>123</v>
      </c>
      <c r="H680">
        <v>101</v>
      </c>
      <c r="J680">
        <v>80</v>
      </c>
      <c r="L680">
        <f t="shared" si="50"/>
        <v>120.75</v>
      </c>
      <c r="M680">
        <f t="shared" si="51"/>
        <v>122.66153483170451</v>
      </c>
      <c r="N680">
        <f t="shared" si="52"/>
        <v>4.8522300141689154</v>
      </c>
      <c r="O680">
        <f t="shared" si="53"/>
        <v>128.02557058569059</v>
      </c>
      <c r="P680">
        <f t="shared" si="54"/>
        <v>21</v>
      </c>
    </row>
    <row r="681" spans="1:16" x14ac:dyDescent="0.55000000000000004">
      <c r="A681" t="s">
        <v>2045</v>
      </c>
      <c r="B681">
        <v>2001</v>
      </c>
      <c r="C681" t="s">
        <v>530</v>
      </c>
      <c r="D681">
        <v>8</v>
      </c>
      <c r="E681">
        <v>609</v>
      </c>
      <c r="F681">
        <v>76.125</v>
      </c>
      <c r="G681">
        <v>18.85613</v>
      </c>
      <c r="H681">
        <v>96.287499999999994</v>
      </c>
      <c r="I681">
        <v>1.9715389999999999</v>
      </c>
      <c r="J681">
        <v>80</v>
      </c>
      <c r="K681">
        <v>0.817662</v>
      </c>
      <c r="L681">
        <f t="shared" si="50"/>
        <v>103.078125</v>
      </c>
      <c r="M681">
        <f t="shared" si="51"/>
        <v>106.85293858559081</v>
      </c>
      <c r="N681">
        <f t="shared" si="52"/>
        <v>4.70554421536999</v>
      </c>
      <c r="O681">
        <f t="shared" si="53"/>
        <v>110.55843617862556</v>
      </c>
      <c r="P681">
        <f t="shared" si="54"/>
        <v>16.287499999999994</v>
      </c>
    </row>
    <row r="682" spans="1:16" x14ac:dyDescent="0.55000000000000004">
      <c r="A682" t="s">
        <v>2045</v>
      </c>
      <c r="B682">
        <v>2001</v>
      </c>
      <c r="C682" t="s">
        <v>531</v>
      </c>
      <c r="D682">
        <v>2</v>
      </c>
      <c r="E682">
        <v>123</v>
      </c>
      <c r="F682">
        <v>61.5</v>
      </c>
      <c r="G682">
        <v>12.020820000000001</v>
      </c>
      <c r="H682">
        <v>84.7</v>
      </c>
      <c r="I682">
        <v>0.56568499999999999</v>
      </c>
      <c r="J682">
        <v>80</v>
      </c>
      <c r="K682">
        <v>0.494975</v>
      </c>
      <c r="L682">
        <f t="shared" si="50"/>
        <v>59.625</v>
      </c>
      <c r="M682">
        <f t="shared" si="51"/>
        <v>73.788066643292652</v>
      </c>
      <c r="N682">
        <f t="shared" si="52"/>
        <v>4.3119132290675157</v>
      </c>
      <c r="O682">
        <f t="shared" si="53"/>
        <v>74.583046977190662</v>
      </c>
      <c r="P682">
        <f t="shared" si="54"/>
        <v>4.7000000000000028</v>
      </c>
    </row>
    <row r="683" spans="1:16" x14ac:dyDescent="0.55000000000000004">
      <c r="A683" t="s">
        <v>2045</v>
      </c>
      <c r="B683">
        <v>2001</v>
      </c>
      <c r="C683" t="s">
        <v>532</v>
      </c>
      <c r="D683">
        <v>6</v>
      </c>
      <c r="E683">
        <v>501</v>
      </c>
      <c r="F683">
        <v>83.5</v>
      </c>
      <c r="G683">
        <v>17.478560000000002</v>
      </c>
      <c r="H683">
        <v>93.266670000000005</v>
      </c>
      <c r="I683">
        <v>0.21602499999999999</v>
      </c>
      <c r="J683">
        <v>80</v>
      </c>
      <c r="K683">
        <v>1.0609740000000001</v>
      </c>
      <c r="L683">
        <f t="shared" si="50"/>
        <v>91.750012500000025</v>
      </c>
      <c r="M683">
        <f t="shared" si="51"/>
        <v>97.456801348237775</v>
      </c>
      <c r="N683">
        <f t="shared" si="52"/>
        <v>4.6076891364283039</v>
      </c>
      <c r="O683">
        <f t="shared" si="53"/>
        <v>100.25221256613878</v>
      </c>
      <c r="P683">
        <f t="shared" si="54"/>
        <v>13.266670000000005</v>
      </c>
    </row>
    <row r="684" spans="1:16" x14ac:dyDescent="0.55000000000000004">
      <c r="A684" t="s">
        <v>2045</v>
      </c>
      <c r="B684">
        <v>2001</v>
      </c>
      <c r="C684" t="s">
        <v>533</v>
      </c>
      <c r="D684">
        <v>7</v>
      </c>
      <c r="E684">
        <v>772</v>
      </c>
      <c r="F684">
        <v>128.66669999999999</v>
      </c>
      <c r="G684">
        <v>5.8195069999999998</v>
      </c>
      <c r="H684">
        <v>108.01430000000001</v>
      </c>
      <c r="I684">
        <v>0.25448399999999999</v>
      </c>
      <c r="J684">
        <v>80</v>
      </c>
      <c r="K684">
        <v>1.107335</v>
      </c>
      <c r="L684">
        <f t="shared" si="50"/>
        <v>147.05362500000001</v>
      </c>
      <c r="M684">
        <f t="shared" si="51"/>
        <v>148.90540735064846</v>
      </c>
      <c r="N684">
        <f t="shared" si="52"/>
        <v>5.0583523756861979</v>
      </c>
      <c r="O684">
        <f t="shared" si="53"/>
        <v>157.33108014241796</v>
      </c>
      <c r="P684">
        <f t="shared" si="54"/>
        <v>28.014300000000006</v>
      </c>
    </row>
    <row r="685" spans="1:16" x14ac:dyDescent="0.55000000000000004">
      <c r="A685" t="s">
        <v>2045</v>
      </c>
      <c r="B685">
        <v>2001</v>
      </c>
      <c r="C685" t="s">
        <v>534</v>
      </c>
      <c r="D685">
        <v>6</v>
      </c>
      <c r="E685">
        <v>564</v>
      </c>
      <c r="F685">
        <v>94</v>
      </c>
      <c r="G685">
        <v>21.734760000000001</v>
      </c>
      <c r="H685">
        <v>98.933329999999998</v>
      </c>
      <c r="I685">
        <v>0.175119</v>
      </c>
      <c r="J685">
        <v>80</v>
      </c>
      <c r="K685">
        <v>0.95026299999999997</v>
      </c>
      <c r="L685">
        <f t="shared" si="50"/>
        <v>112.99998749999997</v>
      </c>
      <c r="M685">
        <f t="shared" si="51"/>
        <v>115.55303750561004</v>
      </c>
      <c r="N685">
        <f t="shared" si="52"/>
        <v>4.7887619776187975</v>
      </c>
      <c r="O685">
        <f t="shared" si="53"/>
        <v>120.15252503120603</v>
      </c>
      <c r="P685">
        <f t="shared" si="54"/>
        <v>18.933329999999998</v>
      </c>
    </row>
    <row r="686" spans="1:16" x14ac:dyDescent="0.55000000000000004">
      <c r="A686" t="s">
        <v>2045</v>
      </c>
      <c r="B686">
        <v>2001</v>
      </c>
      <c r="C686" t="s">
        <v>535</v>
      </c>
      <c r="D686">
        <v>8</v>
      </c>
      <c r="E686">
        <v>738</v>
      </c>
      <c r="F686">
        <v>92.25</v>
      </c>
      <c r="G686">
        <v>10.19454</v>
      </c>
      <c r="H686">
        <v>106.8875</v>
      </c>
      <c r="I686">
        <v>0.61513600000000002</v>
      </c>
      <c r="J686">
        <v>80</v>
      </c>
      <c r="K686">
        <v>1.6448510000000001</v>
      </c>
      <c r="L686">
        <f t="shared" si="50"/>
        <v>142.828125</v>
      </c>
      <c r="M686">
        <f t="shared" si="51"/>
        <v>144.46391104069602</v>
      </c>
      <c r="N686">
        <f t="shared" si="52"/>
        <v>5.0261591552144989</v>
      </c>
      <c r="O686">
        <f t="shared" si="53"/>
        <v>152.34674732912939</v>
      </c>
      <c r="P686">
        <f t="shared" si="54"/>
        <v>26.887500000000003</v>
      </c>
    </row>
    <row r="687" spans="1:16" x14ac:dyDescent="0.55000000000000004">
      <c r="A687" t="s">
        <v>2045</v>
      </c>
      <c r="B687">
        <v>2001</v>
      </c>
      <c r="C687" t="s">
        <v>536</v>
      </c>
      <c r="D687">
        <v>9</v>
      </c>
      <c r="E687">
        <v>1109</v>
      </c>
      <c r="F687">
        <v>123.2222</v>
      </c>
      <c r="G687">
        <v>17.354949999999999</v>
      </c>
      <c r="H687">
        <v>102.0111</v>
      </c>
      <c r="I687">
        <v>3.02508</v>
      </c>
      <c r="J687">
        <v>80</v>
      </c>
      <c r="K687">
        <v>1.266667</v>
      </c>
      <c r="L687">
        <f t="shared" si="50"/>
        <v>124.54162500000001</v>
      </c>
      <c r="M687">
        <f t="shared" si="51"/>
        <v>126.2409681196316</v>
      </c>
      <c r="N687">
        <f t="shared" si="52"/>
        <v>4.8828095983513826</v>
      </c>
      <c r="O687">
        <f t="shared" si="53"/>
        <v>132.00101320487011</v>
      </c>
      <c r="P687">
        <f t="shared" si="54"/>
        <v>22.011099999999999</v>
      </c>
    </row>
    <row r="688" spans="1:16" x14ac:dyDescent="0.55000000000000004">
      <c r="A688" t="s">
        <v>2045</v>
      </c>
      <c r="B688">
        <v>2001</v>
      </c>
      <c r="C688" t="s">
        <v>537</v>
      </c>
      <c r="D688">
        <v>2</v>
      </c>
      <c r="E688">
        <v>90</v>
      </c>
      <c r="F688">
        <v>90</v>
      </c>
      <c r="H688">
        <v>96.3</v>
      </c>
      <c r="I688">
        <v>0.42426399999999997</v>
      </c>
      <c r="J688">
        <v>80</v>
      </c>
      <c r="K688">
        <v>0.70710700000000004</v>
      </c>
      <c r="L688">
        <f t="shared" si="50"/>
        <v>103.125</v>
      </c>
      <c r="M688">
        <f t="shared" si="51"/>
        <v>106.89299912712258</v>
      </c>
      <c r="N688">
        <f t="shared" si="52"/>
        <v>4.7059427220233694</v>
      </c>
      <c r="O688">
        <f t="shared" si="53"/>
        <v>110.60250323095354</v>
      </c>
      <c r="P688">
        <f t="shared" si="54"/>
        <v>16.299999999999997</v>
      </c>
    </row>
    <row r="689" spans="1:16" x14ac:dyDescent="0.55000000000000004">
      <c r="A689" t="s">
        <v>2045</v>
      </c>
      <c r="B689">
        <v>2001</v>
      </c>
      <c r="C689" t="s">
        <v>538</v>
      </c>
      <c r="D689">
        <v>7</v>
      </c>
      <c r="E689">
        <v>397</v>
      </c>
      <c r="F689">
        <v>79.400000000000006</v>
      </c>
      <c r="G689">
        <v>15.820869999999999</v>
      </c>
      <c r="H689">
        <v>100.8</v>
      </c>
      <c r="I689">
        <v>1.708801</v>
      </c>
      <c r="J689">
        <v>80</v>
      </c>
      <c r="K689">
        <v>2.2630569999999999</v>
      </c>
      <c r="L689">
        <f t="shared" si="50"/>
        <v>120</v>
      </c>
      <c r="M689">
        <f t="shared" si="51"/>
        <v>121.96146379732609</v>
      </c>
      <c r="N689">
        <f t="shared" si="52"/>
        <v>4.8461449854174283</v>
      </c>
      <c r="O689">
        <f t="shared" si="53"/>
        <v>127.24889674560244</v>
      </c>
      <c r="P689">
        <f t="shared" si="54"/>
        <v>20.799999999999997</v>
      </c>
    </row>
    <row r="690" spans="1:16" x14ac:dyDescent="0.55000000000000004">
      <c r="A690" t="s">
        <v>2045</v>
      </c>
      <c r="B690">
        <v>2001</v>
      </c>
      <c r="C690" t="s">
        <v>539</v>
      </c>
      <c r="D690">
        <v>4</v>
      </c>
      <c r="E690">
        <v>327</v>
      </c>
      <c r="F690">
        <v>81.75</v>
      </c>
      <c r="G690">
        <v>12.971120000000001</v>
      </c>
      <c r="H690">
        <v>96.5</v>
      </c>
      <c r="I690">
        <v>0.163299</v>
      </c>
      <c r="J690">
        <v>80</v>
      </c>
      <c r="K690">
        <v>0.457347</v>
      </c>
      <c r="L690">
        <f t="shared" si="50"/>
        <v>103.875</v>
      </c>
      <c r="M690">
        <f t="shared" si="51"/>
        <v>107.53530362632559</v>
      </c>
      <c r="N690">
        <f t="shared" si="52"/>
        <v>4.7123118031460987</v>
      </c>
      <c r="O690">
        <f t="shared" si="53"/>
        <v>111.30918762262024</v>
      </c>
      <c r="P690">
        <f t="shared" si="54"/>
        <v>16.5</v>
      </c>
    </row>
    <row r="691" spans="1:16" x14ac:dyDescent="0.55000000000000004">
      <c r="A691" t="s">
        <v>2045</v>
      </c>
      <c r="B691">
        <v>2001</v>
      </c>
      <c r="C691" t="s">
        <v>540</v>
      </c>
      <c r="D691">
        <v>3</v>
      </c>
      <c r="E691">
        <v>238</v>
      </c>
      <c r="F691">
        <v>79.333330000000004</v>
      </c>
      <c r="G691">
        <v>14.29452</v>
      </c>
      <c r="H691">
        <v>96.366669999999999</v>
      </c>
      <c r="I691">
        <v>0.63508500000000001</v>
      </c>
      <c r="J691">
        <v>80</v>
      </c>
      <c r="K691">
        <v>0.55075700000000005</v>
      </c>
      <c r="L691">
        <f t="shared" si="50"/>
        <v>103.37501250000003</v>
      </c>
      <c r="M691">
        <f t="shared" si="51"/>
        <v>107.10683186676862</v>
      </c>
      <c r="N691">
        <f t="shared" si="52"/>
        <v>4.7080673237979198</v>
      </c>
      <c r="O691">
        <f t="shared" si="53"/>
        <v>110.8377393085951</v>
      </c>
      <c r="P691">
        <f t="shared" si="54"/>
        <v>16.366669999999999</v>
      </c>
    </row>
    <row r="692" spans="1:16" x14ac:dyDescent="0.55000000000000004">
      <c r="A692" t="s">
        <v>2045</v>
      </c>
      <c r="B692">
        <v>2001</v>
      </c>
      <c r="C692" t="s">
        <v>541</v>
      </c>
      <c r="D692">
        <v>2</v>
      </c>
      <c r="E692">
        <v>147</v>
      </c>
      <c r="F692">
        <v>73.5</v>
      </c>
      <c r="G692">
        <v>6.3639609999999998</v>
      </c>
      <c r="H692">
        <v>93.1</v>
      </c>
      <c r="I692">
        <v>0.14142099999999999</v>
      </c>
      <c r="J692">
        <v>80</v>
      </c>
      <c r="K692">
        <v>0.14142099999999999</v>
      </c>
      <c r="L692">
        <f t="shared" si="50"/>
        <v>91.125</v>
      </c>
      <c r="M692">
        <f t="shared" si="51"/>
        <v>96.954750805108759</v>
      </c>
      <c r="N692">
        <f t="shared" si="52"/>
        <v>4.6021982436337101</v>
      </c>
      <c r="O692">
        <f t="shared" si="53"/>
        <v>99.703246949462837</v>
      </c>
      <c r="P692">
        <f t="shared" si="54"/>
        <v>13.099999999999994</v>
      </c>
    </row>
    <row r="693" spans="1:16" x14ac:dyDescent="0.55000000000000004">
      <c r="A693" t="s">
        <v>2045</v>
      </c>
      <c r="B693">
        <v>2001</v>
      </c>
      <c r="C693" t="s">
        <v>542</v>
      </c>
      <c r="D693">
        <v>7</v>
      </c>
      <c r="E693">
        <v>615</v>
      </c>
      <c r="F693">
        <v>102.5</v>
      </c>
      <c r="G693">
        <v>16.979399999999998</v>
      </c>
      <c r="H693">
        <v>108.5714</v>
      </c>
      <c r="I693">
        <v>0.48550399999999999</v>
      </c>
      <c r="J693">
        <v>80</v>
      </c>
      <c r="K693">
        <v>2.110179</v>
      </c>
      <c r="L693">
        <f t="shared" si="50"/>
        <v>149.14274999999998</v>
      </c>
      <c r="M693">
        <f t="shared" si="51"/>
        <v>151.13390171844071</v>
      </c>
      <c r="N693">
        <f t="shared" si="52"/>
        <v>5.0741451342419115</v>
      </c>
      <c r="O693">
        <f t="shared" si="53"/>
        <v>159.83549566704005</v>
      </c>
      <c r="P693">
        <f t="shared" si="54"/>
        <v>28.571399999999997</v>
      </c>
    </row>
    <row r="694" spans="1:16" x14ac:dyDescent="0.55000000000000004">
      <c r="A694" t="s">
        <v>2045</v>
      </c>
      <c r="B694">
        <v>2001</v>
      </c>
      <c r="C694" t="s">
        <v>543</v>
      </c>
      <c r="D694">
        <v>7</v>
      </c>
      <c r="E694">
        <v>686</v>
      </c>
      <c r="F694">
        <v>98</v>
      </c>
      <c r="G694">
        <v>15.09967</v>
      </c>
      <c r="H694">
        <v>103.05710000000001</v>
      </c>
      <c r="I694">
        <v>1.1043210000000001</v>
      </c>
      <c r="J694">
        <v>80</v>
      </c>
      <c r="K694">
        <v>1.129686</v>
      </c>
      <c r="L694">
        <f t="shared" si="50"/>
        <v>128.46412500000002</v>
      </c>
      <c r="M694">
        <f t="shared" si="51"/>
        <v>130.01509864987415</v>
      </c>
      <c r="N694">
        <f t="shared" si="52"/>
        <v>4.9141273654637043</v>
      </c>
      <c r="O694">
        <f t="shared" si="53"/>
        <v>136.20040475271884</v>
      </c>
      <c r="P694">
        <f t="shared" si="54"/>
        <v>23.057100000000005</v>
      </c>
    </row>
    <row r="695" spans="1:16" x14ac:dyDescent="0.55000000000000004">
      <c r="A695" t="s">
        <v>2045</v>
      </c>
      <c r="B695">
        <v>2001</v>
      </c>
      <c r="C695" t="s">
        <v>544</v>
      </c>
      <c r="D695">
        <v>5</v>
      </c>
      <c r="E695">
        <v>286</v>
      </c>
      <c r="F695">
        <v>71.5</v>
      </c>
      <c r="G695">
        <v>10.598739999999999</v>
      </c>
      <c r="H695">
        <v>89.44</v>
      </c>
      <c r="I695">
        <v>1.167476</v>
      </c>
      <c r="J695">
        <v>80</v>
      </c>
      <c r="K695">
        <v>1.20499</v>
      </c>
      <c r="L695">
        <f t="shared" si="50"/>
        <v>77.399999999999977</v>
      </c>
      <c r="M695">
        <f t="shared" si="51"/>
        <v>86.35215773679667</v>
      </c>
      <c r="N695">
        <f t="shared" si="52"/>
        <v>4.4790764578058635</v>
      </c>
      <c r="O695">
        <f t="shared" si="53"/>
        <v>88.153221849876189</v>
      </c>
      <c r="P695">
        <f t="shared" si="54"/>
        <v>9.4399999999999977</v>
      </c>
    </row>
    <row r="696" spans="1:16" x14ac:dyDescent="0.55000000000000004">
      <c r="A696" t="s">
        <v>2045</v>
      </c>
      <c r="B696">
        <v>2001</v>
      </c>
      <c r="C696" t="s">
        <v>545</v>
      </c>
      <c r="D696">
        <v>4</v>
      </c>
      <c r="E696">
        <v>221</v>
      </c>
      <c r="F696">
        <v>73.666669999999996</v>
      </c>
      <c r="G696">
        <v>8.3266639999999992</v>
      </c>
      <c r="H696">
        <v>93.9</v>
      </c>
      <c r="I696">
        <v>0.27080100000000001</v>
      </c>
      <c r="J696">
        <v>80</v>
      </c>
      <c r="K696">
        <v>0.74386399999999997</v>
      </c>
      <c r="L696">
        <f t="shared" si="50"/>
        <v>94.125</v>
      </c>
      <c r="M696">
        <f t="shared" si="51"/>
        <v>99.380038325085607</v>
      </c>
      <c r="N696">
        <f t="shared" si="52"/>
        <v>4.6284648937174797</v>
      </c>
      <c r="O696">
        <f t="shared" si="53"/>
        <v>102.35681485467153</v>
      </c>
      <c r="P696">
        <f t="shared" si="54"/>
        <v>13.900000000000006</v>
      </c>
    </row>
    <row r="697" spans="1:16" x14ac:dyDescent="0.55000000000000004">
      <c r="A697" t="s">
        <v>2045</v>
      </c>
      <c r="B697">
        <v>2001</v>
      </c>
      <c r="C697" t="s">
        <v>546</v>
      </c>
      <c r="D697">
        <v>5</v>
      </c>
      <c r="E697">
        <v>353</v>
      </c>
      <c r="F697">
        <v>88.25</v>
      </c>
      <c r="G697">
        <v>10.468209999999999</v>
      </c>
      <c r="H697">
        <v>97.98</v>
      </c>
      <c r="I697">
        <v>1.0663020000000001</v>
      </c>
      <c r="J697">
        <v>80</v>
      </c>
      <c r="K697">
        <v>1.5594870000000001</v>
      </c>
      <c r="L697">
        <f t="shared" si="50"/>
        <v>109.42500000000001</v>
      </c>
      <c r="M697">
        <f t="shared" si="51"/>
        <v>112.36691389125707</v>
      </c>
      <c r="N697">
        <f t="shared" si="52"/>
        <v>4.7590367495748911</v>
      </c>
      <c r="O697">
        <f t="shared" si="53"/>
        <v>116.63352448028614</v>
      </c>
      <c r="P697">
        <f t="shared" si="54"/>
        <v>17.980000000000004</v>
      </c>
    </row>
    <row r="698" spans="1:16" x14ac:dyDescent="0.55000000000000004">
      <c r="A698" t="s">
        <v>2045</v>
      </c>
      <c r="B698">
        <v>2001</v>
      </c>
      <c r="C698" t="s">
        <v>547</v>
      </c>
      <c r="D698">
        <v>5</v>
      </c>
      <c r="E698">
        <v>542</v>
      </c>
      <c r="F698">
        <v>108.4</v>
      </c>
      <c r="G698">
        <v>10.737780000000001</v>
      </c>
      <c r="H698">
        <v>110.46</v>
      </c>
      <c r="I698">
        <v>0.20736399999999999</v>
      </c>
      <c r="J698">
        <v>80</v>
      </c>
      <c r="K698">
        <v>1.0207839999999999</v>
      </c>
      <c r="L698">
        <f t="shared" si="50"/>
        <v>156.22499999999997</v>
      </c>
      <c r="M698">
        <f t="shared" si="51"/>
        <v>158.85060234137416</v>
      </c>
      <c r="N698">
        <f t="shared" si="52"/>
        <v>5.1270868519719333</v>
      </c>
      <c r="O698">
        <f t="shared" si="53"/>
        <v>168.52546264093041</v>
      </c>
      <c r="P698">
        <f t="shared" si="54"/>
        <v>30.459999999999994</v>
      </c>
    </row>
    <row r="699" spans="1:16" x14ac:dyDescent="0.55000000000000004">
      <c r="A699" t="s">
        <v>2045</v>
      </c>
      <c r="B699">
        <v>2001</v>
      </c>
      <c r="C699" t="s">
        <v>548</v>
      </c>
      <c r="D699">
        <v>2</v>
      </c>
      <c r="E699">
        <v>174</v>
      </c>
      <c r="F699">
        <v>87</v>
      </c>
      <c r="G699">
        <v>11.31371</v>
      </c>
      <c r="H699">
        <v>91.35</v>
      </c>
      <c r="I699">
        <v>7.0710999999999996E-2</v>
      </c>
      <c r="J699">
        <v>80</v>
      </c>
      <c r="K699">
        <v>0.63639599999999996</v>
      </c>
      <c r="L699">
        <f t="shared" si="50"/>
        <v>84.5625</v>
      </c>
      <c r="M699">
        <f t="shared" si="51"/>
        <v>91.785062825365031</v>
      </c>
      <c r="N699">
        <f t="shared" si="52"/>
        <v>4.5439441996483154</v>
      </c>
      <c r="O699">
        <f t="shared" si="53"/>
        <v>94.061065059770641</v>
      </c>
      <c r="P699">
        <f t="shared" si="54"/>
        <v>11.349999999999994</v>
      </c>
    </row>
    <row r="700" spans="1:16" x14ac:dyDescent="0.55000000000000004">
      <c r="A700" t="s">
        <v>2045</v>
      </c>
      <c r="B700">
        <v>2001</v>
      </c>
      <c r="C700" t="s">
        <v>549</v>
      </c>
      <c r="D700">
        <v>4</v>
      </c>
      <c r="E700">
        <v>376</v>
      </c>
      <c r="F700">
        <v>94</v>
      </c>
      <c r="G700">
        <v>13.832330000000001</v>
      </c>
      <c r="H700">
        <v>100.05</v>
      </c>
      <c r="I700">
        <v>0.82664000000000004</v>
      </c>
      <c r="J700">
        <v>80</v>
      </c>
      <c r="K700">
        <v>0.5</v>
      </c>
      <c r="L700">
        <f t="shared" si="50"/>
        <v>117.1875</v>
      </c>
      <c r="M700">
        <f t="shared" si="51"/>
        <v>119.3594676982933</v>
      </c>
      <c r="N700">
        <f t="shared" si="52"/>
        <v>4.8232180976749621</v>
      </c>
      <c r="O700">
        <f t="shared" si="53"/>
        <v>124.36466514006106</v>
      </c>
      <c r="P700">
        <f t="shared" si="54"/>
        <v>20.049999999999997</v>
      </c>
    </row>
    <row r="701" spans="1:16" x14ac:dyDescent="0.55000000000000004">
      <c r="A701" t="s">
        <v>2045</v>
      </c>
      <c r="B701">
        <v>2001</v>
      </c>
      <c r="C701" t="s">
        <v>550</v>
      </c>
      <c r="D701">
        <v>4</v>
      </c>
      <c r="E701">
        <v>331</v>
      </c>
      <c r="F701">
        <v>82.75</v>
      </c>
      <c r="G701">
        <v>14.930389999999999</v>
      </c>
      <c r="H701">
        <v>99.9</v>
      </c>
      <c r="I701">
        <v>0.33665</v>
      </c>
      <c r="J701">
        <v>80</v>
      </c>
      <c r="K701">
        <v>1.53921</v>
      </c>
      <c r="L701">
        <f t="shared" si="50"/>
        <v>116.625</v>
      </c>
      <c r="M701">
        <f t="shared" si="51"/>
        <v>118.84346331965081</v>
      </c>
      <c r="N701">
        <f t="shared" si="52"/>
        <v>4.8186121013120324</v>
      </c>
      <c r="O701">
        <f t="shared" si="53"/>
        <v>123.79315913242952</v>
      </c>
      <c r="P701">
        <f t="shared" si="54"/>
        <v>19.900000000000006</v>
      </c>
    </row>
    <row r="702" spans="1:16" x14ac:dyDescent="0.55000000000000004">
      <c r="A702" t="s">
        <v>2045</v>
      </c>
      <c r="B702">
        <v>2001</v>
      </c>
      <c r="C702" t="s">
        <v>551</v>
      </c>
      <c r="D702">
        <v>1</v>
      </c>
      <c r="E702">
        <v>90</v>
      </c>
      <c r="F702">
        <v>90</v>
      </c>
      <c r="H702">
        <v>97</v>
      </c>
      <c r="J702">
        <v>80</v>
      </c>
      <c r="L702">
        <f t="shared" si="50"/>
        <v>105.75</v>
      </c>
      <c r="M702">
        <f t="shared" si="51"/>
        <v>109.15208992752039</v>
      </c>
      <c r="N702">
        <f t="shared" si="52"/>
        <v>4.7281769340636206</v>
      </c>
      <c r="O702">
        <f t="shared" si="53"/>
        <v>113.0892052266725</v>
      </c>
      <c r="P702">
        <f t="shared" si="54"/>
        <v>17</v>
      </c>
    </row>
    <row r="703" spans="1:16" x14ac:dyDescent="0.55000000000000004">
      <c r="A703" t="s">
        <v>2045</v>
      </c>
      <c r="B703">
        <v>2001</v>
      </c>
      <c r="C703" t="s">
        <v>552</v>
      </c>
      <c r="D703">
        <v>1</v>
      </c>
      <c r="E703">
        <v>78</v>
      </c>
      <c r="F703">
        <v>78</v>
      </c>
      <c r="H703">
        <v>100</v>
      </c>
      <c r="J703">
        <v>80</v>
      </c>
      <c r="L703">
        <f t="shared" si="50"/>
        <v>117</v>
      </c>
      <c r="M703">
        <f t="shared" si="51"/>
        <v>119.18730385118771</v>
      </c>
      <c r="N703">
        <f t="shared" si="52"/>
        <v>4.8216835332840997</v>
      </c>
      <c r="O703">
        <f t="shared" si="53"/>
        <v>124.17396591100167</v>
      </c>
      <c r="P703">
        <f t="shared" si="54"/>
        <v>20</v>
      </c>
    </row>
    <row r="704" spans="1:16" x14ac:dyDescent="0.55000000000000004">
      <c r="A704" t="s">
        <v>2045</v>
      </c>
      <c r="B704">
        <v>2001</v>
      </c>
      <c r="C704" t="s">
        <v>553</v>
      </c>
      <c r="D704">
        <v>1</v>
      </c>
      <c r="E704">
        <v>95</v>
      </c>
      <c r="F704">
        <v>95</v>
      </c>
      <c r="H704">
        <v>99.2</v>
      </c>
      <c r="J704">
        <v>80</v>
      </c>
      <c r="L704">
        <f t="shared" si="50"/>
        <v>114</v>
      </c>
      <c r="M704">
        <f t="shared" si="51"/>
        <v>116.45472124882269</v>
      </c>
      <c r="N704">
        <f t="shared" si="52"/>
        <v>4.7970256015193549</v>
      </c>
      <c r="O704">
        <f t="shared" si="53"/>
        <v>121.14953408910965</v>
      </c>
      <c r="P704">
        <f t="shared" si="54"/>
        <v>19.200000000000003</v>
      </c>
    </row>
    <row r="705" spans="1:16" x14ac:dyDescent="0.55000000000000004">
      <c r="A705" t="s">
        <v>2045</v>
      </c>
      <c r="B705">
        <v>2001</v>
      </c>
      <c r="C705" t="s">
        <v>554</v>
      </c>
      <c r="D705">
        <v>2</v>
      </c>
      <c r="E705">
        <v>177</v>
      </c>
      <c r="F705">
        <v>88.5</v>
      </c>
      <c r="G705">
        <v>6.3639609999999998</v>
      </c>
      <c r="H705">
        <v>103.3</v>
      </c>
      <c r="I705">
        <v>0.56568499999999999</v>
      </c>
      <c r="J705">
        <v>80</v>
      </c>
      <c r="K705">
        <v>0.91923900000000003</v>
      </c>
      <c r="L705">
        <f t="shared" si="50"/>
        <v>129.375</v>
      </c>
      <c r="M705">
        <f t="shared" si="51"/>
        <v>130.90194034091414</v>
      </c>
      <c r="N705">
        <f t="shared" si="52"/>
        <v>4.9213544304184538</v>
      </c>
      <c r="O705">
        <f t="shared" si="53"/>
        <v>137.18829941432756</v>
      </c>
      <c r="P705">
        <f t="shared" si="54"/>
        <v>23.299999999999997</v>
      </c>
    </row>
    <row r="706" spans="1:16" x14ac:dyDescent="0.55000000000000004">
      <c r="A706" t="s">
        <v>2045</v>
      </c>
      <c r="B706">
        <v>2001</v>
      </c>
      <c r="C706" t="s">
        <v>555</v>
      </c>
      <c r="D706">
        <v>1</v>
      </c>
      <c r="E706">
        <v>87</v>
      </c>
      <c r="F706">
        <v>87</v>
      </c>
      <c r="H706">
        <v>99</v>
      </c>
      <c r="J706">
        <v>80</v>
      </c>
      <c r="L706">
        <f t="shared" si="50"/>
        <v>113.25</v>
      </c>
      <c r="M706">
        <f t="shared" si="51"/>
        <v>115.77803745087272</v>
      </c>
      <c r="N706">
        <f t="shared" si="52"/>
        <v>4.7908300474487771</v>
      </c>
      <c r="O706">
        <f t="shared" si="53"/>
        <v>120.40126596137191</v>
      </c>
      <c r="P706">
        <f t="shared" si="54"/>
        <v>19</v>
      </c>
    </row>
    <row r="707" spans="1:16" x14ac:dyDescent="0.55000000000000004">
      <c r="A707" t="s">
        <v>2045</v>
      </c>
      <c r="B707">
        <v>2001</v>
      </c>
      <c r="C707" t="s">
        <v>556</v>
      </c>
      <c r="D707">
        <v>1</v>
      </c>
      <c r="E707">
        <v>111</v>
      </c>
      <c r="F707">
        <v>111</v>
      </c>
      <c r="H707">
        <v>101.8</v>
      </c>
      <c r="J707">
        <v>80</v>
      </c>
      <c r="L707">
        <f t="shared" ref="L707:L770" si="55">3.75*H707-258</f>
        <v>123.75</v>
      </c>
      <c r="M707">
        <f t="shared" ref="M707:M770" si="56">0.0002*H707^2.8876</f>
        <v>125.48808141162522</v>
      </c>
      <c r="N707">
        <f t="shared" ref="N707:N770" si="57">-9.31571+3.069896*LN(H707)</f>
        <v>4.8764502265865879</v>
      </c>
      <c r="O707">
        <f t="shared" ref="O707:O770" si="58">EXP(N707)</f>
        <v>131.16423320617818</v>
      </c>
      <c r="P707">
        <f t="shared" ref="P707:P770" si="59">H707-J707</f>
        <v>21.799999999999997</v>
      </c>
    </row>
    <row r="708" spans="1:16" x14ac:dyDescent="0.55000000000000004">
      <c r="A708" t="s">
        <v>2045</v>
      </c>
      <c r="B708">
        <v>2002</v>
      </c>
      <c r="C708" t="s">
        <v>18</v>
      </c>
      <c r="D708">
        <v>8</v>
      </c>
      <c r="E708">
        <v>941</v>
      </c>
      <c r="F708">
        <v>117.625</v>
      </c>
      <c r="G708">
        <v>12.838979999999999</v>
      </c>
      <c r="H708">
        <v>107.16249999999999</v>
      </c>
      <c r="I708">
        <v>1.8110280000000001</v>
      </c>
      <c r="J708">
        <v>80</v>
      </c>
      <c r="K708">
        <v>0.39641199999999999</v>
      </c>
      <c r="L708">
        <f t="shared" si="55"/>
        <v>143.859375</v>
      </c>
      <c r="M708">
        <f t="shared" si="56"/>
        <v>145.53977226519638</v>
      </c>
      <c r="N708">
        <f t="shared" si="57"/>
        <v>5.0340472361720678</v>
      </c>
      <c r="O708">
        <f t="shared" si="58"/>
        <v>153.55322293857154</v>
      </c>
      <c r="P708">
        <f t="shared" si="59"/>
        <v>27.162499999999994</v>
      </c>
    </row>
    <row r="709" spans="1:16" x14ac:dyDescent="0.55000000000000004">
      <c r="A709" t="s">
        <v>2045</v>
      </c>
      <c r="B709">
        <v>2002</v>
      </c>
      <c r="C709" t="s">
        <v>40</v>
      </c>
      <c r="D709">
        <v>11</v>
      </c>
      <c r="E709">
        <v>933</v>
      </c>
      <c r="F709">
        <v>103.66670000000001</v>
      </c>
      <c r="G709">
        <v>19.855730000000001</v>
      </c>
      <c r="H709">
        <v>106.9091</v>
      </c>
      <c r="I709">
        <v>0.81786899999999996</v>
      </c>
      <c r="J709">
        <v>80</v>
      </c>
      <c r="K709">
        <v>0.76823300000000005</v>
      </c>
      <c r="L709">
        <f t="shared" si="55"/>
        <v>142.90912499999996</v>
      </c>
      <c r="M709">
        <f t="shared" si="56"/>
        <v>144.54822627686292</v>
      </c>
      <c r="N709">
        <f t="shared" si="57"/>
        <v>5.0267794621213984</v>
      </c>
      <c r="O709">
        <f t="shared" si="58"/>
        <v>152.44127838484357</v>
      </c>
      <c r="P709">
        <f t="shared" si="59"/>
        <v>26.909099999999995</v>
      </c>
    </row>
    <row r="710" spans="1:16" x14ac:dyDescent="0.55000000000000004">
      <c r="A710" t="s">
        <v>2045</v>
      </c>
      <c r="B710">
        <v>2002</v>
      </c>
      <c r="C710" t="s">
        <v>73</v>
      </c>
      <c r="D710">
        <v>9</v>
      </c>
      <c r="E710">
        <v>800</v>
      </c>
      <c r="F710">
        <v>88.888890000000004</v>
      </c>
      <c r="G710">
        <v>23.61908</v>
      </c>
      <c r="H710">
        <v>97.44444</v>
      </c>
      <c r="I710">
        <v>3.6486679999999998</v>
      </c>
      <c r="J710">
        <v>80</v>
      </c>
      <c r="K710">
        <v>1.2070399999999999</v>
      </c>
      <c r="L710">
        <f t="shared" si="55"/>
        <v>107.41665</v>
      </c>
      <c r="M710">
        <f t="shared" si="56"/>
        <v>110.6024873611216</v>
      </c>
      <c r="N710">
        <f t="shared" si="57"/>
        <v>4.7422106287711792</v>
      </c>
      <c r="O710">
        <f t="shared" si="58"/>
        <v>114.68745303803472</v>
      </c>
      <c r="P710">
        <f t="shared" si="59"/>
        <v>17.44444</v>
      </c>
    </row>
    <row r="711" spans="1:16" x14ac:dyDescent="0.55000000000000004">
      <c r="A711" t="s">
        <v>2045</v>
      </c>
      <c r="B711">
        <v>2002</v>
      </c>
      <c r="C711" t="s">
        <v>75</v>
      </c>
      <c r="D711">
        <v>9</v>
      </c>
      <c r="E711">
        <v>1145</v>
      </c>
      <c r="F711">
        <v>127.2222</v>
      </c>
      <c r="G711">
        <v>12.060040000000001</v>
      </c>
      <c r="H711">
        <v>100.7333</v>
      </c>
      <c r="I711">
        <v>0.58949099999999999</v>
      </c>
      <c r="J711">
        <v>80</v>
      </c>
      <c r="K711">
        <v>1.2888409999999999</v>
      </c>
      <c r="L711">
        <f t="shared" si="55"/>
        <v>119.74987499999997</v>
      </c>
      <c r="M711">
        <f t="shared" si="56"/>
        <v>121.72857226057258</v>
      </c>
      <c r="N711">
        <f t="shared" si="57"/>
        <v>4.8441129433610914</v>
      </c>
      <c r="O711">
        <f t="shared" si="58"/>
        <v>126.99058417568102</v>
      </c>
      <c r="P711">
        <f t="shared" si="59"/>
        <v>20.7333</v>
      </c>
    </row>
    <row r="712" spans="1:16" x14ac:dyDescent="0.55000000000000004">
      <c r="A712" t="s">
        <v>2045</v>
      </c>
      <c r="B712">
        <v>2002</v>
      </c>
      <c r="C712" t="s">
        <v>82</v>
      </c>
      <c r="D712">
        <v>9</v>
      </c>
      <c r="E712">
        <v>1093</v>
      </c>
      <c r="F712">
        <v>136.625</v>
      </c>
      <c r="G712">
        <v>17.03725</v>
      </c>
      <c r="H712">
        <v>110.0889</v>
      </c>
      <c r="I712">
        <v>0.467559</v>
      </c>
      <c r="J712">
        <v>80</v>
      </c>
      <c r="K712">
        <v>1.3820269999999999</v>
      </c>
      <c r="L712">
        <f t="shared" si="55"/>
        <v>154.83337499999999</v>
      </c>
      <c r="M712">
        <f t="shared" si="56"/>
        <v>157.31445119790527</v>
      </c>
      <c r="N712">
        <f t="shared" si="57"/>
        <v>5.1167559051320897</v>
      </c>
      <c r="O712">
        <f t="shared" si="58"/>
        <v>166.79339738728393</v>
      </c>
      <c r="P712">
        <f t="shared" si="59"/>
        <v>30.088899999999995</v>
      </c>
    </row>
    <row r="713" spans="1:16" x14ac:dyDescent="0.55000000000000004">
      <c r="A713" t="s">
        <v>2045</v>
      </c>
      <c r="B713">
        <v>2002</v>
      </c>
      <c r="C713" t="s">
        <v>259</v>
      </c>
      <c r="D713">
        <v>7</v>
      </c>
      <c r="E713">
        <v>532</v>
      </c>
      <c r="F713">
        <v>106.4</v>
      </c>
      <c r="G713">
        <v>10.50238</v>
      </c>
      <c r="H713">
        <v>100.55710000000001</v>
      </c>
      <c r="I713">
        <v>0.33094400000000002</v>
      </c>
      <c r="J713">
        <v>80</v>
      </c>
      <c r="K713">
        <v>0.89416099999999998</v>
      </c>
      <c r="L713">
        <f t="shared" si="55"/>
        <v>119.08912500000002</v>
      </c>
      <c r="M713">
        <f t="shared" si="56"/>
        <v>121.11474634612239</v>
      </c>
      <c r="N713">
        <f t="shared" si="57"/>
        <v>4.8387384613852245</v>
      </c>
      <c r="O713">
        <f t="shared" si="58"/>
        <v>126.30990635371742</v>
      </c>
      <c r="P713">
        <f t="shared" si="59"/>
        <v>20.557100000000005</v>
      </c>
    </row>
    <row r="714" spans="1:16" x14ac:dyDescent="0.55000000000000004">
      <c r="A714" t="s">
        <v>2045</v>
      </c>
      <c r="B714">
        <v>2002</v>
      </c>
      <c r="C714" t="s">
        <v>557</v>
      </c>
      <c r="D714">
        <v>4</v>
      </c>
      <c r="E714">
        <v>72</v>
      </c>
      <c r="F714">
        <v>72</v>
      </c>
      <c r="H714">
        <v>97</v>
      </c>
      <c r="I714">
        <v>2.3466290000000001</v>
      </c>
      <c r="J714">
        <v>80</v>
      </c>
      <c r="K714">
        <v>0.55000000000000004</v>
      </c>
      <c r="L714">
        <f t="shared" si="55"/>
        <v>105.75</v>
      </c>
      <c r="M714">
        <f t="shared" si="56"/>
        <v>109.15208992752039</v>
      </c>
      <c r="N714">
        <f t="shared" si="57"/>
        <v>4.7281769340636206</v>
      </c>
      <c r="O714">
        <f t="shared" si="58"/>
        <v>113.0892052266725</v>
      </c>
      <c r="P714">
        <f t="shared" si="59"/>
        <v>17</v>
      </c>
    </row>
    <row r="715" spans="1:16" x14ac:dyDescent="0.55000000000000004">
      <c r="A715" t="s">
        <v>2045</v>
      </c>
      <c r="B715">
        <v>2002</v>
      </c>
      <c r="C715" t="s">
        <v>104</v>
      </c>
      <c r="D715">
        <v>7</v>
      </c>
      <c r="E715">
        <v>751</v>
      </c>
      <c r="F715">
        <v>107.28570000000001</v>
      </c>
      <c r="G715">
        <v>28.317920000000001</v>
      </c>
      <c r="H715">
        <v>102.0286</v>
      </c>
      <c r="I715">
        <v>0.82807900000000001</v>
      </c>
      <c r="J715">
        <v>80</v>
      </c>
      <c r="K715">
        <v>2.4246750000000001</v>
      </c>
      <c r="L715">
        <f t="shared" si="55"/>
        <v>124.60724999999996</v>
      </c>
      <c r="M715">
        <f t="shared" si="56"/>
        <v>126.30351393832368</v>
      </c>
      <c r="N715">
        <f t="shared" si="57"/>
        <v>4.8833361937162234</v>
      </c>
      <c r="O715">
        <f t="shared" si="58"/>
        <v>132.07054263190835</v>
      </c>
      <c r="P715">
        <f t="shared" si="59"/>
        <v>22.028599999999997</v>
      </c>
    </row>
    <row r="716" spans="1:16" x14ac:dyDescent="0.55000000000000004">
      <c r="A716" t="s">
        <v>2045</v>
      </c>
      <c r="B716">
        <v>2002</v>
      </c>
      <c r="C716" t="s">
        <v>134</v>
      </c>
      <c r="D716">
        <v>7</v>
      </c>
      <c r="E716">
        <v>712</v>
      </c>
      <c r="F716">
        <v>101.71429999999999</v>
      </c>
      <c r="G716">
        <v>10.07827</v>
      </c>
      <c r="H716">
        <v>100.0429</v>
      </c>
      <c r="I716">
        <v>0.32586900000000002</v>
      </c>
      <c r="J716">
        <v>80</v>
      </c>
      <c r="K716">
        <v>1.1872339999999999</v>
      </c>
      <c r="L716">
        <f t="shared" si="55"/>
        <v>117.16087500000003</v>
      </c>
      <c r="M716">
        <f t="shared" si="56"/>
        <v>119.335010535496</v>
      </c>
      <c r="N716">
        <f t="shared" si="57"/>
        <v>4.8230002362554991</v>
      </c>
      <c r="O716">
        <f t="shared" si="58"/>
        <v>124.33757382876553</v>
      </c>
      <c r="P716">
        <f t="shared" si="59"/>
        <v>20.042900000000003</v>
      </c>
    </row>
    <row r="717" spans="1:16" x14ac:dyDescent="0.55000000000000004">
      <c r="A717" t="s">
        <v>2045</v>
      </c>
      <c r="B717">
        <v>2002</v>
      </c>
      <c r="C717" t="s">
        <v>149</v>
      </c>
      <c r="D717">
        <v>8</v>
      </c>
      <c r="E717">
        <v>907</v>
      </c>
      <c r="F717">
        <v>113.375</v>
      </c>
      <c r="G717">
        <v>9.9417950000000008</v>
      </c>
      <c r="H717">
        <v>104.5125</v>
      </c>
      <c r="I717">
        <v>0.61513600000000002</v>
      </c>
      <c r="J717">
        <v>80</v>
      </c>
      <c r="K717">
        <v>1.015593</v>
      </c>
      <c r="L717">
        <f t="shared" si="55"/>
        <v>133.921875</v>
      </c>
      <c r="M717">
        <f t="shared" si="56"/>
        <v>135.38800700716899</v>
      </c>
      <c r="N717">
        <f t="shared" si="57"/>
        <v>4.9571779842369867</v>
      </c>
      <c r="O717">
        <f t="shared" si="58"/>
        <v>142.19196121583869</v>
      </c>
      <c r="P717">
        <f t="shared" si="59"/>
        <v>24.512500000000003</v>
      </c>
    </row>
    <row r="718" spans="1:16" x14ac:dyDescent="0.55000000000000004">
      <c r="A718" t="s">
        <v>2045</v>
      </c>
      <c r="B718">
        <v>2002</v>
      </c>
      <c r="C718" t="s">
        <v>172</v>
      </c>
      <c r="D718">
        <v>7</v>
      </c>
      <c r="E718">
        <v>562</v>
      </c>
      <c r="F718">
        <v>80.285709999999995</v>
      </c>
      <c r="G718">
        <v>12.45946</v>
      </c>
      <c r="H718">
        <v>94.4</v>
      </c>
      <c r="I718">
        <v>1.9131130000000001</v>
      </c>
      <c r="J718">
        <v>80</v>
      </c>
      <c r="K718">
        <v>0.901586</v>
      </c>
      <c r="L718">
        <f t="shared" si="55"/>
        <v>96</v>
      </c>
      <c r="M718">
        <f t="shared" si="56"/>
        <v>100.91579047673156</v>
      </c>
      <c r="N718">
        <f t="shared" si="57"/>
        <v>4.64476815030336</v>
      </c>
      <c r="O718">
        <f t="shared" si="58"/>
        <v>104.03924152233623</v>
      </c>
      <c r="P718">
        <f t="shared" si="59"/>
        <v>14.400000000000006</v>
      </c>
    </row>
    <row r="719" spans="1:16" x14ac:dyDescent="0.55000000000000004">
      <c r="A719" t="s">
        <v>2045</v>
      </c>
      <c r="B719">
        <v>2002</v>
      </c>
      <c r="C719" t="s">
        <v>181</v>
      </c>
      <c r="D719">
        <v>6</v>
      </c>
      <c r="E719">
        <v>381</v>
      </c>
      <c r="F719">
        <v>95.25</v>
      </c>
      <c r="G719">
        <v>15.96611</v>
      </c>
      <c r="H719">
        <v>105.7833</v>
      </c>
      <c r="I719">
        <v>0.57763900000000001</v>
      </c>
      <c r="J719">
        <v>80</v>
      </c>
      <c r="K719">
        <v>1.0419529999999999</v>
      </c>
      <c r="L719">
        <f t="shared" si="55"/>
        <v>138.68737499999997</v>
      </c>
      <c r="M719">
        <f t="shared" si="56"/>
        <v>140.19639476154191</v>
      </c>
      <c r="N719">
        <f t="shared" si="57"/>
        <v>4.9942806874258494</v>
      </c>
      <c r="O719">
        <f t="shared" si="58"/>
        <v>147.56676057161016</v>
      </c>
      <c r="P719">
        <f t="shared" si="59"/>
        <v>25.783299999999997</v>
      </c>
    </row>
    <row r="720" spans="1:16" x14ac:dyDescent="0.55000000000000004">
      <c r="A720" t="s">
        <v>2045</v>
      </c>
      <c r="B720">
        <v>2002</v>
      </c>
      <c r="C720" t="s">
        <v>192</v>
      </c>
      <c r="D720">
        <v>6</v>
      </c>
      <c r="E720">
        <v>410</v>
      </c>
      <c r="F720">
        <v>82</v>
      </c>
      <c r="G720">
        <v>18.179659999999998</v>
      </c>
      <c r="H720">
        <v>96.8</v>
      </c>
      <c r="I720">
        <v>0.76157699999999995</v>
      </c>
      <c r="J720">
        <v>80</v>
      </c>
      <c r="K720">
        <v>1.4584239999999999</v>
      </c>
      <c r="L720">
        <f t="shared" si="55"/>
        <v>105</v>
      </c>
      <c r="M720">
        <f t="shared" si="56"/>
        <v>108.50348250373067</v>
      </c>
      <c r="N720">
        <f t="shared" si="57"/>
        <v>4.7218407171599672</v>
      </c>
      <c r="O720">
        <f t="shared" si="58"/>
        <v>112.37491283840835</v>
      </c>
      <c r="P720">
        <f t="shared" si="59"/>
        <v>16.799999999999997</v>
      </c>
    </row>
    <row r="721" spans="1:16" x14ac:dyDescent="0.55000000000000004">
      <c r="A721" t="s">
        <v>2045</v>
      </c>
      <c r="B721">
        <v>2002</v>
      </c>
      <c r="C721" t="s">
        <v>193</v>
      </c>
      <c r="D721">
        <v>6</v>
      </c>
      <c r="E721">
        <v>545</v>
      </c>
      <c r="F721">
        <v>109</v>
      </c>
      <c r="G721">
        <v>9.4604440000000007</v>
      </c>
      <c r="H721">
        <v>103.2333</v>
      </c>
      <c r="I721">
        <v>1.21271</v>
      </c>
      <c r="J721">
        <v>80</v>
      </c>
      <c r="K721">
        <v>1.906218</v>
      </c>
      <c r="L721">
        <f t="shared" si="55"/>
        <v>129.12487499999997</v>
      </c>
      <c r="M721">
        <f t="shared" si="56"/>
        <v>130.65802229135073</v>
      </c>
      <c r="N721">
        <f t="shared" si="57"/>
        <v>4.9193715824194282</v>
      </c>
      <c r="O721">
        <f t="shared" si="58"/>
        <v>136.91654538185151</v>
      </c>
      <c r="P721">
        <f t="shared" si="59"/>
        <v>23.2333</v>
      </c>
    </row>
    <row r="722" spans="1:16" x14ac:dyDescent="0.55000000000000004">
      <c r="A722" t="s">
        <v>2045</v>
      </c>
      <c r="B722">
        <v>2002</v>
      </c>
      <c r="C722" t="s">
        <v>267</v>
      </c>
      <c r="D722">
        <v>9</v>
      </c>
      <c r="E722">
        <v>1095</v>
      </c>
      <c r="F722">
        <v>121.66670000000001</v>
      </c>
      <c r="G722">
        <v>16.147760000000002</v>
      </c>
      <c r="H722">
        <v>105.5111</v>
      </c>
      <c r="I722">
        <v>1.3715360000000001</v>
      </c>
      <c r="J722">
        <v>80</v>
      </c>
      <c r="K722">
        <v>0.96666700000000005</v>
      </c>
      <c r="L722">
        <f t="shared" si="55"/>
        <v>137.66662500000001</v>
      </c>
      <c r="M722">
        <f t="shared" si="56"/>
        <v>139.15721735634708</v>
      </c>
      <c r="N722">
        <f t="shared" si="57"/>
        <v>4.98637109632012</v>
      </c>
      <c r="O722">
        <f t="shared" si="58"/>
        <v>146.40417169711739</v>
      </c>
      <c r="P722">
        <f t="shared" si="59"/>
        <v>25.511099999999999</v>
      </c>
    </row>
    <row r="723" spans="1:16" x14ac:dyDescent="0.55000000000000004">
      <c r="A723" t="s">
        <v>2045</v>
      </c>
      <c r="B723">
        <v>2002</v>
      </c>
      <c r="C723" t="s">
        <v>277</v>
      </c>
      <c r="D723">
        <v>4</v>
      </c>
      <c r="E723">
        <v>494</v>
      </c>
      <c r="F723">
        <v>123.5</v>
      </c>
      <c r="G723">
        <v>16.901679999999999</v>
      </c>
      <c r="H723">
        <v>106.85</v>
      </c>
      <c r="I723">
        <v>0.34156500000000001</v>
      </c>
      <c r="J723">
        <v>80</v>
      </c>
      <c r="K723">
        <v>0.53229099999999996</v>
      </c>
      <c r="L723">
        <f t="shared" si="55"/>
        <v>142.6875</v>
      </c>
      <c r="M723">
        <f t="shared" si="56"/>
        <v>144.31760679224175</v>
      </c>
      <c r="N723">
        <f t="shared" si="57"/>
        <v>5.0250819357169281</v>
      </c>
      <c r="O723">
        <f t="shared" si="58"/>
        <v>152.18272480250783</v>
      </c>
      <c r="P723">
        <f t="shared" si="59"/>
        <v>26.849999999999994</v>
      </c>
    </row>
    <row r="724" spans="1:16" x14ac:dyDescent="0.55000000000000004">
      <c r="A724" t="s">
        <v>2045</v>
      </c>
      <c r="B724">
        <v>2002</v>
      </c>
      <c r="C724" t="s">
        <v>291</v>
      </c>
      <c r="D724">
        <v>8</v>
      </c>
      <c r="E724">
        <v>698</v>
      </c>
      <c r="F724">
        <v>87.25</v>
      </c>
      <c r="G724">
        <v>15.17281</v>
      </c>
      <c r="H724">
        <v>91.9</v>
      </c>
      <c r="I724">
        <v>0.55549199999999999</v>
      </c>
      <c r="J724">
        <v>80</v>
      </c>
      <c r="K724">
        <v>0.42003400000000002</v>
      </c>
      <c r="L724">
        <f t="shared" si="55"/>
        <v>86.625</v>
      </c>
      <c r="M724">
        <f t="shared" si="56"/>
        <v>93.389890532678038</v>
      </c>
      <c r="N724">
        <f t="shared" si="57"/>
        <v>4.5623720072331881</v>
      </c>
      <c r="O724">
        <f t="shared" si="58"/>
        <v>95.810473644651367</v>
      </c>
      <c r="P724">
        <f t="shared" si="59"/>
        <v>11.900000000000006</v>
      </c>
    </row>
    <row r="725" spans="1:16" x14ac:dyDescent="0.55000000000000004">
      <c r="A725" t="s">
        <v>2045</v>
      </c>
      <c r="B725">
        <v>2002</v>
      </c>
      <c r="C725" t="s">
        <v>295</v>
      </c>
      <c r="D725">
        <v>8</v>
      </c>
      <c r="E725">
        <v>823</v>
      </c>
      <c r="F725">
        <v>102.875</v>
      </c>
      <c r="G725">
        <v>11.24325</v>
      </c>
      <c r="H725">
        <v>110.6125</v>
      </c>
      <c r="I725">
        <v>0.63118399999999997</v>
      </c>
      <c r="J725">
        <v>80</v>
      </c>
      <c r="K725">
        <v>1.5322720000000001</v>
      </c>
      <c r="L725">
        <f t="shared" si="55"/>
        <v>156.796875</v>
      </c>
      <c r="M725">
        <f t="shared" si="56"/>
        <v>159.484700442367</v>
      </c>
      <c r="N725">
        <f t="shared" si="57"/>
        <v>5.13132219751928</v>
      </c>
      <c r="O725">
        <f t="shared" si="58"/>
        <v>169.24073986261024</v>
      </c>
      <c r="P725">
        <f t="shared" si="59"/>
        <v>30.612499999999997</v>
      </c>
    </row>
    <row r="726" spans="1:16" x14ac:dyDescent="0.55000000000000004">
      <c r="A726" t="s">
        <v>2045</v>
      </c>
      <c r="B726">
        <v>2002</v>
      </c>
      <c r="C726" t="s">
        <v>316</v>
      </c>
      <c r="D726">
        <v>7</v>
      </c>
      <c r="E726">
        <v>571</v>
      </c>
      <c r="F726">
        <v>114.2</v>
      </c>
      <c r="G726">
        <v>40.388120000000001</v>
      </c>
      <c r="H726">
        <v>97.428569999999993</v>
      </c>
      <c r="I726">
        <v>1.5861000000000001</v>
      </c>
      <c r="J726">
        <v>80</v>
      </c>
      <c r="K726">
        <v>0.77182499999999998</v>
      </c>
      <c r="L726">
        <f t="shared" si="55"/>
        <v>107.35713749999996</v>
      </c>
      <c r="M726">
        <f t="shared" si="56"/>
        <v>110.55048117177802</v>
      </c>
      <c r="N726">
        <f t="shared" si="57"/>
        <v>4.7417106185375637</v>
      </c>
      <c r="O726">
        <f t="shared" si="58"/>
        <v>114.63012247197771</v>
      </c>
      <c r="P726">
        <f t="shared" si="59"/>
        <v>17.428569999999993</v>
      </c>
    </row>
    <row r="727" spans="1:16" x14ac:dyDescent="0.55000000000000004">
      <c r="A727" t="s">
        <v>2045</v>
      </c>
      <c r="B727">
        <v>2002</v>
      </c>
      <c r="C727" t="s">
        <v>338</v>
      </c>
      <c r="D727">
        <v>7</v>
      </c>
      <c r="E727">
        <v>670</v>
      </c>
      <c r="F727">
        <v>95.714290000000005</v>
      </c>
      <c r="G727">
        <v>12.592510000000001</v>
      </c>
      <c r="H727">
        <v>95.183329999999998</v>
      </c>
      <c r="I727">
        <v>0.35784899999999997</v>
      </c>
      <c r="J727">
        <v>80</v>
      </c>
      <c r="K727">
        <v>0.52809899999999999</v>
      </c>
      <c r="L727">
        <f t="shared" si="55"/>
        <v>98.937487499999975</v>
      </c>
      <c r="M727">
        <f t="shared" si="56"/>
        <v>103.35284472681235</v>
      </c>
      <c r="N727">
        <f t="shared" si="57"/>
        <v>4.6701369980660328</v>
      </c>
      <c r="O727">
        <f t="shared" si="58"/>
        <v>106.71236081813656</v>
      </c>
      <c r="P727">
        <f t="shared" si="59"/>
        <v>15.183329999999998</v>
      </c>
    </row>
    <row r="728" spans="1:16" x14ac:dyDescent="0.55000000000000004">
      <c r="A728" t="s">
        <v>2045</v>
      </c>
      <c r="B728">
        <v>2002</v>
      </c>
      <c r="C728" t="s">
        <v>376</v>
      </c>
      <c r="D728">
        <v>7</v>
      </c>
      <c r="E728">
        <v>584</v>
      </c>
      <c r="F728">
        <v>83.428569999999993</v>
      </c>
      <c r="G728">
        <v>11.9702</v>
      </c>
      <c r="H728">
        <v>98.585710000000006</v>
      </c>
      <c r="I728">
        <v>0.42983900000000003</v>
      </c>
      <c r="J728">
        <v>80</v>
      </c>
      <c r="K728">
        <v>0.66583300000000001</v>
      </c>
      <c r="L728">
        <f t="shared" si="55"/>
        <v>111.69641250000001</v>
      </c>
      <c r="M728">
        <f t="shared" si="56"/>
        <v>114.38450869573558</v>
      </c>
      <c r="N728">
        <f t="shared" si="57"/>
        <v>4.7779563525072959</v>
      </c>
      <c r="O728">
        <f t="shared" si="58"/>
        <v>118.86119128849522</v>
      </c>
      <c r="P728">
        <f t="shared" si="59"/>
        <v>18.585710000000006</v>
      </c>
    </row>
    <row r="729" spans="1:16" x14ac:dyDescent="0.55000000000000004">
      <c r="A729" t="s">
        <v>2045</v>
      </c>
      <c r="B729">
        <v>2002</v>
      </c>
      <c r="C729" t="s">
        <v>379</v>
      </c>
      <c r="D729">
        <v>6</v>
      </c>
      <c r="E729">
        <v>622</v>
      </c>
      <c r="F729">
        <v>103.66670000000001</v>
      </c>
      <c r="G729">
        <v>16.88392</v>
      </c>
      <c r="H729">
        <v>98.333330000000004</v>
      </c>
      <c r="I729">
        <v>0.21602499999999999</v>
      </c>
      <c r="J729">
        <v>80</v>
      </c>
      <c r="K729">
        <v>0.99749699999999997</v>
      </c>
      <c r="L729">
        <f t="shared" si="55"/>
        <v>110.74998750000003</v>
      </c>
      <c r="M729">
        <f t="shared" si="56"/>
        <v>113.54098861584822</v>
      </c>
      <c r="N729">
        <f t="shared" si="57"/>
        <v>4.7700873239288413</v>
      </c>
      <c r="O729">
        <f t="shared" si="58"/>
        <v>117.92953958177247</v>
      </c>
      <c r="P729">
        <f t="shared" si="59"/>
        <v>18.333330000000004</v>
      </c>
    </row>
    <row r="730" spans="1:16" x14ac:dyDescent="0.55000000000000004">
      <c r="A730" t="s">
        <v>2045</v>
      </c>
      <c r="B730">
        <v>2002</v>
      </c>
      <c r="C730" t="s">
        <v>405</v>
      </c>
      <c r="D730">
        <v>1</v>
      </c>
      <c r="E730">
        <v>109</v>
      </c>
      <c r="F730">
        <v>109</v>
      </c>
      <c r="H730">
        <v>91.7</v>
      </c>
      <c r="L730">
        <f t="shared" si="55"/>
        <v>85.875</v>
      </c>
      <c r="M730">
        <f t="shared" si="56"/>
        <v>92.804212394300748</v>
      </c>
      <c r="N730">
        <f t="shared" si="57"/>
        <v>4.555683778008186</v>
      </c>
      <c r="O730">
        <f t="shared" si="58"/>
        <v>95.17180938200066</v>
      </c>
      <c r="P730">
        <f t="shared" si="59"/>
        <v>91.7</v>
      </c>
    </row>
    <row r="731" spans="1:16" x14ac:dyDescent="0.55000000000000004">
      <c r="A731" t="s">
        <v>2045</v>
      </c>
      <c r="B731">
        <v>2002</v>
      </c>
      <c r="C731" t="s">
        <v>414</v>
      </c>
      <c r="D731">
        <v>2</v>
      </c>
      <c r="E731">
        <v>204</v>
      </c>
      <c r="F731">
        <v>102</v>
      </c>
      <c r="G731">
        <v>4.2426409999999999</v>
      </c>
      <c r="H731">
        <v>98.25</v>
      </c>
      <c r="I731">
        <v>0.77781699999999998</v>
      </c>
      <c r="J731">
        <v>91.7</v>
      </c>
      <c r="K731">
        <v>1.8384780000000001</v>
      </c>
      <c r="L731">
        <f t="shared" si="55"/>
        <v>110.4375</v>
      </c>
      <c r="M731">
        <f t="shared" si="56"/>
        <v>113.26337360829727</v>
      </c>
      <c r="N731">
        <f t="shared" si="57"/>
        <v>4.7674847182144902</v>
      </c>
      <c r="O731">
        <f t="shared" si="58"/>
        <v>117.62301454309683</v>
      </c>
      <c r="P731">
        <f t="shared" si="59"/>
        <v>6.5499999999999972</v>
      </c>
    </row>
    <row r="732" spans="1:16" x14ac:dyDescent="0.55000000000000004">
      <c r="A732" t="s">
        <v>2045</v>
      </c>
      <c r="B732">
        <v>2002</v>
      </c>
      <c r="C732" t="s">
        <v>430</v>
      </c>
      <c r="D732">
        <v>7</v>
      </c>
      <c r="E732">
        <v>546</v>
      </c>
      <c r="F732">
        <v>78</v>
      </c>
      <c r="G732">
        <v>17.897860000000001</v>
      </c>
      <c r="H732">
        <v>97.771429999999995</v>
      </c>
      <c r="I732">
        <v>0.398808</v>
      </c>
      <c r="J732">
        <v>86.7</v>
      </c>
      <c r="K732">
        <v>0.68799200000000005</v>
      </c>
      <c r="L732">
        <f t="shared" si="55"/>
        <v>108.64286249999998</v>
      </c>
      <c r="M732">
        <f t="shared" si="56"/>
        <v>111.67759998691417</v>
      </c>
      <c r="N732">
        <f t="shared" si="57"/>
        <v>4.7524948974819878</v>
      </c>
      <c r="O732">
        <f t="shared" si="58"/>
        <v>115.87301549492663</v>
      </c>
      <c r="P732">
        <f t="shared" si="59"/>
        <v>11.071429999999992</v>
      </c>
    </row>
    <row r="733" spans="1:16" x14ac:dyDescent="0.55000000000000004">
      <c r="A733" t="s">
        <v>2045</v>
      </c>
      <c r="B733">
        <v>2002</v>
      </c>
      <c r="C733" t="s">
        <v>431</v>
      </c>
      <c r="D733">
        <v>7</v>
      </c>
      <c r="E733">
        <v>912</v>
      </c>
      <c r="F733">
        <v>130.28569999999999</v>
      </c>
      <c r="G733">
        <v>31.100449999999999</v>
      </c>
      <c r="H733">
        <v>108.6143</v>
      </c>
      <c r="I733">
        <v>0.33876499999999998</v>
      </c>
      <c r="J733">
        <v>89.728570000000005</v>
      </c>
      <c r="K733">
        <v>0.52190099999999995</v>
      </c>
      <c r="L733">
        <f t="shared" si="55"/>
        <v>149.30362500000001</v>
      </c>
      <c r="M733">
        <f t="shared" si="56"/>
        <v>151.30640713247931</v>
      </c>
      <c r="N733">
        <f t="shared" si="57"/>
        <v>5.0753579078279518</v>
      </c>
      <c r="O733">
        <f t="shared" si="58"/>
        <v>160.02945752643302</v>
      </c>
      <c r="P733">
        <f t="shared" si="59"/>
        <v>18.885729999999995</v>
      </c>
    </row>
    <row r="734" spans="1:16" x14ac:dyDescent="0.55000000000000004">
      <c r="A734" t="s">
        <v>2045</v>
      </c>
      <c r="B734">
        <v>2002</v>
      </c>
      <c r="C734" t="s">
        <v>433</v>
      </c>
      <c r="D734">
        <v>5</v>
      </c>
      <c r="E734">
        <v>560</v>
      </c>
      <c r="F734">
        <v>112</v>
      </c>
      <c r="G734">
        <v>10.368220000000001</v>
      </c>
      <c r="H734">
        <v>103.28</v>
      </c>
      <c r="I734">
        <v>0.25884400000000002</v>
      </c>
      <c r="J734">
        <v>97.14</v>
      </c>
      <c r="K734">
        <v>1.040673</v>
      </c>
      <c r="L734">
        <f t="shared" si="55"/>
        <v>129.30000000000001</v>
      </c>
      <c r="M734">
        <f t="shared" si="56"/>
        <v>130.82877027772744</v>
      </c>
      <c r="N734">
        <f t="shared" si="57"/>
        <v>4.9207600077232083</v>
      </c>
      <c r="O734">
        <f t="shared" si="58"/>
        <v>137.10677580777497</v>
      </c>
      <c r="P734">
        <f t="shared" si="59"/>
        <v>6.1400000000000006</v>
      </c>
    </row>
    <row r="735" spans="1:16" x14ac:dyDescent="0.55000000000000004">
      <c r="A735" t="s">
        <v>2045</v>
      </c>
      <c r="B735">
        <v>2002</v>
      </c>
      <c r="C735" t="s">
        <v>436</v>
      </c>
      <c r="D735">
        <v>7</v>
      </c>
      <c r="E735">
        <v>775</v>
      </c>
      <c r="F735">
        <v>110.71429999999999</v>
      </c>
      <c r="G735">
        <v>20.483440000000002</v>
      </c>
      <c r="H735">
        <v>112.1857</v>
      </c>
      <c r="I735">
        <v>0.28535700000000003</v>
      </c>
      <c r="J735">
        <v>95.942859999999996</v>
      </c>
      <c r="K735">
        <v>0.43149799999999999</v>
      </c>
      <c r="L735">
        <f t="shared" si="55"/>
        <v>162.69637499999999</v>
      </c>
      <c r="M735">
        <f t="shared" si="56"/>
        <v>166.12290874648713</v>
      </c>
      <c r="N735">
        <f t="shared" si="57"/>
        <v>5.1746765931603722</v>
      </c>
      <c r="O735">
        <f t="shared" si="58"/>
        <v>176.73944628690998</v>
      </c>
      <c r="P735">
        <f t="shared" si="59"/>
        <v>16.242840000000001</v>
      </c>
    </row>
    <row r="736" spans="1:16" x14ac:dyDescent="0.55000000000000004">
      <c r="A736" t="s">
        <v>2045</v>
      </c>
      <c r="B736">
        <v>2002</v>
      </c>
      <c r="C736" t="s">
        <v>437</v>
      </c>
      <c r="D736">
        <v>5</v>
      </c>
      <c r="E736">
        <v>484</v>
      </c>
      <c r="F736">
        <v>96.8</v>
      </c>
      <c r="G736">
        <v>13.33042</v>
      </c>
      <c r="H736">
        <v>99.28</v>
      </c>
      <c r="I736">
        <v>0.54497700000000004</v>
      </c>
      <c r="J736">
        <v>84.96</v>
      </c>
      <c r="K736">
        <v>0.770065</v>
      </c>
      <c r="L736">
        <f t="shared" si="55"/>
        <v>114.30000000000001</v>
      </c>
      <c r="M736">
        <f t="shared" si="56"/>
        <v>116.7261169444256</v>
      </c>
      <c r="N736">
        <f t="shared" si="57"/>
        <v>4.7995003263611462</v>
      </c>
      <c r="O736">
        <f t="shared" si="58"/>
        <v>121.44971713270897</v>
      </c>
      <c r="P736">
        <f t="shared" si="59"/>
        <v>14.320000000000007</v>
      </c>
    </row>
    <row r="737" spans="1:16" x14ac:dyDescent="0.55000000000000004">
      <c r="A737" t="s">
        <v>2045</v>
      </c>
      <c r="B737">
        <v>2002</v>
      </c>
      <c r="C737" t="s">
        <v>442</v>
      </c>
      <c r="D737">
        <v>10</v>
      </c>
      <c r="E737">
        <v>788</v>
      </c>
      <c r="F737">
        <v>78.8</v>
      </c>
      <c r="G737">
        <v>17.34487</v>
      </c>
      <c r="H737">
        <v>93.54</v>
      </c>
      <c r="I737">
        <v>0.343835</v>
      </c>
      <c r="J737">
        <v>81.55</v>
      </c>
      <c r="K737">
        <v>0.54211500000000001</v>
      </c>
      <c r="L737">
        <f t="shared" si="55"/>
        <v>92.775000000000034</v>
      </c>
      <c r="M737">
        <f t="shared" si="56"/>
        <v>98.283811087842963</v>
      </c>
      <c r="N737">
        <f t="shared" si="57"/>
        <v>4.6166727050822232</v>
      </c>
      <c r="O737">
        <f t="shared" si="58"/>
        <v>101.15689274437381</v>
      </c>
      <c r="P737">
        <f t="shared" si="59"/>
        <v>11.990000000000009</v>
      </c>
    </row>
    <row r="738" spans="1:16" x14ac:dyDescent="0.55000000000000004">
      <c r="A738" t="s">
        <v>2045</v>
      </c>
      <c r="B738">
        <v>2002</v>
      </c>
      <c r="C738" t="s">
        <v>444</v>
      </c>
      <c r="D738">
        <v>5</v>
      </c>
      <c r="E738">
        <v>470</v>
      </c>
      <c r="F738">
        <v>94</v>
      </c>
      <c r="G738">
        <v>15.41104</v>
      </c>
      <c r="H738">
        <v>99.12</v>
      </c>
      <c r="I738">
        <v>0.40249200000000002</v>
      </c>
      <c r="J738">
        <v>93.22</v>
      </c>
      <c r="K738">
        <v>0.75630699999999995</v>
      </c>
      <c r="L738">
        <f t="shared" si="55"/>
        <v>113.70000000000005</v>
      </c>
      <c r="M738">
        <f t="shared" si="56"/>
        <v>116.18373837321916</v>
      </c>
      <c r="N738">
        <f t="shared" si="57"/>
        <v>4.7945488801264418</v>
      </c>
      <c r="O738">
        <f t="shared" si="58"/>
        <v>120.84985171435535</v>
      </c>
      <c r="P738">
        <f t="shared" si="59"/>
        <v>5.9000000000000057</v>
      </c>
    </row>
    <row r="739" spans="1:16" x14ac:dyDescent="0.55000000000000004">
      <c r="A739" t="s">
        <v>2045</v>
      </c>
      <c r="B739">
        <v>2002</v>
      </c>
      <c r="C739" t="s">
        <v>447</v>
      </c>
      <c r="D739">
        <v>7</v>
      </c>
      <c r="E739">
        <v>764</v>
      </c>
      <c r="F739">
        <v>127.33329999999999</v>
      </c>
      <c r="G739">
        <v>39.190130000000003</v>
      </c>
      <c r="H739">
        <v>111.67140000000001</v>
      </c>
      <c r="I739">
        <v>1.717279</v>
      </c>
      <c r="J739">
        <v>98.071430000000007</v>
      </c>
      <c r="K739">
        <v>0.83609100000000003</v>
      </c>
      <c r="L739">
        <f t="shared" si="55"/>
        <v>160.76775000000004</v>
      </c>
      <c r="M739">
        <f t="shared" si="56"/>
        <v>163.93330769038002</v>
      </c>
      <c r="N739">
        <f t="shared" si="57"/>
        <v>5.160570716771657</v>
      </c>
      <c r="O739">
        <f t="shared" si="58"/>
        <v>174.26388255056503</v>
      </c>
      <c r="P739">
        <f t="shared" si="59"/>
        <v>13.599969999999999</v>
      </c>
    </row>
    <row r="740" spans="1:16" x14ac:dyDescent="0.55000000000000004">
      <c r="A740" t="s">
        <v>2045</v>
      </c>
      <c r="B740">
        <v>2002</v>
      </c>
      <c r="C740" t="s">
        <v>452</v>
      </c>
      <c r="D740">
        <v>7</v>
      </c>
      <c r="E740">
        <v>672</v>
      </c>
      <c r="F740">
        <v>112</v>
      </c>
      <c r="G740">
        <v>13.755000000000001</v>
      </c>
      <c r="H740">
        <v>98.771429999999995</v>
      </c>
      <c r="I740">
        <v>0.30394199999999999</v>
      </c>
      <c r="J740">
        <v>87.966669999999993</v>
      </c>
      <c r="K740">
        <v>0.79721699999999995</v>
      </c>
      <c r="L740">
        <f t="shared" si="55"/>
        <v>112.39286249999998</v>
      </c>
      <c r="M740">
        <f t="shared" si="56"/>
        <v>115.00784275519575</v>
      </c>
      <c r="N740">
        <f t="shared" si="57"/>
        <v>4.7837341141166867</v>
      </c>
      <c r="O740">
        <f t="shared" si="58"/>
        <v>119.5499306864069</v>
      </c>
      <c r="P740">
        <f t="shared" si="59"/>
        <v>10.804760000000002</v>
      </c>
    </row>
    <row r="741" spans="1:16" x14ac:dyDescent="0.55000000000000004">
      <c r="A741" t="s">
        <v>2045</v>
      </c>
      <c r="B741">
        <v>2002</v>
      </c>
      <c r="C741" t="s">
        <v>459</v>
      </c>
      <c r="D741">
        <v>9</v>
      </c>
      <c r="E741">
        <v>754</v>
      </c>
      <c r="F741">
        <v>83.777780000000007</v>
      </c>
      <c r="G741">
        <v>26.366540000000001</v>
      </c>
      <c r="H741">
        <v>102.175</v>
      </c>
      <c r="I741">
        <v>0.39607399999999998</v>
      </c>
      <c r="J741">
        <v>89.8</v>
      </c>
      <c r="K741">
        <v>1.311488</v>
      </c>
      <c r="L741">
        <f t="shared" si="55"/>
        <v>125.15625</v>
      </c>
      <c r="M741">
        <f t="shared" si="56"/>
        <v>126.82754811382786</v>
      </c>
      <c r="N741">
        <f t="shared" si="57"/>
        <v>4.887738004961486</v>
      </c>
      <c r="O741">
        <f t="shared" si="58"/>
        <v>132.65317360666998</v>
      </c>
      <c r="P741">
        <f t="shared" si="59"/>
        <v>12.375</v>
      </c>
    </row>
    <row r="742" spans="1:16" x14ac:dyDescent="0.55000000000000004">
      <c r="A742" t="s">
        <v>2045</v>
      </c>
      <c r="B742">
        <v>2002</v>
      </c>
      <c r="C742" t="s">
        <v>463</v>
      </c>
      <c r="D742">
        <v>7</v>
      </c>
      <c r="E742">
        <v>159</v>
      </c>
      <c r="F742">
        <v>159</v>
      </c>
      <c r="H742">
        <v>103.21429999999999</v>
      </c>
      <c r="I742">
        <v>0.71746900000000002</v>
      </c>
      <c r="J742">
        <v>89.857140000000001</v>
      </c>
      <c r="K742">
        <v>1.5009520000000001</v>
      </c>
      <c r="L742">
        <f t="shared" si="55"/>
        <v>129.05362499999995</v>
      </c>
      <c r="M742">
        <f t="shared" si="56"/>
        <v>130.58859480175099</v>
      </c>
      <c r="N742">
        <f t="shared" si="57"/>
        <v>4.9188065187019046</v>
      </c>
      <c r="O742">
        <f t="shared" si="58"/>
        <v>136.83920066413242</v>
      </c>
      <c r="P742">
        <f t="shared" si="59"/>
        <v>13.357159999999993</v>
      </c>
    </row>
    <row r="743" spans="1:16" x14ac:dyDescent="0.55000000000000004">
      <c r="A743" t="s">
        <v>2045</v>
      </c>
      <c r="B743">
        <v>2002</v>
      </c>
      <c r="C743" t="s">
        <v>468</v>
      </c>
      <c r="D743">
        <v>8</v>
      </c>
      <c r="E743">
        <v>689</v>
      </c>
      <c r="F743">
        <v>98.428569999999993</v>
      </c>
      <c r="G743">
        <v>10.69045</v>
      </c>
      <c r="H743">
        <v>103.5625</v>
      </c>
      <c r="I743">
        <v>0.55275300000000005</v>
      </c>
      <c r="J743">
        <v>89.1</v>
      </c>
      <c r="K743">
        <v>0.98850499999999997</v>
      </c>
      <c r="L743">
        <f t="shared" si="55"/>
        <v>130.359375</v>
      </c>
      <c r="M743">
        <f t="shared" si="56"/>
        <v>131.86477833431195</v>
      </c>
      <c r="N743">
        <f t="shared" si="57"/>
        <v>4.9291455779927222</v>
      </c>
      <c r="O743">
        <f t="shared" si="58"/>
        <v>138.26132833595787</v>
      </c>
      <c r="P743">
        <f t="shared" si="59"/>
        <v>14.462500000000006</v>
      </c>
    </row>
    <row r="744" spans="1:16" x14ac:dyDescent="0.55000000000000004">
      <c r="A744" t="s">
        <v>2045</v>
      </c>
      <c r="B744">
        <v>2002</v>
      </c>
      <c r="C744" t="s">
        <v>558</v>
      </c>
      <c r="D744">
        <v>1</v>
      </c>
      <c r="E744">
        <v>85</v>
      </c>
      <c r="F744">
        <v>85</v>
      </c>
      <c r="H744">
        <v>93.5</v>
      </c>
      <c r="J744">
        <v>79.8</v>
      </c>
      <c r="L744">
        <f t="shared" si="55"/>
        <v>92.625</v>
      </c>
      <c r="M744">
        <f t="shared" si="56"/>
        <v>98.162498363353876</v>
      </c>
      <c r="N744">
        <f t="shared" si="57"/>
        <v>4.6153596614351748</v>
      </c>
      <c r="O744">
        <f t="shared" si="58"/>
        <v>101.0241564923176</v>
      </c>
      <c r="P744">
        <f t="shared" si="59"/>
        <v>13.700000000000003</v>
      </c>
    </row>
    <row r="745" spans="1:16" x14ac:dyDescent="0.55000000000000004">
      <c r="A745" t="s">
        <v>2045</v>
      </c>
      <c r="B745">
        <v>2002</v>
      </c>
      <c r="C745" t="s">
        <v>498</v>
      </c>
      <c r="D745">
        <v>7</v>
      </c>
      <c r="E745">
        <v>664</v>
      </c>
      <c r="F745">
        <v>110.66670000000001</v>
      </c>
      <c r="G745">
        <v>22.9056</v>
      </c>
      <c r="H745">
        <v>106.0429</v>
      </c>
      <c r="I745">
        <v>0.35989399999999999</v>
      </c>
      <c r="J745">
        <v>94.471429999999998</v>
      </c>
      <c r="K745">
        <v>2.1838150000000001</v>
      </c>
      <c r="L745">
        <f t="shared" si="55"/>
        <v>139.66087500000003</v>
      </c>
      <c r="M745">
        <f t="shared" si="56"/>
        <v>141.1921828213907</v>
      </c>
      <c r="N745">
        <f t="shared" si="57"/>
        <v>5.0018052089494933</v>
      </c>
      <c r="O745">
        <f t="shared" si="58"/>
        <v>148.68131783405963</v>
      </c>
      <c r="P745">
        <f t="shared" si="59"/>
        <v>11.571470000000005</v>
      </c>
    </row>
    <row r="746" spans="1:16" x14ac:dyDescent="0.55000000000000004">
      <c r="A746" t="s">
        <v>2045</v>
      </c>
      <c r="B746">
        <v>2002</v>
      </c>
      <c r="C746" t="s">
        <v>559</v>
      </c>
      <c r="D746">
        <v>2</v>
      </c>
      <c r="E746">
        <v>185</v>
      </c>
      <c r="F746">
        <v>92.5</v>
      </c>
      <c r="G746">
        <v>33.234020000000001</v>
      </c>
      <c r="H746">
        <v>104.95</v>
      </c>
      <c r="I746">
        <v>1.2020820000000001</v>
      </c>
      <c r="J746">
        <v>94.05</v>
      </c>
      <c r="K746">
        <v>0.77781699999999998</v>
      </c>
      <c r="L746">
        <f t="shared" si="55"/>
        <v>135.5625</v>
      </c>
      <c r="M746">
        <f t="shared" si="56"/>
        <v>137.03102233328573</v>
      </c>
      <c r="N746">
        <f t="shared" si="57"/>
        <v>4.9700020596977783</v>
      </c>
      <c r="O746">
        <f t="shared" si="58"/>
        <v>144.02718402308503</v>
      </c>
      <c r="P746">
        <f t="shared" si="59"/>
        <v>10.900000000000006</v>
      </c>
    </row>
    <row r="747" spans="1:16" x14ac:dyDescent="0.55000000000000004">
      <c r="A747" t="s">
        <v>2045</v>
      </c>
      <c r="B747">
        <v>2002</v>
      </c>
      <c r="C747" t="s">
        <v>560</v>
      </c>
      <c r="D747">
        <v>6</v>
      </c>
      <c r="E747">
        <v>261</v>
      </c>
      <c r="F747">
        <v>65.25</v>
      </c>
      <c r="G747">
        <v>28.721360000000001</v>
      </c>
      <c r="H747">
        <v>95.65</v>
      </c>
      <c r="I747">
        <v>0.250998</v>
      </c>
      <c r="J747">
        <v>86.2</v>
      </c>
      <c r="K747">
        <v>1.2</v>
      </c>
      <c r="L747">
        <f t="shared" si="55"/>
        <v>100.6875</v>
      </c>
      <c r="M747">
        <f t="shared" si="56"/>
        <v>104.82284135765843</v>
      </c>
      <c r="N747">
        <f t="shared" si="57"/>
        <v>4.6851514740184541</v>
      </c>
      <c r="O747">
        <f t="shared" si="58"/>
        <v>108.32667974298884</v>
      </c>
      <c r="P747">
        <f t="shared" si="59"/>
        <v>9.4500000000000028</v>
      </c>
    </row>
    <row r="748" spans="1:16" x14ac:dyDescent="0.55000000000000004">
      <c r="A748" t="s">
        <v>2045</v>
      </c>
      <c r="B748">
        <v>2002</v>
      </c>
      <c r="C748" t="s">
        <v>561</v>
      </c>
      <c r="D748">
        <v>6</v>
      </c>
      <c r="E748">
        <v>473</v>
      </c>
      <c r="F748">
        <v>78.833330000000004</v>
      </c>
      <c r="G748">
        <v>17.08118</v>
      </c>
      <c r="H748">
        <v>94.566670000000002</v>
      </c>
      <c r="I748">
        <v>2.199697</v>
      </c>
      <c r="J748">
        <v>84.95</v>
      </c>
      <c r="K748">
        <v>1.2988459999999999</v>
      </c>
      <c r="L748">
        <f t="shared" si="55"/>
        <v>96.625012500000025</v>
      </c>
      <c r="M748">
        <f t="shared" si="56"/>
        <v>101.43114377634939</v>
      </c>
      <c r="N748">
        <f t="shared" si="57"/>
        <v>4.6501834936440627</v>
      </c>
      <c r="O748">
        <f t="shared" si="58"/>
        <v>104.60417801802359</v>
      </c>
      <c r="P748">
        <f t="shared" si="59"/>
        <v>9.6166699999999992</v>
      </c>
    </row>
    <row r="749" spans="1:16" x14ac:dyDescent="0.55000000000000004">
      <c r="A749" t="s">
        <v>2045</v>
      </c>
      <c r="B749">
        <v>2002</v>
      </c>
      <c r="C749" t="s">
        <v>562</v>
      </c>
      <c r="D749">
        <v>6</v>
      </c>
      <c r="E749">
        <v>577</v>
      </c>
      <c r="F749">
        <v>96.166669999999996</v>
      </c>
      <c r="G749">
        <v>20.01416</v>
      </c>
      <c r="H749">
        <v>103.3</v>
      </c>
      <c r="I749">
        <v>0.21908900000000001</v>
      </c>
      <c r="J749">
        <v>99.183329999999998</v>
      </c>
      <c r="K749">
        <v>1.0381069999999999</v>
      </c>
      <c r="L749">
        <f t="shared" si="55"/>
        <v>129.375</v>
      </c>
      <c r="M749">
        <f t="shared" si="56"/>
        <v>130.90194034091414</v>
      </c>
      <c r="N749">
        <f t="shared" si="57"/>
        <v>4.9213544304184538</v>
      </c>
      <c r="O749">
        <f t="shared" si="58"/>
        <v>137.18829941432756</v>
      </c>
      <c r="P749">
        <f t="shared" si="59"/>
        <v>4.1166699999999992</v>
      </c>
    </row>
    <row r="750" spans="1:16" x14ac:dyDescent="0.55000000000000004">
      <c r="A750" t="s">
        <v>2045</v>
      </c>
      <c r="B750">
        <v>2002</v>
      </c>
      <c r="C750" t="s">
        <v>563</v>
      </c>
      <c r="D750">
        <v>4</v>
      </c>
      <c r="E750">
        <v>419</v>
      </c>
      <c r="F750">
        <v>104.75</v>
      </c>
      <c r="G750">
        <v>40.852379999999997</v>
      </c>
      <c r="H750">
        <v>100.05</v>
      </c>
      <c r="I750">
        <v>0.19148499999999999</v>
      </c>
      <c r="J750">
        <v>89.6</v>
      </c>
      <c r="K750">
        <v>0.46904200000000001</v>
      </c>
      <c r="L750">
        <f t="shared" si="55"/>
        <v>117.1875</v>
      </c>
      <c r="M750">
        <f t="shared" si="56"/>
        <v>119.3594676982933</v>
      </c>
      <c r="N750">
        <f t="shared" si="57"/>
        <v>4.8232180976749621</v>
      </c>
      <c r="O750">
        <f t="shared" si="58"/>
        <v>124.36466514006106</v>
      </c>
      <c r="P750">
        <f t="shared" si="59"/>
        <v>10.450000000000003</v>
      </c>
    </row>
    <row r="751" spans="1:16" x14ac:dyDescent="0.55000000000000004">
      <c r="A751" t="s">
        <v>2045</v>
      </c>
      <c r="B751">
        <v>2002</v>
      </c>
      <c r="C751" t="s">
        <v>564</v>
      </c>
      <c r="D751">
        <v>9</v>
      </c>
      <c r="E751">
        <v>818</v>
      </c>
      <c r="F751">
        <v>90.888890000000004</v>
      </c>
      <c r="G751">
        <v>16.900030000000001</v>
      </c>
      <c r="H751">
        <v>98.488889999999998</v>
      </c>
      <c r="I751">
        <v>0.34439999999999998</v>
      </c>
      <c r="J751">
        <v>86.866669999999999</v>
      </c>
      <c r="K751">
        <v>0.71238999999999997</v>
      </c>
      <c r="L751">
        <f t="shared" si="55"/>
        <v>111.33333749999997</v>
      </c>
      <c r="M751">
        <f t="shared" si="56"/>
        <v>114.06042831634531</v>
      </c>
      <c r="N751">
        <f t="shared" si="57"/>
        <v>4.7749399581608607</v>
      </c>
      <c r="O751">
        <f t="shared" si="58"/>
        <v>118.50319925708838</v>
      </c>
      <c r="P751">
        <f t="shared" si="59"/>
        <v>11.622219999999999</v>
      </c>
    </row>
    <row r="752" spans="1:16" x14ac:dyDescent="0.55000000000000004">
      <c r="A752" t="s">
        <v>2045</v>
      </c>
      <c r="B752">
        <v>2002</v>
      </c>
      <c r="C752" t="s">
        <v>565</v>
      </c>
      <c r="D752">
        <v>5</v>
      </c>
      <c r="E752">
        <v>387</v>
      </c>
      <c r="F752">
        <v>77.400000000000006</v>
      </c>
      <c r="G752">
        <v>7.2663609999999998</v>
      </c>
      <c r="H752">
        <v>92.3</v>
      </c>
      <c r="I752">
        <v>0.5</v>
      </c>
      <c r="J752">
        <v>81.3</v>
      </c>
      <c r="K752">
        <v>0.86890699999999998</v>
      </c>
      <c r="L752">
        <f t="shared" si="55"/>
        <v>88.125</v>
      </c>
      <c r="M752">
        <f t="shared" si="56"/>
        <v>94.568484109632578</v>
      </c>
      <c r="N752">
        <f t="shared" si="57"/>
        <v>4.5757049098413205</v>
      </c>
      <c r="O752">
        <f t="shared" si="58"/>
        <v>97.096459268783988</v>
      </c>
      <c r="P752">
        <f t="shared" si="59"/>
        <v>11</v>
      </c>
    </row>
    <row r="753" spans="1:16" x14ac:dyDescent="0.55000000000000004">
      <c r="A753" t="s">
        <v>2045</v>
      </c>
      <c r="B753">
        <v>2002</v>
      </c>
      <c r="C753" t="s">
        <v>566</v>
      </c>
      <c r="D753">
        <v>5</v>
      </c>
      <c r="E753">
        <v>361</v>
      </c>
      <c r="F753">
        <v>72.2</v>
      </c>
      <c r="G753">
        <v>13.141540000000001</v>
      </c>
      <c r="H753">
        <v>93.36</v>
      </c>
      <c r="I753">
        <v>0.811172</v>
      </c>
      <c r="J753">
        <v>84.62</v>
      </c>
      <c r="K753">
        <v>1.5433730000000001</v>
      </c>
      <c r="L753">
        <f t="shared" si="55"/>
        <v>92.100000000000023</v>
      </c>
      <c r="M753">
        <f t="shared" si="56"/>
        <v>97.738674735503025</v>
      </c>
      <c r="N753">
        <f t="shared" si="57"/>
        <v>4.6107595809426325</v>
      </c>
      <c r="O753">
        <f t="shared" si="58"/>
        <v>100.5605044766594</v>
      </c>
      <c r="P753">
        <f t="shared" si="59"/>
        <v>8.7399999999999949</v>
      </c>
    </row>
    <row r="754" spans="1:16" x14ac:dyDescent="0.55000000000000004">
      <c r="A754" t="s">
        <v>2045</v>
      </c>
      <c r="B754">
        <v>2002</v>
      </c>
      <c r="C754" t="s">
        <v>567</v>
      </c>
      <c r="D754">
        <v>1</v>
      </c>
      <c r="E754">
        <v>84</v>
      </c>
      <c r="F754">
        <v>84</v>
      </c>
      <c r="H754">
        <v>91.7</v>
      </c>
      <c r="J754">
        <v>85.3</v>
      </c>
      <c r="L754">
        <f t="shared" si="55"/>
        <v>85.875</v>
      </c>
      <c r="M754">
        <f t="shared" si="56"/>
        <v>92.804212394300748</v>
      </c>
      <c r="N754">
        <f t="shared" si="57"/>
        <v>4.555683778008186</v>
      </c>
      <c r="O754">
        <f t="shared" si="58"/>
        <v>95.17180938200066</v>
      </c>
      <c r="P754">
        <f t="shared" si="59"/>
        <v>6.4000000000000057</v>
      </c>
    </row>
    <row r="755" spans="1:16" x14ac:dyDescent="0.55000000000000004">
      <c r="A755" t="s">
        <v>2045</v>
      </c>
      <c r="B755">
        <v>2002</v>
      </c>
      <c r="C755" t="s">
        <v>568</v>
      </c>
      <c r="D755">
        <v>5</v>
      </c>
      <c r="E755">
        <v>435</v>
      </c>
      <c r="F755">
        <v>87</v>
      </c>
      <c r="G755">
        <v>12.68858</v>
      </c>
      <c r="H755">
        <v>96.44</v>
      </c>
      <c r="I755">
        <v>0.77974399999999999</v>
      </c>
      <c r="J755">
        <v>88.34</v>
      </c>
      <c r="K755">
        <v>0.96591899999999997</v>
      </c>
      <c r="L755">
        <f t="shared" si="55"/>
        <v>103.64999999999998</v>
      </c>
      <c r="M755">
        <f t="shared" si="56"/>
        <v>107.34234812914539</v>
      </c>
      <c r="N755">
        <f t="shared" si="57"/>
        <v>4.7104024658812751</v>
      </c>
      <c r="O755">
        <f t="shared" si="58"/>
        <v>111.09686360635685</v>
      </c>
      <c r="P755">
        <f t="shared" si="59"/>
        <v>8.0999999999999943</v>
      </c>
    </row>
    <row r="756" spans="1:16" x14ac:dyDescent="0.55000000000000004">
      <c r="A756" t="s">
        <v>2045</v>
      </c>
      <c r="B756">
        <v>2002</v>
      </c>
      <c r="C756" t="s">
        <v>569</v>
      </c>
      <c r="D756">
        <v>4</v>
      </c>
      <c r="E756">
        <v>231</v>
      </c>
      <c r="F756">
        <v>77</v>
      </c>
      <c r="G756">
        <v>7</v>
      </c>
      <c r="H756">
        <v>93.9</v>
      </c>
      <c r="I756">
        <v>8.165E-2</v>
      </c>
      <c r="J756">
        <v>81.900000000000006</v>
      </c>
      <c r="K756">
        <v>1.16046</v>
      </c>
      <c r="L756">
        <f t="shared" si="55"/>
        <v>94.125</v>
      </c>
      <c r="M756">
        <f t="shared" si="56"/>
        <v>99.380038325085607</v>
      </c>
      <c r="N756">
        <f t="shared" si="57"/>
        <v>4.6284648937174797</v>
      </c>
      <c r="O756">
        <f t="shared" si="58"/>
        <v>102.35681485467153</v>
      </c>
      <c r="P756">
        <f t="shared" si="59"/>
        <v>12</v>
      </c>
    </row>
    <row r="757" spans="1:16" x14ac:dyDescent="0.55000000000000004">
      <c r="A757" t="s">
        <v>2045</v>
      </c>
      <c r="B757">
        <v>2002</v>
      </c>
      <c r="C757" t="s">
        <v>570</v>
      </c>
      <c r="D757">
        <v>1</v>
      </c>
      <c r="E757">
        <v>81</v>
      </c>
      <c r="F757">
        <v>81</v>
      </c>
      <c r="H757">
        <v>107.3</v>
      </c>
      <c r="J757">
        <v>100.7</v>
      </c>
      <c r="L757">
        <f t="shared" si="55"/>
        <v>144.375</v>
      </c>
      <c r="M757">
        <f t="shared" si="56"/>
        <v>146.07966115730096</v>
      </c>
      <c r="N757">
        <f t="shared" si="57"/>
        <v>5.0379836890049621</v>
      </c>
      <c r="O757">
        <f t="shared" si="58"/>
        <v>154.15886922495406</v>
      </c>
      <c r="P757">
        <f t="shared" si="59"/>
        <v>6.5999999999999943</v>
      </c>
    </row>
    <row r="758" spans="1:16" x14ac:dyDescent="0.55000000000000004">
      <c r="A758" t="s">
        <v>2045</v>
      </c>
      <c r="B758">
        <v>2002</v>
      </c>
      <c r="C758" t="s">
        <v>571</v>
      </c>
      <c r="D758">
        <v>7</v>
      </c>
      <c r="E758">
        <v>768</v>
      </c>
      <c r="F758">
        <v>109.71429999999999</v>
      </c>
      <c r="G758">
        <v>30.291440000000001</v>
      </c>
      <c r="H758">
        <v>105.0286</v>
      </c>
      <c r="I758">
        <v>0.51547500000000002</v>
      </c>
      <c r="J758">
        <v>93.257140000000007</v>
      </c>
      <c r="K758">
        <v>0.48941200000000001</v>
      </c>
      <c r="L758">
        <f t="shared" si="55"/>
        <v>135.85724999999996</v>
      </c>
      <c r="M758">
        <f t="shared" si="56"/>
        <v>137.32757577562006</v>
      </c>
      <c r="N758">
        <f t="shared" si="57"/>
        <v>4.9723003304441313</v>
      </c>
      <c r="O758">
        <f t="shared" si="58"/>
        <v>144.3585781576574</v>
      </c>
      <c r="P758">
        <f t="shared" si="59"/>
        <v>11.77145999999999</v>
      </c>
    </row>
    <row r="759" spans="1:16" x14ac:dyDescent="0.55000000000000004">
      <c r="A759" t="s">
        <v>2045</v>
      </c>
      <c r="B759">
        <v>2002</v>
      </c>
      <c r="C759" t="s">
        <v>572</v>
      </c>
      <c r="D759">
        <v>3</v>
      </c>
      <c r="E759">
        <v>257</v>
      </c>
      <c r="F759">
        <v>85.666669999999996</v>
      </c>
      <c r="G759">
        <v>8.1445279999999993</v>
      </c>
      <c r="H759">
        <v>95.833330000000004</v>
      </c>
      <c r="I759">
        <v>0.351188</v>
      </c>
      <c r="J759">
        <v>82.366669999999999</v>
      </c>
      <c r="K759">
        <v>0.80828999999999995</v>
      </c>
      <c r="L759">
        <f t="shared" si="55"/>
        <v>101.37498750000003</v>
      </c>
      <c r="M759">
        <f t="shared" si="56"/>
        <v>105.40404306362549</v>
      </c>
      <c r="N759">
        <f t="shared" si="57"/>
        <v>4.6910298364393022</v>
      </c>
      <c r="O759">
        <f t="shared" si="58"/>
        <v>108.96533852116815</v>
      </c>
      <c r="P759">
        <f t="shared" si="59"/>
        <v>13.466660000000005</v>
      </c>
    </row>
    <row r="760" spans="1:16" x14ac:dyDescent="0.55000000000000004">
      <c r="A760" t="s">
        <v>2045</v>
      </c>
      <c r="B760">
        <v>2002</v>
      </c>
      <c r="C760" t="s">
        <v>573</v>
      </c>
      <c r="D760">
        <v>9</v>
      </c>
      <c r="E760">
        <v>1154</v>
      </c>
      <c r="F760">
        <v>128.22219999999999</v>
      </c>
      <c r="G760">
        <v>15.417339999999999</v>
      </c>
      <c r="H760">
        <v>110.4</v>
      </c>
      <c r="I760">
        <v>1.2134659999999999</v>
      </c>
      <c r="J760">
        <v>92.644440000000003</v>
      </c>
      <c r="K760">
        <v>1.711805</v>
      </c>
      <c r="L760">
        <f t="shared" si="55"/>
        <v>156</v>
      </c>
      <c r="M760">
        <f t="shared" si="56"/>
        <v>158.60157361607892</v>
      </c>
      <c r="N760">
        <f t="shared" si="57"/>
        <v>5.1254188834440768</v>
      </c>
      <c r="O760">
        <f t="shared" si="58"/>
        <v>168.24460177176383</v>
      </c>
      <c r="P760">
        <f t="shared" si="59"/>
        <v>17.755560000000003</v>
      </c>
    </row>
    <row r="761" spans="1:16" x14ac:dyDescent="0.55000000000000004">
      <c r="A761" t="s">
        <v>2045</v>
      </c>
      <c r="B761">
        <v>2002</v>
      </c>
      <c r="C761" t="s">
        <v>574</v>
      </c>
      <c r="D761">
        <v>6</v>
      </c>
      <c r="E761">
        <v>519</v>
      </c>
      <c r="F761">
        <v>103.8</v>
      </c>
      <c r="G761">
        <v>18.912960000000002</v>
      </c>
      <c r="H761">
        <v>99.733329999999995</v>
      </c>
      <c r="I761">
        <v>0.70899000000000001</v>
      </c>
      <c r="J761">
        <v>87.983329999999995</v>
      </c>
      <c r="K761">
        <v>0.76267099999999999</v>
      </c>
      <c r="L761">
        <f t="shared" si="55"/>
        <v>115.99998749999997</v>
      </c>
      <c r="M761">
        <f t="shared" si="56"/>
        <v>118.2718264448565</v>
      </c>
      <c r="N761">
        <f t="shared" si="57"/>
        <v>4.8134861067178427</v>
      </c>
      <c r="O761">
        <f t="shared" si="58"/>
        <v>123.16021967595157</v>
      </c>
      <c r="P761">
        <f t="shared" si="59"/>
        <v>11.75</v>
      </c>
    </row>
    <row r="762" spans="1:16" x14ac:dyDescent="0.55000000000000004">
      <c r="A762" t="s">
        <v>2045</v>
      </c>
      <c r="B762">
        <v>2002</v>
      </c>
      <c r="C762" t="s">
        <v>575</v>
      </c>
      <c r="D762">
        <v>8</v>
      </c>
      <c r="E762">
        <v>702</v>
      </c>
      <c r="F762">
        <v>100.28570000000001</v>
      </c>
      <c r="G762">
        <v>11.19098</v>
      </c>
      <c r="H762">
        <v>99.15</v>
      </c>
      <c r="I762">
        <v>0.30706</v>
      </c>
      <c r="J762">
        <v>87.4375</v>
      </c>
      <c r="K762">
        <v>0.74053599999999997</v>
      </c>
      <c r="L762">
        <f t="shared" si="55"/>
        <v>113.8125</v>
      </c>
      <c r="M762">
        <f t="shared" si="56"/>
        <v>116.28530859298439</v>
      </c>
      <c r="N762">
        <f t="shared" si="57"/>
        <v>4.7954778848241073</v>
      </c>
      <c r="O762">
        <f t="shared" si="58"/>
        <v>120.96217396017887</v>
      </c>
      <c r="P762">
        <f t="shared" si="59"/>
        <v>11.712500000000006</v>
      </c>
    </row>
    <row r="763" spans="1:16" x14ac:dyDescent="0.55000000000000004">
      <c r="A763" t="s">
        <v>2045</v>
      </c>
      <c r="B763">
        <v>2002</v>
      </c>
      <c r="C763" t="s">
        <v>576</v>
      </c>
      <c r="D763">
        <v>7</v>
      </c>
      <c r="E763">
        <v>597</v>
      </c>
      <c r="F763">
        <v>85.285709999999995</v>
      </c>
      <c r="G763">
        <v>13.88902</v>
      </c>
      <c r="H763">
        <v>93.357140000000001</v>
      </c>
      <c r="I763">
        <v>0.88101700000000005</v>
      </c>
      <c r="J763">
        <v>80.028570000000002</v>
      </c>
      <c r="K763">
        <v>0.82201800000000003</v>
      </c>
      <c r="L763">
        <f t="shared" si="55"/>
        <v>92.089274999999986</v>
      </c>
      <c r="M763">
        <f t="shared" si="56"/>
        <v>97.730029116109662</v>
      </c>
      <c r="N763">
        <f t="shared" si="57"/>
        <v>4.61066553598714</v>
      </c>
      <c r="O763">
        <f t="shared" si="58"/>
        <v>100.55104771317902</v>
      </c>
      <c r="P763">
        <f t="shared" si="59"/>
        <v>13.328569999999999</v>
      </c>
    </row>
    <row r="764" spans="1:16" x14ac:dyDescent="0.55000000000000004">
      <c r="A764" t="s">
        <v>2045</v>
      </c>
      <c r="B764">
        <v>2002</v>
      </c>
      <c r="C764" t="s">
        <v>577</v>
      </c>
      <c r="D764">
        <v>5</v>
      </c>
      <c r="E764">
        <v>372</v>
      </c>
      <c r="F764">
        <v>93</v>
      </c>
      <c r="G764">
        <v>8.1240380000000005</v>
      </c>
      <c r="H764">
        <v>91.54</v>
      </c>
      <c r="I764">
        <v>0.71972199999999997</v>
      </c>
      <c r="J764">
        <v>84.7</v>
      </c>
      <c r="K764">
        <v>1.813836</v>
      </c>
      <c r="L764">
        <f t="shared" si="55"/>
        <v>85.275000000000034</v>
      </c>
      <c r="M764">
        <f t="shared" si="56"/>
        <v>92.337402588240991</v>
      </c>
      <c r="N764">
        <f t="shared" si="57"/>
        <v>4.5503226834346115</v>
      </c>
      <c r="O764">
        <f t="shared" si="58"/>
        <v>94.662949552775459</v>
      </c>
      <c r="P764">
        <f t="shared" si="59"/>
        <v>6.8400000000000034</v>
      </c>
    </row>
    <row r="765" spans="1:16" x14ac:dyDescent="0.55000000000000004">
      <c r="A765" t="s">
        <v>2045</v>
      </c>
      <c r="B765">
        <v>2002</v>
      </c>
      <c r="C765" t="s">
        <v>578</v>
      </c>
      <c r="D765">
        <v>6</v>
      </c>
      <c r="E765">
        <v>553</v>
      </c>
      <c r="F765">
        <v>92.166669999999996</v>
      </c>
      <c r="G765">
        <v>26.010899999999999</v>
      </c>
      <c r="H765">
        <v>101.4</v>
      </c>
      <c r="I765">
        <v>0.36331799999999997</v>
      </c>
      <c r="J765">
        <v>91.666669999999996</v>
      </c>
      <c r="K765">
        <v>0.63456000000000001</v>
      </c>
      <c r="L765">
        <f t="shared" si="55"/>
        <v>122.25</v>
      </c>
      <c r="M765">
        <f t="shared" si="56"/>
        <v>124.06954642003761</v>
      </c>
      <c r="N765">
        <f t="shared" si="57"/>
        <v>4.8643640062507654</v>
      </c>
      <c r="O765">
        <f t="shared" si="58"/>
        <v>129.58849492500821</v>
      </c>
      <c r="P765">
        <f t="shared" si="59"/>
        <v>9.7333300000000094</v>
      </c>
    </row>
    <row r="766" spans="1:16" x14ac:dyDescent="0.55000000000000004">
      <c r="A766" t="s">
        <v>2045</v>
      </c>
      <c r="B766">
        <v>2002</v>
      </c>
      <c r="C766" t="s">
        <v>579</v>
      </c>
      <c r="D766">
        <v>5</v>
      </c>
      <c r="E766">
        <v>447</v>
      </c>
      <c r="F766">
        <v>89.4</v>
      </c>
      <c r="G766">
        <v>16.697310000000002</v>
      </c>
      <c r="H766">
        <v>92.9</v>
      </c>
      <c r="I766">
        <v>0.430116</v>
      </c>
      <c r="J766">
        <v>82.76</v>
      </c>
      <c r="K766">
        <v>0.59413800000000005</v>
      </c>
      <c r="L766">
        <f t="shared" si="55"/>
        <v>90.375</v>
      </c>
      <c r="M766">
        <f t="shared" si="56"/>
        <v>96.354537555222677</v>
      </c>
      <c r="N766">
        <f t="shared" si="57"/>
        <v>4.5955963142076008</v>
      </c>
      <c r="O766">
        <f t="shared" si="58"/>
        <v>99.047181182404671</v>
      </c>
      <c r="P766">
        <f t="shared" si="59"/>
        <v>10.14</v>
      </c>
    </row>
    <row r="767" spans="1:16" x14ac:dyDescent="0.55000000000000004">
      <c r="A767" t="s">
        <v>2045</v>
      </c>
      <c r="B767">
        <v>2002</v>
      </c>
      <c r="C767" t="s">
        <v>580</v>
      </c>
      <c r="D767">
        <v>7</v>
      </c>
      <c r="E767">
        <v>528</v>
      </c>
      <c r="F767">
        <v>88</v>
      </c>
      <c r="G767">
        <v>21.400929999999999</v>
      </c>
      <c r="H767">
        <v>103.98569999999999</v>
      </c>
      <c r="I767">
        <v>0.51130100000000001</v>
      </c>
      <c r="J767">
        <v>89.9</v>
      </c>
      <c r="K767">
        <v>0.86986600000000003</v>
      </c>
      <c r="L767">
        <f t="shared" si="55"/>
        <v>131.94637499999999</v>
      </c>
      <c r="M767">
        <f t="shared" si="56"/>
        <v>133.42678449459351</v>
      </c>
      <c r="N767">
        <f t="shared" si="57"/>
        <v>4.9416649039877321</v>
      </c>
      <c r="O767">
        <f t="shared" si="58"/>
        <v>140.00314742835903</v>
      </c>
      <c r="P767">
        <f t="shared" si="59"/>
        <v>14.085699999999989</v>
      </c>
    </row>
    <row r="768" spans="1:16" x14ac:dyDescent="0.55000000000000004">
      <c r="A768" t="s">
        <v>2045</v>
      </c>
      <c r="B768">
        <v>2002</v>
      </c>
      <c r="C768" t="s">
        <v>581</v>
      </c>
      <c r="D768">
        <v>7</v>
      </c>
      <c r="E768">
        <v>552</v>
      </c>
      <c r="F768">
        <v>78.857140000000001</v>
      </c>
      <c r="G768">
        <v>8.9894119999999997</v>
      </c>
      <c r="H768">
        <v>88.43571</v>
      </c>
      <c r="I768">
        <v>0.72267700000000001</v>
      </c>
      <c r="J768">
        <v>77.31429</v>
      </c>
      <c r="K768">
        <v>1.94459</v>
      </c>
      <c r="L768">
        <f t="shared" si="55"/>
        <v>73.633912500000008</v>
      </c>
      <c r="M768">
        <f t="shared" si="56"/>
        <v>83.581862882887947</v>
      </c>
      <c r="N768">
        <f t="shared" si="57"/>
        <v>4.4444106946764812</v>
      </c>
      <c r="O768">
        <f t="shared" si="58"/>
        <v>85.149683886983581</v>
      </c>
      <c r="P768">
        <f t="shared" si="59"/>
        <v>11.121420000000001</v>
      </c>
    </row>
    <row r="769" spans="1:16" x14ac:dyDescent="0.55000000000000004">
      <c r="A769" t="s">
        <v>2045</v>
      </c>
      <c r="B769">
        <v>2002</v>
      </c>
      <c r="C769" t="s">
        <v>582</v>
      </c>
      <c r="D769">
        <v>7</v>
      </c>
      <c r="E769">
        <v>472</v>
      </c>
      <c r="F769">
        <v>78.666669999999996</v>
      </c>
      <c r="G769">
        <v>22.051449999999999</v>
      </c>
      <c r="H769">
        <v>100.66670000000001</v>
      </c>
      <c r="I769">
        <v>0.32998300000000003</v>
      </c>
      <c r="J769">
        <v>92.25</v>
      </c>
      <c r="K769">
        <v>0.74554200000000004</v>
      </c>
      <c r="L769">
        <f t="shared" si="55"/>
        <v>119.50012500000003</v>
      </c>
      <c r="M769">
        <f t="shared" si="56"/>
        <v>121.49632013366016</v>
      </c>
      <c r="N769">
        <f t="shared" si="57"/>
        <v>4.8420826049196535</v>
      </c>
      <c r="O769">
        <f t="shared" si="58"/>
        <v>126.73301187887826</v>
      </c>
      <c r="P769">
        <f t="shared" si="59"/>
        <v>8.4167000000000058</v>
      </c>
    </row>
    <row r="770" spans="1:16" x14ac:dyDescent="0.55000000000000004">
      <c r="A770" t="s">
        <v>2045</v>
      </c>
      <c r="B770">
        <v>2002</v>
      </c>
      <c r="C770" t="s">
        <v>583</v>
      </c>
      <c r="D770">
        <v>1</v>
      </c>
      <c r="E770">
        <v>58</v>
      </c>
      <c r="F770">
        <v>58</v>
      </c>
      <c r="H770">
        <v>89.6</v>
      </c>
      <c r="J770">
        <v>81.900000000000006</v>
      </c>
      <c r="L770">
        <f t="shared" si="55"/>
        <v>78</v>
      </c>
      <c r="M770">
        <f t="shared" si="56"/>
        <v>86.798976538055598</v>
      </c>
      <c r="N770">
        <f t="shared" si="57"/>
        <v>4.4845633153880371</v>
      </c>
      <c r="O770">
        <f t="shared" si="58"/>
        <v>88.638235406931059</v>
      </c>
      <c r="P770">
        <f t="shared" si="59"/>
        <v>7.6999999999999886</v>
      </c>
    </row>
    <row r="771" spans="1:16" x14ac:dyDescent="0.55000000000000004">
      <c r="A771" t="s">
        <v>2045</v>
      </c>
      <c r="B771">
        <v>2002</v>
      </c>
      <c r="C771" t="s">
        <v>584</v>
      </c>
      <c r="D771">
        <v>2</v>
      </c>
      <c r="E771">
        <v>174</v>
      </c>
      <c r="F771">
        <v>87</v>
      </c>
      <c r="G771">
        <v>8.4852810000000005</v>
      </c>
      <c r="H771">
        <v>98.8</v>
      </c>
      <c r="I771">
        <v>1.9798990000000001</v>
      </c>
      <c r="J771">
        <v>89.75</v>
      </c>
      <c r="K771">
        <v>1.0606599999999999</v>
      </c>
      <c r="L771">
        <f t="shared" ref="L771:L834" si="60">3.75*H771-258</f>
        <v>112.5</v>
      </c>
      <c r="M771">
        <f t="shared" ref="M771:M834" si="61">0.0002*H771^2.8876</f>
        <v>115.10392916014978</v>
      </c>
      <c r="N771">
        <f t="shared" ref="N771:N834" si="62">-9.31571+3.069896*LN(H771)</f>
        <v>4.7846219644433408</v>
      </c>
      <c r="O771">
        <f t="shared" ref="O771:O834" si="63">EXP(N771)</f>
        <v>119.65612026466859</v>
      </c>
      <c r="P771">
        <f t="shared" ref="P771:P834" si="64">H771-J771</f>
        <v>9.0499999999999972</v>
      </c>
    </row>
    <row r="772" spans="1:16" x14ac:dyDescent="0.55000000000000004">
      <c r="A772" t="s">
        <v>2045</v>
      </c>
      <c r="B772">
        <v>2002</v>
      </c>
      <c r="C772" t="s">
        <v>585</v>
      </c>
      <c r="D772">
        <v>4</v>
      </c>
      <c r="E772">
        <v>286</v>
      </c>
      <c r="F772">
        <v>71.5</v>
      </c>
      <c r="G772">
        <v>5.4467119999999998</v>
      </c>
      <c r="H772">
        <v>90.4</v>
      </c>
      <c r="I772">
        <v>0.29439199999999999</v>
      </c>
      <c r="J772">
        <v>79.833330000000004</v>
      </c>
      <c r="K772">
        <v>0.44969100000000001</v>
      </c>
      <c r="L772">
        <f t="shared" si="60"/>
        <v>81</v>
      </c>
      <c r="M772">
        <f t="shared" si="61"/>
        <v>89.055747952206545</v>
      </c>
      <c r="N772">
        <f t="shared" si="62"/>
        <v>4.5118514595084545</v>
      </c>
      <c r="O772">
        <f t="shared" si="63"/>
        <v>91.090312507711701</v>
      </c>
      <c r="P772">
        <f t="shared" si="64"/>
        <v>10.566670000000002</v>
      </c>
    </row>
    <row r="773" spans="1:16" x14ac:dyDescent="0.55000000000000004">
      <c r="A773" t="s">
        <v>2045</v>
      </c>
      <c r="B773">
        <v>2002</v>
      </c>
      <c r="C773" t="s">
        <v>586</v>
      </c>
      <c r="D773">
        <v>1</v>
      </c>
      <c r="E773">
        <v>60</v>
      </c>
      <c r="F773">
        <v>60</v>
      </c>
      <c r="H773">
        <v>98.4</v>
      </c>
      <c r="J773">
        <v>87.7</v>
      </c>
      <c r="L773">
        <f t="shared" si="60"/>
        <v>111</v>
      </c>
      <c r="M773">
        <f t="shared" si="61"/>
        <v>113.7634206243409</v>
      </c>
      <c r="N773">
        <f t="shared" si="62"/>
        <v>4.7721680082150755</v>
      </c>
      <c r="O773">
        <f t="shared" si="63"/>
        <v>118.17516917186134</v>
      </c>
      <c r="P773">
        <f t="shared" si="64"/>
        <v>10.700000000000003</v>
      </c>
    </row>
    <row r="774" spans="1:16" x14ac:dyDescent="0.55000000000000004">
      <c r="A774" t="s">
        <v>2045</v>
      </c>
      <c r="B774">
        <v>2002</v>
      </c>
      <c r="C774" t="s">
        <v>587</v>
      </c>
      <c r="D774">
        <v>1</v>
      </c>
      <c r="E774">
        <v>87</v>
      </c>
      <c r="F774">
        <v>87</v>
      </c>
      <c r="H774">
        <v>103</v>
      </c>
      <c r="J774">
        <v>84.5</v>
      </c>
      <c r="L774">
        <f t="shared" si="60"/>
        <v>128.25</v>
      </c>
      <c r="M774">
        <f t="shared" si="61"/>
        <v>129.80719510760503</v>
      </c>
      <c r="N774">
        <f t="shared" si="62"/>
        <v>4.9124259820502072</v>
      </c>
      <c r="O774">
        <f t="shared" si="63"/>
        <v>135.96887266144228</v>
      </c>
      <c r="P774">
        <f t="shared" si="64"/>
        <v>18.5</v>
      </c>
    </row>
    <row r="775" spans="1:16" x14ac:dyDescent="0.55000000000000004">
      <c r="A775" t="s">
        <v>2045</v>
      </c>
      <c r="B775">
        <v>2002</v>
      </c>
      <c r="C775" t="s">
        <v>588</v>
      </c>
      <c r="D775">
        <v>3</v>
      </c>
      <c r="E775">
        <v>194</v>
      </c>
      <c r="F775">
        <v>97</v>
      </c>
      <c r="G775">
        <v>24.041630000000001</v>
      </c>
      <c r="H775">
        <v>105.5</v>
      </c>
      <c r="I775">
        <v>0.1</v>
      </c>
      <c r="J775">
        <v>99.466669999999993</v>
      </c>
      <c r="K775">
        <v>1.7785759999999999</v>
      </c>
      <c r="L775">
        <f t="shared" si="60"/>
        <v>137.625</v>
      </c>
      <c r="M775">
        <f t="shared" si="61"/>
        <v>139.11494811285604</v>
      </c>
      <c r="N775">
        <f t="shared" si="62"/>
        <v>4.9860481195133897</v>
      </c>
      <c r="O775">
        <f t="shared" si="63"/>
        <v>146.35689418043231</v>
      </c>
      <c r="P775">
        <f t="shared" si="64"/>
        <v>6.0333300000000065</v>
      </c>
    </row>
    <row r="776" spans="1:16" x14ac:dyDescent="0.55000000000000004">
      <c r="A776" t="s">
        <v>2045</v>
      </c>
      <c r="B776">
        <v>2002</v>
      </c>
      <c r="C776" t="s">
        <v>589</v>
      </c>
      <c r="D776">
        <v>4</v>
      </c>
      <c r="E776">
        <v>178</v>
      </c>
      <c r="F776">
        <v>59.333329999999997</v>
      </c>
      <c r="G776">
        <v>24.090109999999999</v>
      </c>
      <c r="H776">
        <v>97.6</v>
      </c>
      <c r="I776">
        <v>0.21602499999999999</v>
      </c>
      <c r="J776">
        <v>84.15</v>
      </c>
      <c r="K776">
        <v>0.62450000000000006</v>
      </c>
      <c r="L776">
        <f t="shared" si="60"/>
        <v>108</v>
      </c>
      <c r="M776">
        <f t="shared" si="61"/>
        <v>111.11310634399008</v>
      </c>
      <c r="N776">
        <f t="shared" si="62"/>
        <v>4.7471074935371593</v>
      </c>
      <c r="O776">
        <f t="shared" si="63"/>
        <v>115.25043929469848</v>
      </c>
      <c r="P776">
        <f t="shared" si="64"/>
        <v>13.449999999999989</v>
      </c>
    </row>
    <row r="777" spans="1:16" x14ac:dyDescent="0.55000000000000004">
      <c r="A777" t="s">
        <v>2045</v>
      </c>
      <c r="B777">
        <v>2002</v>
      </c>
      <c r="C777" t="s">
        <v>590</v>
      </c>
      <c r="D777">
        <v>2</v>
      </c>
      <c r="E777">
        <v>188</v>
      </c>
      <c r="F777">
        <v>94</v>
      </c>
      <c r="G777">
        <v>4.2426409999999999</v>
      </c>
      <c r="H777">
        <v>98.5</v>
      </c>
      <c r="I777">
        <v>1.1313709999999999</v>
      </c>
      <c r="J777">
        <v>86.75</v>
      </c>
      <c r="K777">
        <v>0.77781699999999998</v>
      </c>
      <c r="L777">
        <f t="shared" si="60"/>
        <v>111.375</v>
      </c>
      <c r="M777">
        <f t="shared" si="61"/>
        <v>114.09758569631663</v>
      </c>
      <c r="N777">
        <f t="shared" si="62"/>
        <v>4.7752862370255826</v>
      </c>
      <c r="O777">
        <f t="shared" si="63"/>
        <v>118.54424151601634</v>
      </c>
      <c r="P777">
        <f t="shared" si="64"/>
        <v>11.75</v>
      </c>
    </row>
    <row r="778" spans="1:16" x14ac:dyDescent="0.55000000000000004">
      <c r="A778" t="s">
        <v>2045</v>
      </c>
      <c r="B778">
        <v>2002</v>
      </c>
      <c r="C778" t="s">
        <v>591</v>
      </c>
      <c r="D778">
        <v>4</v>
      </c>
      <c r="E778">
        <v>269</v>
      </c>
      <c r="F778">
        <v>89.666669999999996</v>
      </c>
      <c r="G778">
        <v>8.5049010000000003</v>
      </c>
      <c r="H778">
        <v>99.3</v>
      </c>
      <c r="I778">
        <v>1.823915</v>
      </c>
      <c r="J778">
        <v>86.3</v>
      </c>
      <c r="K778">
        <v>2.350886</v>
      </c>
      <c r="L778">
        <f t="shared" si="60"/>
        <v>114.375</v>
      </c>
      <c r="M778">
        <f t="shared" si="61"/>
        <v>116.79403040607926</v>
      </c>
      <c r="N778">
        <f t="shared" si="62"/>
        <v>4.800118695987571</v>
      </c>
      <c r="O778">
        <f t="shared" si="63"/>
        <v>121.52484117374048</v>
      </c>
      <c r="P778">
        <f t="shared" si="64"/>
        <v>13</v>
      </c>
    </row>
    <row r="779" spans="1:16" x14ac:dyDescent="0.55000000000000004">
      <c r="A779" t="s">
        <v>2045</v>
      </c>
      <c r="B779">
        <v>2002</v>
      </c>
      <c r="C779" t="s">
        <v>592</v>
      </c>
      <c r="D779">
        <v>2</v>
      </c>
      <c r="E779">
        <v>139</v>
      </c>
      <c r="F779">
        <v>69.5</v>
      </c>
      <c r="G779">
        <v>10.6066</v>
      </c>
      <c r="H779">
        <v>93.65</v>
      </c>
      <c r="I779">
        <v>0.35355300000000001</v>
      </c>
      <c r="J779">
        <v>77.7</v>
      </c>
      <c r="K779">
        <v>0.56568499999999999</v>
      </c>
      <c r="L779">
        <f t="shared" si="60"/>
        <v>93.1875</v>
      </c>
      <c r="M779">
        <f t="shared" si="61"/>
        <v>98.617926304626778</v>
      </c>
      <c r="N779">
        <f t="shared" si="62"/>
        <v>4.6202806819919946</v>
      </c>
      <c r="O779">
        <f t="shared" si="63"/>
        <v>101.52252367500411</v>
      </c>
      <c r="P779">
        <f t="shared" si="64"/>
        <v>15.950000000000003</v>
      </c>
    </row>
    <row r="780" spans="1:16" x14ac:dyDescent="0.55000000000000004">
      <c r="A780" t="s">
        <v>2045</v>
      </c>
      <c r="B780">
        <v>2002</v>
      </c>
      <c r="C780" t="s">
        <v>593</v>
      </c>
      <c r="D780">
        <v>3</v>
      </c>
      <c r="E780">
        <v>172</v>
      </c>
      <c r="F780">
        <v>86</v>
      </c>
      <c r="G780">
        <v>24.041630000000001</v>
      </c>
      <c r="H780">
        <v>98.866669999999999</v>
      </c>
      <c r="I780">
        <v>1.8583149999999999</v>
      </c>
      <c r="J780">
        <v>86.933329999999998</v>
      </c>
      <c r="K780">
        <v>2.6558109999999999</v>
      </c>
      <c r="L780">
        <f t="shared" si="60"/>
        <v>112.75001250000003</v>
      </c>
      <c r="M780">
        <f t="shared" si="61"/>
        <v>115.32835726932947</v>
      </c>
      <c r="N780">
        <f t="shared" si="62"/>
        <v>4.7866928241798981</v>
      </c>
      <c r="O780">
        <f t="shared" si="63"/>
        <v>119.90416805380173</v>
      </c>
      <c r="P780">
        <f t="shared" si="64"/>
        <v>11.933340000000001</v>
      </c>
    </row>
    <row r="781" spans="1:16" x14ac:dyDescent="0.55000000000000004">
      <c r="A781" t="s">
        <v>2045</v>
      </c>
      <c r="B781">
        <v>2002</v>
      </c>
      <c r="C781" t="s">
        <v>594</v>
      </c>
      <c r="D781">
        <v>1</v>
      </c>
      <c r="E781">
        <v>86</v>
      </c>
      <c r="F781">
        <v>86</v>
      </c>
      <c r="H781">
        <v>97.8</v>
      </c>
      <c r="J781">
        <v>90.1</v>
      </c>
      <c r="L781">
        <f t="shared" si="60"/>
        <v>108.75</v>
      </c>
      <c r="M781">
        <f t="shared" si="61"/>
        <v>111.77185862192556</v>
      </c>
      <c r="N781">
        <f t="shared" si="62"/>
        <v>4.7533918273591578</v>
      </c>
      <c r="O781">
        <f t="shared" si="63"/>
        <v>115.97699208736734</v>
      </c>
      <c r="P781">
        <f t="shared" si="64"/>
        <v>7.7000000000000028</v>
      </c>
    </row>
    <row r="782" spans="1:16" x14ac:dyDescent="0.55000000000000004">
      <c r="A782" t="s">
        <v>2045</v>
      </c>
      <c r="B782">
        <v>2003</v>
      </c>
      <c r="C782" t="s">
        <v>31</v>
      </c>
      <c r="D782">
        <v>4</v>
      </c>
      <c r="E782">
        <v>296</v>
      </c>
      <c r="F782">
        <v>98.666669999999996</v>
      </c>
      <c r="G782">
        <v>10.969659999999999</v>
      </c>
      <c r="H782">
        <v>93.45</v>
      </c>
      <c r="I782">
        <v>0.50662300000000005</v>
      </c>
      <c r="J782">
        <v>86.05</v>
      </c>
      <c r="K782">
        <v>0.75938600000000001</v>
      </c>
      <c r="L782">
        <f t="shared" si="60"/>
        <v>92.4375</v>
      </c>
      <c r="M782">
        <f t="shared" si="61"/>
        <v>98.010995159079712</v>
      </c>
      <c r="N782">
        <f t="shared" si="62"/>
        <v>4.6137175667183001</v>
      </c>
      <c r="O782">
        <f t="shared" si="63"/>
        <v>100.85840138870103</v>
      </c>
      <c r="P782">
        <f t="shared" si="64"/>
        <v>7.4000000000000057</v>
      </c>
    </row>
    <row r="783" spans="1:16" x14ac:dyDescent="0.55000000000000004">
      <c r="A783" t="s">
        <v>2045</v>
      </c>
      <c r="B783">
        <v>2003</v>
      </c>
      <c r="C783" t="s">
        <v>81</v>
      </c>
      <c r="D783">
        <v>4</v>
      </c>
      <c r="E783">
        <v>210</v>
      </c>
      <c r="F783">
        <v>105</v>
      </c>
      <c r="G783">
        <v>7.0710680000000004</v>
      </c>
      <c r="H783">
        <v>102.55</v>
      </c>
      <c r="I783">
        <v>0.1</v>
      </c>
      <c r="J783">
        <v>88.525000000000006</v>
      </c>
      <c r="K783">
        <v>0.72743800000000003</v>
      </c>
      <c r="L783">
        <f t="shared" si="60"/>
        <v>126.5625</v>
      </c>
      <c r="M783">
        <f t="shared" si="61"/>
        <v>128.17632661930739</v>
      </c>
      <c r="N783">
        <f t="shared" si="62"/>
        <v>4.8989844310210682</v>
      </c>
      <c r="O783">
        <f t="shared" si="63"/>
        <v>134.15346837898252</v>
      </c>
      <c r="P783">
        <f t="shared" si="64"/>
        <v>14.024999999999991</v>
      </c>
    </row>
    <row r="784" spans="1:16" x14ac:dyDescent="0.55000000000000004">
      <c r="A784" t="s">
        <v>2045</v>
      </c>
      <c r="B784">
        <v>2003</v>
      </c>
      <c r="C784" t="s">
        <v>87</v>
      </c>
      <c r="D784">
        <v>7</v>
      </c>
      <c r="E784">
        <v>712</v>
      </c>
      <c r="F784">
        <v>101.71429999999999</v>
      </c>
      <c r="G784">
        <v>21.390920000000001</v>
      </c>
      <c r="H784">
        <v>104.4571</v>
      </c>
      <c r="I784">
        <v>0.33594200000000002</v>
      </c>
      <c r="J784">
        <v>93.1</v>
      </c>
      <c r="K784">
        <v>3.438507</v>
      </c>
      <c r="L784">
        <f t="shared" si="60"/>
        <v>133.71412499999997</v>
      </c>
      <c r="M784">
        <f t="shared" si="61"/>
        <v>135.18087774252223</v>
      </c>
      <c r="N784">
        <f t="shared" si="62"/>
        <v>4.9555502619043192</v>
      </c>
      <c r="O784">
        <f t="shared" si="63"/>
        <v>141.96070045025834</v>
      </c>
      <c r="P784">
        <f t="shared" si="64"/>
        <v>11.357100000000003</v>
      </c>
    </row>
    <row r="785" spans="1:16" x14ac:dyDescent="0.55000000000000004">
      <c r="A785" t="s">
        <v>2045</v>
      </c>
      <c r="B785">
        <v>2003</v>
      </c>
      <c r="C785" t="s">
        <v>89</v>
      </c>
      <c r="D785">
        <v>4</v>
      </c>
      <c r="E785">
        <v>292</v>
      </c>
      <c r="F785">
        <v>97.333330000000004</v>
      </c>
      <c r="G785">
        <v>8.0829039999999992</v>
      </c>
      <c r="H785">
        <v>103.4</v>
      </c>
      <c r="I785">
        <v>0.66332500000000005</v>
      </c>
      <c r="J785">
        <v>87.1</v>
      </c>
      <c r="K785">
        <v>1.0165299999999999</v>
      </c>
      <c r="L785">
        <f t="shared" si="60"/>
        <v>129.75</v>
      </c>
      <c r="M785">
        <f t="shared" si="61"/>
        <v>131.26819193285104</v>
      </c>
      <c r="N785">
        <f t="shared" si="62"/>
        <v>4.9243248186521331</v>
      </c>
      <c r="O785">
        <f t="shared" si="63"/>
        <v>137.59640774472908</v>
      </c>
      <c r="P785">
        <f t="shared" si="64"/>
        <v>16.300000000000011</v>
      </c>
    </row>
    <row r="786" spans="1:16" x14ac:dyDescent="0.55000000000000004">
      <c r="A786" t="s">
        <v>2045</v>
      </c>
      <c r="B786">
        <v>2003</v>
      </c>
      <c r="C786" t="s">
        <v>113</v>
      </c>
      <c r="D786">
        <v>4</v>
      </c>
      <c r="E786">
        <v>94</v>
      </c>
      <c r="F786">
        <v>94</v>
      </c>
      <c r="H786">
        <v>107.22499999999999</v>
      </c>
      <c r="I786">
        <v>0.22173599999999999</v>
      </c>
      <c r="J786">
        <v>96.75</v>
      </c>
      <c r="K786">
        <v>0.92556300000000002</v>
      </c>
      <c r="L786">
        <f t="shared" si="60"/>
        <v>144.09375</v>
      </c>
      <c r="M786">
        <f t="shared" si="61"/>
        <v>145.78501431488655</v>
      </c>
      <c r="N786">
        <f t="shared" si="62"/>
        <v>5.0358371586762765</v>
      </c>
      <c r="O786">
        <f t="shared" si="63"/>
        <v>153.82831743337039</v>
      </c>
      <c r="P786">
        <f t="shared" si="64"/>
        <v>10.474999999999994</v>
      </c>
    </row>
    <row r="787" spans="1:16" x14ac:dyDescent="0.55000000000000004">
      <c r="A787" t="s">
        <v>2045</v>
      </c>
      <c r="B787">
        <v>2003</v>
      </c>
      <c r="C787" t="s">
        <v>151</v>
      </c>
      <c r="D787">
        <v>6</v>
      </c>
      <c r="E787">
        <v>556</v>
      </c>
      <c r="F787">
        <v>92.666669999999996</v>
      </c>
      <c r="G787">
        <v>17.339739999999999</v>
      </c>
      <c r="H787">
        <v>111.3167</v>
      </c>
      <c r="I787">
        <v>0.38686799999999999</v>
      </c>
      <c r="J787">
        <v>95.6</v>
      </c>
      <c r="K787">
        <v>1.6637310000000001</v>
      </c>
      <c r="L787">
        <f t="shared" si="60"/>
        <v>159.43762499999997</v>
      </c>
      <c r="M787">
        <f t="shared" si="61"/>
        <v>162.43424147397229</v>
      </c>
      <c r="N787">
        <f t="shared" si="62"/>
        <v>5.1508043388386504</v>
      </c>
      <c r="O787">
        <f t="shared" si="63"/>
        <v>172.57023945470226</v>
      </c>
      <c r="P787">
        <f t="shared" si="64"/>
        <v>15.716700000000003</v>
      </c>
    </row>
    <row r="788" spans="1:16" x14ac:dyDescent="0.55000000000000004">
      <c r="A788" t="s">
        <v>2045</v>
      </c>
      <c r="B788">
        <v>2003</v>
      </c>
      <c r="C788" t="s">
        <v>176</v>
      </c>
      <c r="D788">
        <v>9</v>
      </c>
      <c r="E788">
        <v>822</v>
      </c>
      <c r="F788">
        <v>91.333330000000004</v>
      </c>
      <c r="G788">
        <v>16.054590000000001</v>
      </c>
      <c r="H788">
        <v>99.677779999999998</v>
      </c>
      <c r="I788">
        <v>0.47110999999999997</v>
      </c>
      <c r="J788">
        <v>88.111109999999996</v>
      </c>
      <c r="K788">
        <v>0.80381000000000002</v>
      </c>
      <c r="L788">
        <f t="shared" si="60"/>
        <v>115.791675</v>
      </c>
      <c r="M788">
        <f t="shared" si="61"/>
        <v>118.08170383972207</v>
      </c>
      <c r="N788">
        <f t="shared" si="62"/>
        <v>4.8117757433663595</v>
      </c>
      <c r="O788">
        <f t="shared" si="63"/>
        <v>122.94975099012838</v>
      </c>
      <c r="P788">
        <f t="shared" si="64"/>
        <v>11.566670000000002</v>
      </c>
    </row>
    <row r="789" spans="1:16" x14ac:dyDescent="0.55000000000000004">
      <c r="A789" t="s">
        <v>2045</v>
      </c>
      <c r="B789">
        <v>2003</v>
      </c>
      <c r="C789" t="s">
        <v>219</v>
      </c>
      <c r="D789">
        <v>3</v>
      </c>
      <c r="E789">
        <v>163</v>
      </c>
      <c r="F789">
        <v>81.5</v>
      </c>
      <c r="G789">
        <v>9.1923879999999993</v>
      </c>
      <c r="H789">
        <v>103.5</v>
      </c>
      <c r="I789">
        <v>0.5</v>
      </c>
      <c r="J789">
        <v>93.933329999999998</v>
      </c>
      <c r="K789">
        <v>0.72341800000000001</v>
      </c>
      <c r="L789">
        <f t="shared" si="60"/>
        <v>130.125</v>
      </c>
      <c r="M789">
        <f t="shared" si="61"/>
        <v>131.63511273941396</v>
      </c>
      <c r="N789">
        <f t="shared" si="62"/>
        <v>4.9272923355579294</v>
      </c>
      <c r="O789">
        <f t="shared" si="63"/>
        <v>138.00533385837724</v>
      </c>
      <c r="P789">
        <f t="shared" si="64"/>
        <v>9.566670000000002</v>
      </c>
    </row>
    <row r="790" spans="1:16" x14ac:dyDescent="0.55000000000000004">
      <c r="A790" t="s">
        <v>2045</v>
      </c>
      <c r="B790">
        <v>2003</v>
      </c>
      <c r="C790" t="s">
        <v>595</v>
      </c>
      <c r="D790">
        <v>4</v>
      </c>
      <c r="E790">
        <v>281</v>
      </c>
      <c r="F790">
        <v>93.666669999999996</v>
      </c>
      <c r="G790">
        <v>34.775469999999999</v>
      </c>
      <c r="H790">
        <v>104.925</v>
      </c>
      <c r="I790">
        <v>0.78049100000000005</v>
      </c>
      <c r="J790">
        <v>89.775000000000006</v>
      </c>
      <c r="K790">
        <v>1.144188</v>
      </c>
      <c r="L790">
        <f t="shared" si="60"/>
        <v>135.46875</v>
      </c>
      <c r="M790">
        <f t="shared" si="61"/>
        <v>136.93678654800095</v>
      </c>
      <c r="N790">
        <f t="shared" si="62"/>
        <v>4.9692706967401818</v>
      </c>
      <c r="O790">
        <f t="shared" si="63"/>
        <v>143.92188638589286</v>
      </c>
      <c r="P790">
        <f t="shared" si="64"/>
        <v>15.149999999999991</v>
      </c>
    </row>
    <row r="791" spans="1:16" x14ac:dyDescent="0.55000000000000004">
      <c r="A791" t="s">
        <v>2045</v>
      </c>
      <c r="B791">
        <v>2003</v>
      </c>
      <c r="C791" t="s">
        <v>228</v>
      </c>
      <c r="D791">
        <v>1</v>
      </c>
      <c r="E791">
        <v>92</v>
      </c>
      <c r="F791">
        <v>92</v>
      </c>
      <c r="H791">
        <v>95.6</v>
      </c>
      <c r="J791">
        <v>89.6</v>
      </c>
      <c r="L791">
        <f t="shared" si="60"/>
        <v>100.5</v>
      </c>
      <c r="M791">
        <f t="shared" si="61"/>
        <v>104.66469335658492</v>
      </c>
      <c r="N791">
        <f t="shared" si="62"/>
        <v>4.6835462996027974</v>
      </c>
      <c r="O791">
        <f t="shared" si="63"/>
        <v>108.15293600993542</v>
      </c>
      <c r="P791">
        <f t="shared" si="64"/>
        <v>6</v>
      </c>
    </row>
    <row r="792" spans="1:16" x14ac:dyDescent="0.55000000000000004">
      <c r="A792" t="s">
        <v>2045</v>
      </c>
      <c r="B792">
        <v>2003</v>
      </c>
      <c r="C792" t="s">
        <v>306</v>
      </c>
      <c r="D792">
        <v>2</v>
      </c>
      <c r="E792">
        <v>121</v>
      </c>
      <c r="F792">
        <v>121</v>
      </c>
      <c r="H792">
        <v>99.05</v>
      </c>
      <c r="I792">
        <v>0.63639599999999996</v>
      </c>
      <c r="J792">
        <v>86.35</v>
      </c>
      <c r="K792">
        <v>0.494975</v>
      </c>
      <c r="L792">
        <f t="shared" si="60"/>
        <v>113.4375</v>
      </c>
      <c r="M792">
        <f t="shared" si="61"/>
        <v>115.94696676616086</v>
      </c>
      <c r="N792">
        <f t="shared" si="62"/>
        <v>4.7923801085773921</v>
      </c>
      <c r="O792">
        <f t="shared" si="63"/>
        <v>120.58804000176792</v>
      </c>
      <c r="P792">
        <f t="shared" si="64"/>
        <v>12.700000000000003</v>
      </c>
    </row>
    <row r="793" spans="1:16" x14ac:dyDescent="0.55000000000000004">
      <c r="A793" t="s">
        <v>2045</v>
      </c>
      <c r="B793">
        <v>2003</v>
      </c>
      <c r="C793" t="s">
        <v>332</v>
      </c>
      <c r="D793">
        <v>4</v>
      </c>
      <c r="E793">
        <v>341</v>
      </c>
      <c r="F793">
        <v>113.66670000000001</v>
      </c>
      <c r="G793">
        <v>14.57166</v>
      </c>
      <c r="H793">
        <v>103.625</v>
      </c>
      <c r="I793">
        <v>0.83016100000000004</v>
      </c>
      <c r="J793">
        <v>88.474999999999994</v>
      </c>
      <c r="K793">
        <v>0.71355900000000005</v>
      </c>
      <c r="L793">
        <f t="shared" si="60"/>
        <v>130.59375</v>
      </c>
      <c r="M793">
        <f t="shared" si="61"/>
        <v>132.09470570579137</v>
      </c>
      <c r="N793">
        <f t="shared" si="62"/>
        <v>4.9309977023324603</v>
      </c>
      <c r="O793">
        <f t="shared" si="63"/>
        <v>138.51764279726862</v>
      </c>
      <c r="P793">
        <f t="shared" si="64"/>
        <v>15.150000000000006</v>
      </c>
    </row>
    <row r="794" spans="1:16" x14ac:dyDescent="0.55000000000000004">
      <c r="A794" t="s">
        <v>2045</v>
      </c>
      <c r="B794">
        <v>2003</v>
      </c>
      <c r="C794" t="s">
        <v>377</v>
      </c>
      <c r="D794">
        <v>4</v>
      </c>
      <c r="E794">
        <v>302</v>
      </c>
      <c r="F794">
        <v>75.5</v>
      </c>
      <c r="G794">
        <v>4.0414519999999996</v>
      </c>
      <c r="H794">
        <v>88.95</v>
      </c>
      <c r="I794">
        <v>0.420317</v>
      </c>
      <c r="J794">
        <v>81.025000000000006</v>
      </c>
      <c r="K794">
        <v>0.67019899999999999</v>
      </c>
      <c r="L794">
        <f t="shared" si="60"/>
        <v>75.5625</v>
      </c>
      <c r="M794">
        <f t="shared" si="61"/>
        <v>84.993134851290421</v>
      </c>
      <c r="N794">
        <f t="shared" si="62"/>
        <v>4.4622116915842955</v>
      </c>
      <c r="O794">
        <f t="shared" si="63"/>
        <v>86.679004478647613</v>
      </c>
      <c r="P794">
        <f t="shared" si="64"/>
        <v>7.9249999999999972</v>
      </c>
    </row>
    <row r="795" spans="1:16" x14ac:dyDescent="0.55000000000000004">
      <c r="A795" t="s">
        <v>2045</v>
      </c>
      <c r="B795">
        <v>2003</v>
      </c>
      <c r="C795" t="s">
        <v>401</v>
      </c>
      <c r="D795">
        <v>5</v>
      </c>
      <c r="E795">
        <v>561</v>
      </c>
      <c r="F795">
        <v>112.2</v>
      </c>
      <c r="G795">
        <v>8.2280010000000008</v>
      </c>
      <c r="H795">
        <v>101.375</v>
      </c>
      <c r="I795">
        <v>0.22776099999999999</v>
      </c>
      <c r="J795">
        <v>84.16</v>
      </c>
      <c r="K795">
        <v>0.50793699999999997</v>
      </c>
      <c r="L795">
        <f t="shared" si="60"/>
        <v>122.15625</v>
      </c>
      <c r="M795">
        <f t="shared" si="61"/>
        <v>123.98123777525763</v>
      </c>
      <c r="N795">
        <f t="shared" si="62"/>
        <v>4.8636070352199283</v>
      </c>
      <c r="O795">
        <f t="shared" si="63"/>
        <v>129.4904373064908</v>
      </c>
      <c r="P795">
        <f t="shared" si="64"/>
        <v>17.215000000000003</v>
      </c>
    </row>
    <row r="796" spans="1:16" x14ac:dyDescent="0.55000000000000004">
      <c r="A796" t="s">
        <v>2045</v>
      </c>
      <c r="B796">
        <v>2003</v>
      </c>
      <c r="C796" t="s">
        <v>429</v>
      </c>
      <c r="D796">
        <v>1</v>
      </c>
      <c r="E796">
        <v>89</v>
      </c>
      <c r="F796">
        <v>89</v>
      </c>
      <c r="H796">
        <v>99</v>
      </c>
      <c r="J796">
        <v>89.2</v>
      </c>
      <c r="L796">
        <f t="shared" si="60"/>
        <v>113.25</v>
      </c>
      <c r="M796">
        <f t="shared" si="61"/>
        <v>115.77803745087272</v>
      </c>
      <c r="N796">
        <f t="shared" si="62"/>
        <v>4.7908300474487771</v>
      </c>
      <c r="O796">
        <f t="shared" si="63"/>
        <v>120.40126596137191</v>
      </c>
      <c r="P796">
        <f t="shared" si="64"/>
        <v>9.7999999999999972</v>
      </c>
    </row>
    <row r="797" spans="1:16" x14ac:dyDescent="0.55000000000000004">
      <c r="A797" t="s">
        <v>2045</v>
      </c>
      <c r="B797">
        <v>2003</v>
      </c>
      <c r="C797" t="s">
        <v>460</v>
      </c>
      <c r="D797">
        <v>5</v>
      </c>
      <c r="E797">
        <v>459</v>
      </c>
      <c r="F797">
        <v>91.8</v>
      </c>
      <c r="G797">
        <v>10.91788</v>
      </c>
      <c r="H797">
        <v>93.52</v>
      </c>
      <c r="I797">
        <v>0.36331799999999997</v>
      </c>
      <c r="J797">
        <v>81.180000000000007</v>
      </c>
      <c r="K797">
        <v>0.99095900000000003</v>
      </c>
      <c r="L797">
        <f t="shared" si="60"/>
        <v>92.699999999999989</v>
      </c>
      <c r="M797">
        <f t="shared" si="61"/>
        <v>98.223142482768296</v>
      </c>
      <c r="N797">
        <f t="shared" si="62"/>
        <v>4.6160162534599216</v>
      </c>
      <c r="O797">
        <f t="shared" si="63"/>
        <v>101.09050992896206</v>
      </c>
      <c r="P797">
        <f t="shared" si="64"/>
        <v>12.339999999999989</v>
      </c>
    </row>
    <row r="798" spans="1:16" x14ac:dyDescent="0.55000000000000004">
      <c r="A798" t="s">
        <v>2045</v>
      </c>
      <c r="B798">
        <v>2003</v>
      </c>
      <c r="C798" t="s">
        <v>461</v>
      </c>
      <c r="D798">
        <v>4</v>
      </c>
      <c r="E798">
        <v>480</v>
      </c>
      <c r="F798">
        <v>120</v>
      </c>
      <c r="G798">
        <v>14.259499999999999</v>
      </c>
      <c r="H798">
        <v>109.35</v>
      </c>
      <c r="I798">
        <v>0.420317</v>
      </c>
      <c r="J798">
        <v>98.525000000000006</v>
      </c>
      <c r="K798">
        <v>0.47871399999999997</v>
      </c>
      <c r="L798">
        <f t="shared" si="60"/>
        <v>152.0625</v>
      </c>
      <c r="M798">
        <f t="shared" si="61"/>
        <v>154.28479439267736</v>
      </c>
      <c r="N798">
        <f t="shared" si="62"/>
        <v>5.096081770077225</v>
      </c>
      <c r="O798">
        <f t="shared" si="63"/>
        <v>163.38048918716527</v>
      </c>
      <c r="P798">
        <f t="shared" si="64"/>
        <v>10.824999999999989</v>
      </c>
    </row>
    <row r="799" spans="1:16" x14ac:dyDescent="0.55000000000000004">
      <c r="A799" t="s">
        <v>2045</v>
      </c>
      <c r="B799">
        <v>2003</v>
      </c>
      <c r="C799" t="s">
        <v>492</v>
      </c>
      <c r="D799">
        <v>7</v>
      </c>
      <c r="E799">
        <v>809</v>
      </c>
      <c r="F799">
        <v>115.5714</v>
      </c>
      <c r="G799">
        <v>15.511900000000001</v>
      </c>
      <c r="H799">
        <v>101.71429999999999</v>
      </c>
      <c r="I799">
        <v>0.53363099999999997</v>
      </c>
      <c r="J799">
        <v>89.357140000000001</v>
      </c>
      <c r="K799">
        <v>1.0113639999999999</v>
      </c>
      <c r="L799">
        <f t="shared" si="60"/>
        <v>123.42862499999995</v>
      </c>
      <c r="M799">
        <f t="shared" si="61"/>
        <v>125.1832726523194</v>
      </c>
      <c r="N799">
        <f t="shared" si="62"/>
        <v>4.8738647561528072</v>
      </c>
      <c r="O799">
        <f t="shared" si="63"/>
        <v>130.82554997565865</v>
      </c>
      <c r="P799">
        <f t="shared" si="64"/>
        <v>12.357159999999993</v>
      </c>
    </row>
    <row r="800" spans="1:16" x14ac:dyDescent="0.55000000000000004">
      <c r="A800" t="s">
        <v>2045</v>
      </c>
      <c r="B800">
        <v>2003</v>
      </c>
      <c r="C800" t="s">
        <v>497</v>
      </c>
      <c r="D800">
        <v>2</v>
      </c>
      <c r="E800">
        <v>200</v>
      </c>
      <c r="F800">
        <v>100</v>
      </c>
      <c r="G800">
        <v>1.4142140000000001</v>
      </c>
      <c r="H800">
        <v>96.45</v>
      </c>
      <c r="I800">
        <v>0.21213199999999999</v>
      </c>
      <c r="J800">
        <v>85.75</v>
      </c>
      <c r="K800">
        <v>0.63639599999999996</v>
      </c>
      <c r="L800">
        <f t="shared" si="60"/>
        <v>103.6875</v>
      </c>
      <c r="M800">
        <f t="shared" si="61"/>
        <v>107.37449164837712</v>
      </c>
      <c r="N800">
        <f t="shared" si="62"/>
        <v>4.710720771236943</v>
      </c>
      <c r="O800">
        <f t="shared" si="63"/>
        <v>111.1322319617105</v>
      </c>
      <c r="P800">
        <f t="shared" si="64"/>
        <v>10.700000000000003</v>
      </c>
    </row>
    <row r="801" spans="1:16" x14ac:dyDescent="0.55000000000000004">
      <c r="A801" t="s">
        <v>2045</v>
      </c>
      <c r="B801">
        <v>2003</v>
      </c>
      <c r="C801" t="s">
        <v>505</v>
      </c>
      <c r="D801">
        <v>4</v>
      </c>
      <c r="E801">
        <v>195</v>
      </c>
      <c r="F801">
        <v>97.5</v>
      </c>
      <c r="G801">
        <v>4.9497470000000003</v>
      </c>
      <c r="H801">
        <v>96.125</v>
      </c>
      <c r="I801">
        <v>0.22173599999999999</v>
      </c>
      <c r="J801">
        <v>84.875</v>
      </c>
      <c r="K801">
        <v>0.35</v>
      </c>
      <c r="L801">
        <f t="shared" si="60"/>
        <v>102.46875</v>
      </c>
      <c r="M801">
        <f t="shared" si="61"/>
        <v>106.33304434703584</v>
      </c>
      <c r="N801">
        <f t="shared" si="62"/>
        <v>4.7003589158847383</v>
      </c>
      <c r="O801">
        <f t="shared" si="63"/>
        <v>109.98664132137699</v>
      </c>
      <c r="P801">
        <f t="shared" si="64"/>
        <v>11.25</v>
      </c>
    </row>
    <row r="802" spans="1:16" x14ac:dyDescent="0.55000000000000004">
      <c r="A802" t="s">
        <v>2045</v>
      </c>
      <c r="B802">
        <v>2003</v>
      </c>
      <c r="C802" t="s">
        <v>524</v>
      </c>
      <c r="D802">
        <v>4</v>
      </c>
      <c r="E802">
        <v>432</v>
      </c>
      <c r="F802">
        <v>108</v>
      </c>
      <c r="G802">
        <v>7.8740079999999999</v>
      </c>
      <c r="H802">
        <v>101.05</v>
      </c>
      <c r="I802">
        <v>0.25166100000000002</v>
      </c>
      <c r="J802">
        <v>87.625</v>
      </c>
      <c r="K802">
        <v>1.552149</v>
      </c>
      <c r="L802">
        <f t="shared" si="60"/>
        <v>120.9375</v>
      </c>
      <c r="M802">
        <f t="shared" si="61"/>
        <v>122.83696204115293</v>
      </c>
      <c r="N802">
        <f t="shared" si="62"/>
        <v>4.8537493886122043</v>
      </c>
      <c r="O802">
        <f t="shared" si="63"/>
        <v>128.22023721402701</v>
      </c>
      <c r="P802">
        <f t="shared" si="64"/>
        <v>13.424999999999997</v>
      </c>
    </row>
    <row r="803" spans="1:16" x14ac:dyDescent="0.55000000000000004">
      <c r="A803" t="s">
        <v>2045</v>
      </c>
      <c r="B803">
        <v>2003</v>
      </c>
      <c r="C803" t="s">
        <v>525</v>
      </c>
      <c r="D803">
        <v>3</v>
      </c>
      <c r="E803">
        <v>229</v>
      </c>
      <c r="F803">
        <v>114.5</v>
      </c>
      <c r="G803">
        <v>7.7781750000000001</v>
      </c>
      <c r="H803">
        <v>104.7667</v>
      </c>
      <c r="I803">
        <v>0.66583300000000001</v>
      </c>
      <c r="J803">
        <v>93.766670000000005</v>
      </c>
      <c r="K803">
        <v>0.85048999999999997</v>
      </c>
      <c r="L803">
        <f t="shared" si="60"/>
        <v>134.87512500000003</v>
      </c>
      <c r="M803">
        <f t="shared" si="61"/>
        <v>136.34106879499794</v>
      </c>
      <c r="N803">
        <f t="shared" si="62"/>
        <v>4.9646356574981212</v>
      </c>
      <c r="O803">
        <f t="shared" si="63"/>
        <v>143.25634638822126</v>
      </c>
      <c r="P803">
        <f t="shared" si="64"/>
        <v>11.000029999999995</v>
      </c>
    </row>
    <row r="804" spans="1:16" x14ac:dyDescent="0.55000000000000004">
      <c r="A804" t="s">
        <v>2045</v>
      </c>
      <c r="B804">
        <v>2003</v>
      </c>
      <c r="C804" t="s">
        <v>554</v>
      </c>
      <c r="D804">
        <v>3</v>
      </c>
      <c r="E804">
        <v>87</v>
      </c>
      <c r="F804">
        <v>87</v>
      </c>
      <c r="H804">
        <v>103.33329999999999</v>
      </c>
      <c r="I804">
        <v>0.20816699999999999</v>
      </c>
      <c r="J804">
        <v>93.066670000000002</v>
      </c>
      <c r="K804">
        <v>0.81445299999999998</v>
      </c>
      <c r="L804">
        <f t="shared" si="60"/>
        <v>129.49987499999997</v>
      </c>
      <c r="M804">
        <f t="shared" si="61"/>
        <v>131.0238278365149</v>
      </c>
      <c r="N804">
        <f t="shared" si="62"/>
        <v>4.9223438889199134</v>
      </c>
      <c r="O804">
        <f t="shared" si="63"/>
        <v>137.32410872124041</v>
      </c>
      <c r="P804">
        <f t="shared" si="64"/>
        <v>10.266629999999992</v>
      </c>
    </row>
    <row r="805" spans="1:16" x14ac:dyDescent="0.55000000000000004">
      <c r="A805" t="s">
        <v>2045</v>
      </c>
      <c r="B805">
        <v>2003</v>
      </c>
      <c r="C805" t="s">
        <v>596</v>
      </c>
      <c r="D805">
        <v>8</v>
      </c>
      <c r="E805">
        <v>743</v>
      </c>
      <c r="F805">
        <v>92.875</v>
      </c>
      <c r="G805">
        <v>20.117069999999998</v>
      </c>
      <c r="H805">
        <v>98.987499999999997</v>
      </c>
      <c r="I805">
        <v>0.626641</v>
      </c>
      <c r="J805">
        <v>85.837500000000006</v>
      </c>
      <c r="K805">
        <v>0.59985100000000002</v>
      </c>
      <c r="L805">
        <f t="shared" si="60"/>
        <v>113.203125</v>
      </c>
      <c r="M805">
        <f t="shared" si="61"/>
        <v>115.73583027630787</v>
      </c>
      <c r="N805">
        <f t="shared" si="62"/>
        <v>4.7904424098448768</v>
      </c>
      <c r="O805">
        <f t="shared" si="63"/>
        <v>120.35460294788176</v>
      </c>
      <c r="P805">
        <f t="shared" si="64"/>
        <v>13.149999999999991</v>
      </c>
    </row>
    <row r="806" spans="1:16" x14ac:dyDescent="0.55000000000000004">
      <c r="A806" t="s">
        <v>2045</v>
      </c>
      <c r="B806">
        <v>2003</v>
      </c>
      <c r="C806" t="s">
        <v>597</v>
      </c>
      <c r="D806">
        <v>5</v>
      </c>
      <c r="E806">
        <v>518</v>
      </c>
      <c r="F806">
        <v>103.6</v>
      </c>
      <c r="G806">
        <v>21.125810000000001</v>
      </c>
      <c r="H806">
        <v>101.28</v>
      </c>
      <c r="I806">
        <v>0.47644500000000001</v>
      </c>
      <c r="J806">
        <v>90.98</v>
      </c>
      <c r="K806">
        <v>0.93914900000000001</v>
      </c>
      <c r="L806">
        <f t="shared" si="60"/>
        <v>121.80000000000001</v>
      </c>
      <c r="M806">
        <f t="shared" si="61"/>
        <v>123.6460396627652</v>
      </c>
      <c r="N806">
        <f t="shared" si="62"/>
        <v>4.8607288418236365</v>
      </c>
      <c r="O806">
        <f t="shared" si="63"/>
        <v>129.11827461996185</v>
      </c>
      <c r="P806">
        <f t="shared" si="64"/>
        <v>10.299999999999997</v>
      </c>
    </row>
    <row r="807" spans="1:16" x14ac:dyDescent="0.55000000000000004">
      <c r="A807" t="s">
        <v>2045</v>
      </c>
      <c r="B807">
        <v>2003</v>
      </c>
      <c r="C807" t="s">
        <v>598</v>
      </c>
      <c r="D807">
        <v>2</v>
      </c>
      <c r="E807">
        <v>206</v>
      </c>
      <c r="F807">
        <v>103</v>
      </c>
      <c r="G807">
        <v>16.970559999999999</v>
      </c>
      <c r="H807">
        <v>105.3</v>
      </c>
      <c r="I807">
        <v>0</v>
      </c>
      <c r="J807">
        <v>91.3</v>
      </c>
      <c r="K807">
        <v>0.28284300000000001</v>
      </c>
      <c r="L807">
        <f t="shared" si="60"/>
        <v>136.875</v>
      </c>
      <c r="M807">
        <f t="shared" si="61"/>
        <v>138.3547775098792</v>
      </c>
      <c r="N807">
        <f t="shared" si="62"/>
        <v>4.9802228881639934</v>
      </c>
      <c r="O807">
        <f t="shared" si="63"/>
        <v>145.50680978523394</v>
      </c>
      <c r="P807">
        <f t="shared" si="64"/>
        <v>14</v>
      </c>
    </row>
    <row r="808" spans="1:16" x14ac:dyDescent="0.55000000000000004">
      <c r="A808" t="s">
        <v>2045</v>
      </c>
      <c r="B808">
        <v>2003</v>
      </c>
      <c r="C808" t="s">
        <v>599</v>
      </c>
      <c r="D808">
        <v>11</v>
      </c>
      <c r="E808">
        <v>961</v>
      </c>
      <c r="F808">
        <v>96.1</v>
      </c>
      <c r="G808">
        <v>17.34263</v>
      </c>
      <c r="H808">
        <v>102.7818</v>
      </c>
      <c r="I808">
        <v>1.472969</v>
      </c>
      <c r="J808">
        <v>89.427269999999993</v>
      </c>
      <c r="K808">
        <v>1.377019</v>
      </c>
      <c r="L808">
        <f t="shared" si="60"/>
        <v>127.43175000000002</v>
      </c>
      <c r="M808">
        <f t="shared" si="61"/>
        <v>129.01472174617086</v>
      </c>
      <c r="N808">
        <f t="shared" si="62"/>
        <v>4.9059156729923039</v>
      </c>
      <c r="O808">
        <f t="shared" si="63"/>
        <v>135.08654849604048</v>
      </c>
      <c r="P808">
        <f t="shared" si="64"/>
        <v>13.354530000000011</v>
      </c>
    </row>
    <row r="809" spans="1:16" x14ac:dyDescent="0.55000000000000004">
      <c r="A809" t="s">
        <v>2045</v>
      </c>
      <c r="B809">
        <v>2003</v>
      </c>
      <c r="C809" t="s">
        <v>600</v>
      </c>
      <c r="D809">
        <v>3</v>
      </c>
      <c r="E809">
        <v>147</v>
      </c>
      <c r="F809">
        <v>73.5</v>
      </c>
      <c r="G809">
        <v>20.5061</v>
      </c>
      <c r="H809">
        <v>87.7</v>
      </c>
      <c r="I809">
        <v>0.43589</v>
      </c>
      <c r="J809">
        <v>81.266670000000005</v>
      </c>
      <c r="K809">
        <v>1.1239809999999999</v>
      </c>
      <c r="L809">
        <f t="shared" si="60"/>
        <v>70.875</v>
      </c>
      <c r="M809">
        <f t="shared" si="61"/>
        <v>81.589753581223064</v>
      </c>
      <c r="N809">
        <f t="shared" si="62"/>
        <v>4.4187649432133469</v>
      </c>
      <c r="O809">
        <f t="shared" si="63"/>
        <v>82.993720077177031</v>
      </c>
      <c r="P809">
        <f t="shared" si="64"/>
        <v>6.433329999999998</v>
      </c>
    </row>
    <row r="810" spans="1:16" x14ac:dyDescent="0.55000000000000004">
      <c r="A810" t="s">
        <v>2045</v>
      </c>
      <c r="B810">
        <v>2003</v>
      </c>
      <c r="C810" t="s">
        <v>601</v>
      </c>
      <c r="D810">
        <v>7</v>
      </c>
      <c r="E810">
        <v>521</v>
      </c>
      <c r="F810">
        <v>86.833330000000004</v>
      </c>
      <c r="G810">
        <v>15.012219999999999</v>
      </c>
      <c r="H810">
        <v>100.1</v>
      </c>
      <c r="I810">
        <v>0.31622800000000001</v>
      </c>
      <c r="J810">
        <v>85.214290000000005</v>
      </c>
      <c r="K810">
        <v>0.82750299999999999</v>
      </c>
      <c r="L810">
        <f t="shared" si="60"/>
        <v>117.375</v>
      </c>
      <c r="M810">
        <f t="shared" si="61"/>
        <v>119.53179402906076</v>
      </c>
      <c r="N810">
        <f t="shared" si="62"/>
        <v>4.824751895358629</v>
      </c>
      <c r="O810">
        <f t="shared" si="63"/>
        <v>124.55556173633724</v>
      </c>
      <c r="P810">
        <f t="shared" si="64"/>
        <v>14.885709999999989</v>
      </c>
    </row>
    <row r="811" spans="1:16" x14ac:dyDescent="0.55000000000000004">
      <c r="A811" t="s">
        <v>2045</v>
      </c>
      <c r="B811">
        <v>2003</v>
      </c>
      <c r="C811" t="s">
        <v>602</v>
      </c>
      <c r="D811">
        <v>2</v>
      </c>
      <c r="E811">
        <v>210</v>
      </c>
      <c r="F811">
        <v>105</v>
      </c>
      <c r="G811">
        <v>29.69848</v>
      </c>
      <c r="H811">
        <v>101.2</v>
      </c>
      <c r="I811">
        <v>0.56568499999999999</v>
      </c>
      <c r="J811">
        <v>85.85</v>
      </c>
      <c r="K811">
        <v>7.0710999999999996E-2</v>
      </c>
      <c r="L811">
        <f t="shared" si="60"/>
        <v>121.5</v>
      </c>
      <c r="M811">
        <f t="shared" si="61"/>
        <v>123.36422750349493</v>
      </c>
      <c r="N811">
        <f t="shared" si="62"/>
        <v>4.8583030052691196</v>
      </c>
      <c r="O811">
        <f t="shared" si="63"/>
        <v>128.80543439257605</v>
      </c>
      <c r="P811">
        <f t="shared" si="64"/>
        <v>15.350000000000009</v>
      </c>
    </row>
    <row r="812" spans="1:16" x14ac:dyDescent="0.55000000000000004">
      <c r="A812" t="s">
        <v>2045</v>
      </c>
      <c r="B812">
        <v>2003</v>
      </c>
      <c r="C812" t="s">
        <v>603</v>
      </c>
      <c r="D812">
        <v>5</v>
      </c>
      <c r="E812">
        <v>523</v>
      </c>
      <c r="F812">
        <v>104.6</v>
      </c>
      <c r="G812">
        <v>23.02824</v>
      </c>
      <c r="H812">
        <v>100.56</v>
      </c>
      <c r="I812">
        <v>0.51283500000000004</v>
      </c>
      <c r="J812">
        <v>89.08</v>
      </c>
      <c r="K812">
        <v>1.0497620000000001</v>
      </c>
      <c r="L812">
        <f t="shared" si="60"/>
        <v>119.10000000000002</v>
      </c>
      <c r="M812">
        <f t="shared" si="61"/>
        <v>121.12483262880465</v>
      </c>
      <c r="N812">
        <f t="shared" si="62"/>
        <v>4.8388269938710309</v>
      </c>
      <c r="O812">
        <f t="shared" si="63"/>
        <v>126.3210893787321</v>
      </c>
      <c r="P812">
        <f t="shared" si="64"/>
        <v>11.480000000000004</v>
      </c>
    </row>
    <row r="813" spans="1:16" x14ac:dyDescent="0.55000000000000004">
      <c r="A813" t="s">
        <v>2045</v>
      </c>
      <c r="B813">
        <v>2003</v>
      </c>
      <c r="C813" t="s">
        <v>604</v>
      </c>
      <c r="D813">
        <v>3</v>
      </c>
      <c r="E813">
        <v>174</v>
      </c>
      <c r="F813">
        <v>87</v>
      </c>
      <c r="G813">
        <v>14.142139999999999</v>
      </c>
      <c r="H813">
        <v>91.566670000000002</v>
      </c>
      <c r="I813">
        <v>0.45092500000000002</v>
      </c>
      <c r="J813">
        <v>78.633330000000001</v>
      </c>
      <c r="K813">
        <v>0.98657700000000004</v>
      </c>
      <c r="L813">
        <f t="shared" si="60"/>
        <v>85.375012500000025</v>
      </c>
      <c r="M813">
        <f t="shared" si="61"/>
        <v>92.415107095046167</v>
      </c>
      <c r="N813">
        <f t="shared" si="62"/>
        <v>4.5512169613645064</v>
      </c>
      <c r="O813">
        <f t="shared" si="63"/>
        <v>94.747642403168413</v>
      </c>
      <c r="P813">
        <f t="shared" si="64"/>
        <v>12.933340000000001</v>
      </c>
    </row>
    <row r="814" spans="1:16" x14ac:dyDescent="0.55000000000000004">
      <c r="A814" t="s">
        <v>2045</v>
      </c>
      <c r="B814">
        <v>2003</v>
      </c>
      <c r="C814" t="s">
        <v>605</v>
      </c>
      <c r="D814">
        <v>3</v>
      </c>
      <c r="E814">
        <v>278</v>
      </c>
      <c r="F814">
        <v>92.666669999999996</v>
      </c>
      <c r="G814">
        <v>11.06044</v>
      </c>
      <c r="H814">
        <v>97.066670000000002</v>
      </c>
      <c r="I814">
        <v>0.68068600000000001</v>
      </c>
      <c r="J814">
        <v>85.766670000000005</v>
      </c>
      <c r="K814">
        <v>0.585947</v>
      </c>
      <c r="L814">
        <f t="shared" si="60"/>
        <v>106.00001250000003</v>
      </c>
      <c r="M814">
        <f t="shared" si="61"/>
        <v>109.36886507926295</v>
      </c>
      <c r="N814">
        <f t="shared" si="62"/>
        <v>4.730286208926449</v>
      </c>
      <c r="O814">
        <f t="shared" si="63"/>
        <v>113.32799319070797</v>
      </c>
      <c r="P814">
        <f t="shared" si="64"/>
        <v>11.299999999999997</v>
      </c>
    </row>
    <row r="815" spans="1:16" x14ac:dyDescent="0.55000000000000004">
      <c r="A815" t="s">
        <v>2045</v>
      </c>
      <c r="B815">
        <v>2003</v>
      </c>
      <c r="C815" t="s">
        <v>606</v>
      </c>
      <c r="D815">
        <v>1</v>
      </c>
      <c r="E815">
        <v>82</v>
      </c>
      <c r="F815">
        <v>82</v>
      </c>
      <c r="H815">
        <v>103.4</v>
      </c>
      <c r="J815">
        <v>88</v>
      </c>
      <c r="L815">
        <f t="shared" si="60"/>
        <v>129.75</v>
      </c>
      <c r="M815">
        <f t="shared" si="61"/>
        <v>131.26819193285104</v>
      </c>
      <c r="N815">
        <f t="shared" si="62"/>
        <v>4.9243248186521331</v>
      </c>
      <c r="O815">
        <f t="shared" si="63"/>
        <v>137.59640774472908</v>
      </c>
      <c r="P815">
        <f t="shared" si="64"/>
        <v>15.400000000000006</v>
      </c>
    </row>
    <row r="816" spans="1:16" x14ac:dyDescent="0.55000000000000004">
      <c r="A816" t="s">
        <v>2045</v>
      </c>
      <c r="B816">
        <v>2003</v>
      </c>
      <c r="C816" t="s">
        <v>607</v>
      </c>
      <c r="D816">
        <v>5</v>
      </c>
      <c r="E816">
        <v>364</v>
      </c>
      <c r="F816">
        <v>91</v>
      </c>
      <c r="G816">
        <v>4.9665549999999996</v>
      </c>
      <c r="H816">
        <v>95.9</v>
      </c>
      <c r="I816">
        <v>3.3570820000000001</v>
      </c>
      <c r="J816">
        <v>85.54</v>
      </c>
      <c r="K816">
        <v>1.8528359999999999</v>
      </c>
      <c r="L816">
        <f t="shared" si="60"/>
        <v>101.625</v>
      </c>
      <c r="M816">
        <f t="shared" si="61"/>
        <v>105.61592468960407</v>
      </c>
      <c r="N816">
        <f t="shared" si="62"/>
        <v>4.6931647805783197</v>
      </c>
      <c r="O816">
        <f t="shared" si="63"/>
        <v>109.19822194008852</v>
      </c>
      <c r="P816">
        <f t="shared" si="64"/>
        <v>10.36</v>
      </c>
    </row>
    <row r="817" spans="1:16" x14ac:dyDescent="0.55000000000000004">
      <c r="A817" t="s">
        <v>2045</v>
      </c>
      <c r="B817">
        <v>2003</v>
      </c>
      <c r="C817" t="s">
        <v>608</v>
      </c>
      <c r="D817">
        <v>1</v>
      </c>
      <c r="E817">
        <v>69</v>
      </c>
      <c r="F817">
        <v>69</v>
      </c>
      <c r="H817">
        <v>93.8</v>
      </c>
      <c r="J817">
        <v>80</v>
      </c>
      <c r="L817">
        <f t="shared" si="60"/>
        <v>93.75</v>
      </c>
      <c r="M817">
        <f t="shared" si="61"/>
        <v>99.074733263513636</v>
      </c>
      <c r="N817">
        <f t="shared" si="62"/>
        <v>4.6251938268123638</v>
      </c>
      <c r="O817">
        <f t="shared" si="63"/>
        <v>102.02254587124496</v>
      </c>
      <c r="P817">
        <f t="shared" si="64"/>
        <v>13.799999999999997</v>
      </c>
    </row>
    <row r="818" spans="1:16" x14ac:dyDescent="0.55000000000000004">
      <c r="A818" t="s">
        <v>2045</v>
      </c>
      <c r="B818">
        <v>2003</v>
      </c>
      <c r="C818" t="s">
        <v>609</v>
      </c>
      <c r="D818">
        <v>2</v>
      </c>
      <c r="E818">
        <v>236</v>
      </c>
      <c r="F818">
        <v>118</v>
      </c>
      <c r="G818">
        <v>12.727919999999999</v>
      </c>
      <c r="H818">
        <v>103.25</v>
      </c>
      <c r="I818">
        <v>7.0710999999999996E-2</v>
      </c>
      <c r="J818">
        <v>88.65</v>
      </c>
      <c r="K818">
        <v>0.63639599999999996</v>
      </c>
      <c r="L818">
        <f t="shared" si="60"/>
        <v>129.1875</v>
      </c>
      <c r="M818">
        <f t="shared" si="61"/>
        <v>130.7190653209037</v>
      </c>
      <c r="N818">
        <f t="shared" si="62"/>
        <v>4.9198681578161967</v>
      </c>
      <c r="O818">
        <f t="shared" si="63"/>
        <v>136.98455165342187</v>
      </c>
      <c r="P818">
        <f t="shared" si="64"/>
        <v>14.599999999999994</v>
      </c>
    </row>
    <row r="819" spans="1:16" x14ac:dyDescent="0.55000000000000004">
      <c r="A819" t="s">
        <v>2045</v>
      </c>
      <c r="B819">
        <v>2003</v>
      </c>
      <c r="C819" t="s">
        <v>610</v>
      </c>
      <c r="D819">
        <v>3</v>
      </c>
      <c r="E819">
        <v>233</v>
      </c>
      <c r="F819">
        <v>77.666669999999996</v>
      </c>
      <c r="G819">
        <v>30.892289999999999</v>
      </c>
      <c r="H819">
        <v>97.833330000000004</v>
      </c>
      <c r="I819">
        <v>0.51315999999999995</v>
      </c>
      <c r="J819">
        <v>83.733329999999995</v>
      </c>
      <c r="K819">
        <v>0.46188000000000001</v>
      </c>
      <c r="L819">
        <f t="shared" si="60"/>
        <v>108.87498750000003</v>
      </c>
      <c r="M819">
        <f t="shared" si="61"/>
        <v>111.88188723658557</v>
      </c>
      <c r="N819">
        <f t="shared" si="62"/>
        <v>4.7544378621495476</v>
      </c>
      <c r="O819">
        <f t="shared" si="63"/>
        <v>116.09837152846693</v>
      </c>
      <c r="P819">
        <f t="shared" si="64"/>
        <v>14.100000000000009</v>
      </c>
    </row>
    <row r="820" spans="1:16" x14ac:dyDescent="0.55000000000000004">
      <c r="A820" t="s">
        <v>2045</v>
      </c>
      <c r="B820">
        <v>2003</v>
      </c>
      <c r="C820" t="s">
        <v>611</v>
      </c>
      <c r="D820">
        <v>3</v>
      </c>
      <c r="E820">
        <v>139</v>
      </c>
      <c r="F820">
        <v>69.5</v>
      </c>
      <c r="G820">
        <v>2.1213199999999999</v>
      </c>
      <c r="H820">
        <v>104.9667</v>
      </c>
      <c r="I820">
        <v>0.75718799999999997</v>
      </c>
      <c r="J820">
        <v>88.433329999999998</v>
      </c>
      <c r="K820">
        <v>0.51315999999999995</v>
      </c>
      <c r="L820">
        <f t="shared" si="60"/>
        <v>135.62512500000003</v>
      </c>
      <c r="M820">
        <f t="shared" si="61"/>
        <v>137.09399544880222</v>
      </c>
      <c r="N820">
        <f t="shared" si="62"/>
        <v>4.9704905131015185</v>
      </c>
      <c r="O820">
        <f t="shared" si="63"/>
        <v>144.09755177563727</v>
      </c>
      <c r="P820">
        <f t="shared" si="64"/>
        <v>16.533370000000005</v>
      </c>
    </row>
    <row r="821" spans="1:16" x14ac:dyDescent="0.55000000000000004">
      <c r="A821" t="s">
        <v>2045</v>
      </c>
      <c r="B821">
        <v>2003</v>
      </c>
      <c r="C821" t="s">
        <v>612</v>
      </c>
      <c r="D821">
        <v>4</v>
      </c>
      <c r="E821">
        <v>311</v>
      </c>
      <c r="F821">
        <v>103.66670000000001</v>
      </c>
      <c r="G821">
        <v>4.0414519999999996</v>
      </c>
      <c r="H821">
        <v>99.875</v>
      </c>
      <c r="I821">
        <v>0.29860799999999998</v>
      </c>
      <c r="J821">
        <v>92.65</v>
      </c>
      <c r="K821">
        <v>0.85440000000000005</v>
      </c>
      <c r="L821">
        <f t="shared" si="60"/>
        <v>116.53125</v>
      </c>
      <c r="M821">
        <f t="shared" si="61"/>
        <v>118.75760462643093</v>
      </c>
      <c r="N821">
        <f t="shared" si="62"/>
        <v>4.8178437629273407</v>
      </c>
      <c r="O821">
        <f t="shared" si="63"/>
        <v>123.69808062741573</v>
      </c>
      <c r="P821">
        <f t="shared" si="64"/>
        <v>7.2249999999999943</v>
      </c>
    </row>
    <row r="822" spans="1:16" x14ac:dyDescent="0.55000000000000004">
      <c r="A822" t="s">
        <v>2045</v>
      </c>
      <c r="B822">
        <v>2003</v>
      </c>
      <c r="C822" t="s">
        <v>613</v>
      </c>
      <c r="D822">
        <v>3</v>
      </c>
      <c r="E822">
        <v>202</v>
      </c>
      <c r="F822">
        <v>101</v>
      </c>
      <c r="G822">
        <v>7.0710680000000004</v>
      </c>
      <c r="H822">
        <v>101.7667</v>
      </c>
      <c r="I822">
        <v>1.154701</v>
      </c>
      <c r="J822">
        <v>89.433329999999998</v>
      </c>
      <c r="K822">
        <v>1.137248</v>
      </c>
      <c r="L822">
        <f t="shared" si="60"/>
        <v>123.62512500000003</v>
      </c>
      <c r="M822">
        <f t="shared" si="61"/>
        <v>125.36958590520956</v>
      </c>
      <c r="N822">
        <f t="shared" si="62"/>
        <v>4.8754458625357717</v>
      </c>
      <c r="O822">
        <f t="shared" si="63"/>
        <v>131.03256269922343</v>
      </c>
      <c r="P822">
        <f t="shared" si="64"/>
        <v>12.333370000000002</v>
      </c>
    </row>
    <row r="823" spans="1:16" x14ac:dyDescent="0.55000000000000004">
      <c r="A823" t="s">
        <v>2045</v>
      </c>
      <c r="B823">
        <v>2003</v>
      </c>
      <c r="C823" t="s">
        <v>614</v>
      </c>
      <c r="D823">
        <v>1</v>
      </c>
      <c r="E823">
        <v>88</v>
      </c>
      <c r="F823">
        <v>88</v>
      </c>
      <c r="H823">
        <v>101.5</v>
      </c>
      <c r="J823">
        <v>89.1</v>
      </c>
      <c r="L823">
        <f t="shared" si="60"/>
        <v>122.625</v>
      </c>
      <c r="M823">
        <f t="shared" si="61"/>
        <v>124.42319215960465</v>
      </c>
      <c r="N823">
        <f t="shared" si="62"/>
        <v>4.8673900252242124</v>
      </c>
      <c r="O823">
        <f t="shared" si="63"/>
        <v>129.9812260756687</v>
      </c>
      <c r="P823">
        <f t="shared" si="64"/>
        <v>12.400000000000006</v>
      </c>
    </row>
    <row r="824" spans="1:16" x14ac:dyDescent="0.55000000000000004">
      <c r="A824" t="s">
        <v>2045</v>
      </c>
      <c r="B824">
        <v>2004</v>
      </c>
      <c r="C824" t="s">
        <v>369</v>
      </c>
      <c r="D824">
        <v>9</v>
      </c>
      <c r="E824">
        <v>601</v>
      </c>
      <c r="F824">
        <v>85.857140000000001</v>
      </c>
      <c r="G824">
        <v>24.272269999999999</v>
      </c>
      <c r="H824">
        <v>101.4222</v>
      </c>
      <c r="I824">
        <v>0.71898799999999996</v>
      </c>
      <c r="J824">
        <v>89.233329999999995</v>
      </c>
      <c r="K824">
        <v>0.72284199999999998</v>
      </c>
      <c r="L824">
        <f t="shared" si="60"/>
        <v>122.33325000000002</v>
      </c>
      <c r="M824">
        <f t="shared" si="61"/>
        <v>124.147998955209</v>
      </c>
      <c r="N824">
        <f t="shared" si="62"/>
        <v>4.8650360400958963</v>
      </c>
      <c r="O824">
        <f t="shared" si="63"/>
        <v>129.67561204908662</v>
      </c>
      <c r="P824">
        <f t="shared" si="64"/>
        <v>12.188870000000009</v>
      </c>
    </row>
    <row r="825" spans="1:16" x14ac:dyDescent="0.55000000000000004">
      <c r="A825" t="s">
        <v>2045</v>
      </c>
      <c r="B825">
        <v>2004</v>
      </c>
      <c r="C825" t="s">
        <v>257</v>
      </c>
      <c r="D825">
        <v>9</v>
      </c>
      <c r="E825">
        <v>671</v>
      </c>
      <c r="F825">
        <v>83.875</v>
      </c>
      <c r="G825">
        <v>18.33371</v>
      </c>
      <c r="H825">
        <v>98.644440000000003</v>
      </c>
      <c r="I825">
        <v>0.87480199999999997</v>
      </c>
      <c r="J825">
        <v>85.466669999999993</v>
      </c>
      <c r="K825">
        <v>0.97211099999999995</v>
      </c>
      <c r="L825">
        <f t="shared" si="60"/>
        <v>111.91665</v>
      </c>
      <c r="M825">
        <f t="shared" si="61"/>
        <v>114.58138544556427</v>
      </c>
      <c r="N825">
        <f t="shared" si="62"/>
        <v>4.7797846226516825</v>
      </c>
      <c r="O825">
        <f t="shared" si="63"/>
        <v>119.07870042800049</v>
      </c>
      <c r="P825">
        <f t="shared" si="64"/>
        <v>13.17777000000001</v>
      </c>
    </row>
    <row r="826" spans="1:16" x14ac:dyDescent="0.55000000000000004">
      <c r="A826" t="s">
        <v>2045</v>
      </c>
      <c r="B826">
        <v>2004</v>
      </c>
      <c r="C826" t="s">
        <v>29</v>
      </c>
      <c r="D826">
        <v>8</v>
      </c>
      <c r="E826">
        <v>623</v>
      </c>
      <c r="F826">
        <v>103.83329999999999</v>
      </c>
      <c r="G826">
        <v>19.072669999999999</v>
      </c>
      <c r="H826">
        <v>111.325</v>
      </c>
      <c r="I826">
        <v>0.42678199999999999</v>
      </c>
      <c r="J826">
        <v>94.2</v>
      </c>
      <c r="K826">
        <v>1.20119</v>
      </c>
      <c r="L826">
        <f t="shared" si="60"/>
        <v>159.46875</v>
      </c>
      <c r="M826">
        <f t="shared" si="61"/>
        <v>162.46921689480573</v>
      </c>
      <c r="N826">
        <f t="shared" si="62"/>
        <v>5.1510332280073179</v>
      </c>
      <c r="O826">
        <f t="shared" si="63"/>
        <v>172.60974343419184</v>
      </c>
      <c r="P826">
        <f t="shared" si="64"/>
        <v>17.125</v>
      </c>
    </row>
    <row r="827" spans="1:16" x14ac:dyDescent="0.55000000000000004">
      <c r="A827" t="s">
        <v>2045</v>
      </c>
      <c r="B827">
        <v>2004</v>
      </c>
      <c r="C827" t="s">
        <v>152</v>
      </c>
      <c r="D827">
        <v>1</v>
      </c>
      <c r="E827">
        <v>89</v>
      </c>
      <c r="F827">
        <v>89</v>
      </c>
      <c r="H827">
        <v>103.3</v>
      </c>
      <c r="J827">
        <v>74.400000000000006</v>
      </c>
      <c r="L827">
        <f t="shared" si="60"/>
        <v>129.375</v>
      </c>
      <c r="M827">
        <f t="shared" si="61"/>
        <v>130.90194034091414</v>
      </c>
      <c r="N827">
        <f t="shared" si="62"/>
        <v>4.9213544304184538</v>
      </c>
      <c r="O827">
        <f t="shared" si="63"/>
        <v>137.18829941432756</v>
      </c>
      <c r="P827">
        <f t="shared" si="64"/>
        <v>28.899999999999991</v>
      </c>
    </row>
    <row r="828" spans="1:16" x14ac:dyDescent="0.55000000000000004">
      <c r="A828" t="s">
        <v>2045</v>
      </c>
      <c r="B828">
        <v>2004</v>
      </c>
      <c r="C828" t="s">
        <v>79</v>
      </c>
      <c r="D828">
        <v>6</v>
      </c>
      <c r="E828">
        <v>310</v>
      </c>
      <c r="F828">
        <v>77.5</v>
      </c>
      <c r="G828">
        <v>20.091460000000001</v>
      </c>
      <c r="H828">
        <v>91.4</v>
      </c>
      <c r="I828">
        <v>2.2759610000000001</v>
      </c>
      <c r="J828">
        <v>80.900000000000006</v>
      </c>
      <c r="K828">
        <v>1.9183330000000001</v>
      </c>
      <c r="L828">
        <f t="shared" si="60"/>
        <v>84.75</v>
      </c>
      <c r="M828">
        <f t="shared" si="61"/>
        <v>91.930205400301546</v>
      </c>
      <c r="N828">
        <f t="shared" si="62"/>
        <v>4.5456240333427615</v>
      </c>
      <c r="O828">
        <f t="shared" si="63"/>
        <v>94.219204793232791</v>
      </c>
      <c r="P828">
        <f t="shared" si="64"/>
        <v>10.5</v>
      </c>
    </row>
    <row r="829" spans="1:16" x14ac:dyDescent="0.55000000000000004">
      <c r="A829" t="s">
        <v>2045</v>
      </c>
      <c r="B829">
        <v>2004</v>
      </c>
      <c r="C829" t="s">
        <v>82</v>
      </c>
      <c r="D829">
        <v>5</v>
      </c>
      <c r="E829">
        <v>541</v>
      </c>
      <c r="F829">
        <v>108.2</v>
      </c>
      <c r="G829">
        <v>16.115210000000001</v>
      </c>
      <c r="H829">
        <v>109.92</v>
      </c>
      <c r="I829">
        <v>0.80436300000000005</v>
      </c>
      <c r="J829">
        <v>97.6</v>
      </c>
      <c r="K829">
        <v>1.9467920000000001</v>
      </c>
      <c r="L829">
        <f t="shared" si="60"/>
        <v>154.19999999999999</v>
      </c>
      <c r="M829">
        <f t="shared" si="61"/>
        <v>156.61852570569812</v>
      </c>
      <c r="N829">
        <f t="shared" si="62"/>
        <v>5.1120424091211394</v>
      </c>
      <c r="O829">
        <f t="shared" si="63"/>
        <v>166.00906729455198</v>
      </c>
      <c r="P829">
        <f t="shared" si="64"/>
        <v>12.320000000000007</v>
      </c>
    </row>
    <row r="830" spans="1:16" x14ac:dyDescent="0.55000000000000004">
      <c r="A830" t="s">
        <v>2045</v>
      </c>
      <c r="B830">
        <v>2004</v>
      </c>
      <c r="C830" t="s">
        <v>102</v>
      </c>
      <c r="D830">
        <v>2</v>
      </c>
      <c r="E830">
        <v>164</v>
      </c>
      <c r="F830">
        <v>82</v>
      </c>
      <c r="G830">
        <v>11.31371</v>
      </c>
      <c r="H830">
        <v>105.9</v>
      </c>
      <c r="I830">
        <v>0</v>
      </c>
      <c r="J830">
        <v>89.4</v>
      </c>
      <c r="K830">
        <v>0</v>
      </c>
      <c r="L830">
        <f t="shared" si="60"/>
        <v>139.125</v>
      </c>
      <c r="M830">
        <f t="shared" si="61"/>
        <v>140.64346907970014</v>
      </c>
      <c r="N830">
        <f t="shared" si="62"/>
        <v>4.9976655259983271</v>
      </c>
      <c r="O830">
        <f t="shared" si="63"/>
        <v>148.06709653534199</v>
      </c>
      <c r="P830">
        <f t="shared" si="64"/>
        <v>16.5</v>
      </c>
    </row>
    <row r="831" spans="1:16" x14ac:dyDescent="0.55000000000000004">
      <c r="A831" t="s">
        <v>2045</v>
      </c>
      <c r="B831">
        <v>2004</v>
      </c>
      <c r="C831" t="s">
        <v>125</v>
      </c>
      <c r="D831">
        <v>9</v>
      </c>
      <c r="E831">
        <v>381</v>
      </c>
      <c r="F831">
        <v>63.5</v>
      </c>
      <c r="G831">
        <v>11.99583</v>
      </c>
      <c r="H831">
        <v>94.3</v>
      </c>
      <c r="I831">
        <v>3.8118240000000001</v>
      </c>
      <c r="J831">
        <v>82.122219999999999</v>
      </c>
      <c r="K831">
        <v>0.93378000000000005</v>
      </c>
      <c r="L831">
        <f t="shared" si="60"/>
        <v>95.625</v>
      </c>
      <c r="M831">
        <f t="shared" si="61"/>
        <v>100.60740786529387</v>
      </c>
      <c r="N831">
        <f t="shared" si="62"/>
        <v>4.6415144181492725</v>
      </c>
      <c r="O831">
        <f t="shared" si="63"/>
        <v>103.70127582000825</v>
      </c>
      <c r="P831">
        <f t="shared" si="64"/>
        <v>12.177779999999998</v>
      </c>
    </row>
    <row r="832" spans="1:16" x14ac:dyDescent="0.55000000000000004">
      <c r="A832" t="s">
        <v>2045</v>
      </c>
      <c r="B832">
        <v>2004</v>
      </c>
      <c r="C832" t="s">
        <v>426</v>
      </c>
      <c r="D832">
        <v>6</v>
      </c>
      <c r="E832">
        <v>325</v>
      </c>
      <c r="F832">
        <v>81.25</v>
      </c>
      <c r="G832">
        <v>22.45551</v>
      </c>
      <c r="H832">
        <v>101.9833</v>
      </c>
      <c r="I832">
        <v>1.4062950000000001</v>
      </c>
      <c r="J832">
        <v>89</v>
      </c>
      <c r="K832">
        <v>2.4600810000000002</v>
      </c>
      <c r="L832">
        <f t="shared" si="60"/>
        <v>124.43737499999997</v>
      </c>
      <c r="M832">
        <f t="shared" si="61"/>
        <v>126.14165125349754</v>
      </c>
      <c r="N832">
        <f t="shared" si="62"/>
        <v>4.8819728782323182</v>
      </c>
      <c r="O832">
        <f t="shared" si="63"/>
        <v>131.89061149549144</v>
      </c>
      <c r="P832">
        <f t="shared" si="64"/>
        <v>12.9833</v>
      </c>
    </row>
    <row r="833" spans="1:16" x14ac:dyDescent="0.55000000000000004">
      <c r="A833" t="s">
        <v>2045</v>
      </c>
      <c r="B833">
        <v>2004</v>
      </c>
      <c r="C833" t="s">
        <v>143</v>
      </c>
      <c r="D833">
        <v>5</v>
      </c>
      <c r="E833">
        <v>584</v>
      </c>
      <c r="F833">
        <v>116.8</v>
      </c>
      <c r="G833">
        <v>32.506920000000001</v>
      </c>
      <c r="H833">
        <v>100.06</v>
      </c>
      <c r="I833">
        <v>1.8105249999999999</v>
      </c>
      <c r="J833">
        <v>94.56</v>
      </c>
      <c r="K833">
        <v>3.226143</v>
      </c>
      <c r="L833">
        <f t="shared" si="60"/>
        <v>117.22500000000002</v>
      </c>
      <c r="M833">
        <f t="shared" si="61"/>
        <v>119.39391996344771</v>
      </c>
      <c r="N833">
        <f t="shared" si="62"/>
        <v>4.8235249185237503</v>
      </c>
      <c r="O833">
        <f t="shared" si="63"/>
        <v>124.402828666562</v>
      </c>
      <c r="P833">
        <f t="shared" si="64"/>
        <v>5.5</v>
      </c>
    </row>
    <row r="834" spans="1:16" x14ac:dyDescent="0.55000000000000004">
      <c r="A834" t="s">
        <v>2045</v>
      </c>
      <c r="B834">
        <v>2004</v>
      </c>
      <c r="C834" t="s">
        <v>164</v>
      </c>
      <c r="D834">
        <v>1</v>
      </c>
      <c r="E834">
        <v>79</v>
      </c>
      <c r="F834">
        <v>79</v>
      </c>
      <c r="H834">
        <v>106.3</v>
      </c>
      <c r="J834">
        <v>92</v>
      </c>
      <c r="L834">
        <f t="shared" si="60"/>
        <v>140.625</v>
      </c>
      <c r="M834">
        <f t="shared" si="61"/>
        <v>142.18292695514634</v>
      </c>
      <c r="N834">
        <f t="shared" si="62"/>
        <v>5.0092391344283822</v>
      </c>
      <c r="O834">
        <f t="shared" si="63"/>
        <v>149.79072217644205</v>
      </c>
      <c r="P834">
        <f t="shared" si="64"/>
        <v>14.299999999999997</v>
      </c>
    </row>
    <row r="835" spans="1:16" x14ac:dyDescent="0.55000000000000004">
      <c r="A835" t="s">
        <v>2045</v>
      </c>
      <c r="B835">
        <v>2004</v>
      </c>
      <c r="C835" t="s">
        <v>173</v>
      </c>
      <c r="D835">
        <v>5</v>
      </c>
      <c r="E835">
        <v>532</v>
      </c>
      <c r="F835">
        <v>106.4</v>
      </c>
      <c r="G835">
        <v>10.737780000000001</v>
      </c>
      <c r="H835">
        <v>101.74</v>
      </c>
      <c r="I835">
        <v>0.75365800000000005</v>
      </c>
      <c r="J835">
        <v>95.24</v>
      </c>
      <c r="K835">
        <v>2.0767760000000002</v>
      </c>
      <c r="L835">
        <f t="shared" ref="L835:L898" si="65">3.75*H835-258</f>
        <v>123.52499999999998</v>
      </c>
      <c r="M835">
        <f t="shared" ref="M835:M898" si="66">0.0002*H835^2.8876</f>
        <v>125.27462884753992</v>
      </c>
      <c r="N835">
        <f t="shared" ref="N835:N898" si="67">-9.31571+3.069896*LN(H835)</f>
        <v>4.8746403242053837</v>
      </c>
      <c r="O835">
        <f t="shared" ref="O835:O898" si="68">EXP(N835)</f>
        <v>130.92705344901819</v>
      </c>
      <c r="P835">
        <f t="shared" ref="P835:P898" si="69">H835-J835</f>
        <v>6.5</v>
      </c>
    </row>
    <row r="836" spans="1:16" x14ac:dyDescent="0.55000000000000004">
      <c r="A836" t="s">
        <v>2045</v>
      </c>
      <c r="B836">
        <v>2004</v>
      </c>
      <c r="C836" t="s">
        <v>235</v>
      </c>
      <c r="D836">
        <v>3</v>
      </c>
      <c r="E836">
        <v>193</v>
      </c>
      <c r="F836">
        <v>96.5</v>
      </c>
      <c r="G836">
        <v>6.3639609999999998</v>
      </c>
      <c r="H836">
        <v>105.36669999999999</v>
      </c>
      <c r="I836">
        <v>1.137248</v>
      </c>
      <c r="J836">
        <v>90.333330000000004</v>
      </c>
      <c r="K836">
        <v>0.75718799999999997</v>
      </c>
      <c r="L836">
        <f t="shared" si="65"/>
        <v>137.12512499999997</v>
      </c>
      <c r="M836">
        <f t="shared" si="66"/>
        <v>138.60799182911344</v>
      </c>
      <c r="N836">
        <f t="shared" si="67"/>
        <v>4.9821668315593399</v>
      </c>
      <c r="O836">
        <f t="shared" si="68"/>
        <v>145.78994189432959</v>
      </c>
      <c r="P836">
        <f t="shared" si="69"/>
        <v>15.033369999999991</v>
      </c>
    </row>
    <row r="837" spans="1:16" x14ac:dyDescent="0.55000000000000004">
      <c r="A837" t="s">
        <v>2045</v>
      </c>
      <c r="B837">
        <v>2004</v>
      </c>
      <c r="C837" t="s">
        <v>247</v>
      </c>
      <c r="D837">
        <v>3</v>
      </c>
      <c r="E837">
        <v>268</v>
      </c>
      <c r="F837">
        <v>89.333330000000004</v>
      </c>
      <c r="G837">
        <v>14.57166</v>
      </c>
      <c r="H837">
        <v>98.966669999999993</v>
      </c>
      <c r="I837">
        <v>5.7735000000000002E-2</v>
      </c>
      <c r="J837">
        <v>87.733329999999995</v>
      </c>
      <c r="K837">
        <v>0.351188</v>
      </c>
      <c r="L837">
        <f t="shared" si="65"/>
        <v>113.12501249999997</v>
      </c>
      <c r="M837">
        <f t="shared" si="66"/>
        <v>115.66551858857417</v>
      </c>
      <c r="N837">
        <f t="shared" si="67"/>
        <v>4.7897963417785583</v>
      </c>
      <c r="O837">
        <f t="shared" si="68"/>
        <v>120.2768707951173</v>
      </c>
      <c r="P837">
        <f t="shared" si="69"/>
        <v>11.233339999999998</v>
      </c>
    </row>
    <row r="838" spans="1:16" x14ac:dyDescent="0.55000000000000004">
      <c r="A838" t="s">
        <v>2045</v>
      </c>
      <c r="B838">
        <v>2004</v>
      </c>
      <c r="C838" t="s">
        <v>372</v>
      </c>
      <c r="D838">
        <v>5</v>
      </c>
      <c r="E838">
        <v>349</v>
      </c>
      <c r="F838">
        <v>69.8</v>
      </c>
      <c r="G838">
        <v>11.627549999999999</v>
      </c>
      <c r="H838">
        <v>98.2</v>
      </c>
      <c r="I838">
        <v>0.76485300000000001</v>
      </c>
      <c r="J838">
        <v>85.52</v>
      </c>
      <c r="K838">
        <v>2.2353969999999999</v>
      </c>
      <c r="L838">
        <f t="shared" si="65"/>
        <v>110.25</v>
      </c>
      <c r="M838">
        <f t="shared" si="66"/>
        <v>113.0970111386045</v>
      </c>
      <c r="N838">
        <f t="shared" si="67"/>
        <v>4.7659220325100922</v>
      </c>
      <c r="O838">
        <f t="shared" si="68"/>
        <v>117.43935028189529</v>
      </c>
      <c r="P838">
        <f t="shared" si="69"/>
        <v>12.680000000000007</v>
      </c>
    </row>
    <row r="839" spans="1:16" x14ac:dyDescent="0.55000000000000004">
      <c r="A839" t="s">
        <v>2045</v>
      </c>
      <c r="B839">
        <v>2004</v>
      </c>
      <c r="C839" t="s">
        <v>428</v>
      </c>
      <c r="D839">
        <v>7</v>
      </c>
      <c r="E839">
        <v>650</v>
      </c>
      <c r="F839">
        <v>92.857140000000001</v>
      </c>
      <c r="G839">
        <v>14.803470000000001</v>
      </c>
      <c r="H839">
        <v>97.733329999999995</v>
      </c>
      <c r="I839">
        <v>0.44221700000000003</v>
      </c>
      <c r="J839">
        <v>86.5</v>
      </c>
      <c r="K839">
        <v>0.428174</v>
      </c>
      <c r="L839">
        <f t="shared" si="65"/>
        <v>108.49998749999997</v>
      </c>
      <c r="M839">
        <f t="shared" si="66"/>
        <v>111.55198068483773</v>
      </c>
      <c r="N839">
        <f t="shared" si="67"/>
        <v>4.7512983737852679</v>
      </c>
      <c r="O839">
        <f t="shared" si="68"/>
        <v>115.73445359890381</v>
      </c>
      <c r="P839">
        <f t="shared" si="69"/>
        <v>11.233329999999995</v>
      </c>
    </row>
    <row r="840" spans="1:16" x14ac:dyDescent="0.55000000000000004">
      <c r="A840" t="s">
        <v>2045</v>
      </c>
      <c r="B840">
        <v>2004</v>
      </c>
      <c r="C840" t="s">
        <v>274</v>
      </c>
      <c r="D840">
        <v>6</v>
      </c>
      <c r="E840">
        <v>391</v>
      </c>
      <c r="F840">
        <v>78.2</v>
      </c>
      <c r="G840">
        <v>14.686730000000001</v>
      </c>
      <c r="H840">
        <v>94.233329999999995</v>
      </c>
      <c r="I840">
        <v>0.59553900000000004</v>
      </c>
      <c r="J840">
        <v>83.916669999999996</v>
      </c>
      <c r="K840">
        <v>1.204021</v>
      </c>
      <c r="L840">
        <f t="shared" si="65"/>
        <v>95.374987499999975</v>
      </c>
      <c r="M840">
        <f t="shared" si="66"/>
        <v>100.40215183309644</v>
      </c>
      <c r="N840">
        <f t="shared" si="67"/>
        <v>4.6393432373309906</v>
      </c>
      <c r="O840">
        <f t="shared" si="68"/>
        <v>103.47636584757809</v>
      </c>
      <c r="P840">
        <f t="shared" si="69"/>
        <v>10.316659999999999</v>
      </c>
    </row>
    <row r="841" spans="1:16" x14ac:dyDescent="0.55000000000000004">
      <c r="A841" t="s">
        <v>2045</v>
      </c>
      <c r="B841">
        <v>2004</v>
      </c>
      <c r="C841" t="s">
        <v>278</v>
      </c>
      <c r="D841">
        <v>9</v>
      </c>
      <c r="E841">
        <v>657</v>
      </c>
      <c r="F841">
        <v>73</v>
      </c>
      <c r="G841">
        <v>33.5</v>
      </c>
      <c r="H841">
        <v>91.912499999999994</v>
      </c>
      <c r="I841">
        <v>0.76719899999999996</v>
      </c>
      <c r="J841">
        <v>78.174999999999997</v>
      </c>
      <c r="K841">
        <v>0.66096500000000002</v>
      </c>
      <c r="L841">
        <f t="shared" si="65"/>
        <v>86.671875</v>
      </c>
      <c r="M841">
        <f t="shared" si="66"/>
        <v>93.426575416797306</v>
      </c>
      <c r="N841">
        <f t="shared" si="67"/>
        <v>4.5627895381416845</v>
      </c>
      <c r="O841">
        <f t="shared" si="68"/>
        <v>95.850485831336727</v>
      </c>
      <c r="P841">
        <f t="shared" si="69"/>
        <v>13.737499999999997</v>
      </c>
    </row>
    <row r="842" spans="1:16" x14ac:dyDescent="0.55000000000000004">
      <c r="A842" t="s">
        <v>2045</v>
      </c>
      <c r="B842">
        <v>2004</v>
      </c>
      <c r="C842" t="s">
        <v>280</v>
      </c>
      <c r="D842">
        <v>7</v>
      </c>
      <c r="E842">
        <v>593</v>
      </c>
      <c r="F842">
        <v>84.714290000000005</v>
      </c>
      <c r="G842">
        <v>16.449059999999999</v>
      </c>
      <c r="H842">
        <v>100.5857</v>
      </c>
      <c r="I842">
        <v>1.7487410000000001</v>
      </c>
      <c r="J842">
        <v>85.885710000000003</v>
      </c>
      <c r="K842">
        <v>1.3120320000000001</v>
      </c>
      <c r="L842">
        <f t="shared" si="65"/>
        <v>119.19637499999999</v>
      </c>
      <c r="M842">
        <f t="shared" si="66"/>
        <v>121.21424195694077</v>
      </c>
      <c r="N842">
        <f t="shared" si="67"/>
        <v>4.8396114633141174</v>
      </c>
      <c r="O842">
        <f t="shared" si="68"/>
        <v>126.42022329204615</v>
      </c>
      <c r="P842">
        <f t="shared" si="69"/>
        <v>14.69999</v>
      </c>
    </row>
    <row r="843" spans="1:16" x14ac:dyDescent="0.55000000000000004">
      <c r="A843" t="s">
        <v>2045</v>
      </c>
      <c r="B843">
        <v>2004</v>
      </c>
      <c r="C843" t="s">
        <v>615</v>
      </c>
      <c r="D843">
        <v>1</v>
      </c>
      <c r="E843">
        <v>74</v>
      </c>
      <c r="F843">
        <v>74</v>
      </c>
      <c r="H843">
        <v>99</v>
      </c>
      <c r="J843">
        <v>89.2</v>
      </c>
      <c r="L843">
        <f t="shared" si="65"/>
        <v>113.25</v>
      </c>
      <c r="M843">
        <f t="shared" si="66"/>
        <v>115.77803745087272</v>
      </c>
      <c r="N843">
        <f t="shared" si="67"/>
        <v>4.7908300474487771</v>
      </c>
      <c r="O843">
        <f t="shared" si="68"/>
        <v>120.40126596137191</v>
      </c>
      <c r="P843">
        <f t="shared" si="69"/>
        <v>9.7999999999999972</v>
      </c>
    </row>
    <row r="844" spans="1:16" x14ac:dyDescent="0.55000000000000004">
      <c r="A844" t="s">
        <v>2045</v>
      </c>
      <c r="B844">
        <v>2004</v>
      </c>
      <c r="C844" t="s">
        <v>282</v>
      </c>
      <c r="D844">
        <v>5</v>
      </c>
      <c r="E844">
        <v>476</v>
      </c>
      <c r="F844">
        <v>95.2</v>
      </c>
      <c r="G844">
        <v>14.93988</v>
      </c>
      <c r="H844">
        <v>104.84</v>
      </c>
      <c r="I844">
        <v>1.622652</v>
      </c>
      <c r="J844">
        <v>95.24</v>
      </c>
      <c r="K844">
        <v>0.69498199999999999</v>
      </c>
      <c r="L844">
        <f t="shared" si="65"/>
        <v>135.15000000000003</v>
      </c>
      <c r="M844">
        <f t="shared" si="66"/>
        <v>136.61670177443372</v>
      </c>
      <c r="N844">
        <f t="shared" si="67"/>
        <v>4.9667827585781215</v>
      </c>
      <c r="O844">
        <f t="shared" si="68"/>
        <v>143.56426268968772</v>
      </c>
      <c r="P844">
        <f t="shared" si="69"/>
        <v>9.6000000000000085</v>
      </c>
    </row>
    <row r="845" spans="1:16" x14ac:dyDescent="0.55000000000000004">
      <c r="A845" t="s">
        <v>2045</v>
      </c>
      <c r="B845">
        <v>2004</v>
      </c>
      <c r="C845" t="s">
        <v>314</v>
      </c>
      <c r="D845">
        <v>2</v>
      </c>
      <c r="E845">
        <v>171</v>
      </c>
      <c r="F845">
        <v>85.5</v>
      </c>
      <c r="G845">
        <v>21.920310000000001</v>
      </c>
      <c r="H845">
        <v>101.85</v>
      </c>
      <c r="I845">
        <v>1.9091880000000001</v>
      </c>
      <c r="J845">
        <v>90.05</v>
      </c>
      <c r="K845">
        <v>2.8991380000000002</v>
      </c>
      <c r="L845">
        <f t="shared" si="65"/>
        <v>123.9375</v>
      </c>
      <c r="M845">
        <f t="shared" si="66"/>
        <v>125.66614004726269</v>
      </c>
      <c r="N845">
        <f t="shared" si="67"/>
        <v>4.8779576638867042</v>
      </c>
      <c r="O845">
        <f t="shared" si="68"/>
        <v>131.36210416531691</v>
      </c>
      <c r="P845">
        <f t="shared" si="69"/>
        <v>11.799999999999997</v>
      </c>
    </row>
    <row r="846" spans="1:16" x14ac:dyDescent="0.55000000000000004">
      <c r="A846" t="s">
        <v>2045</v>
      </c>
      <c r="B846">
        <v>2004</v>
      </c>
      <c r="C846" t="s">
        <v>357</v>
      </c>
      <c r="D846">
        <v>7</v>
      </c>
      <c r="E846">
        <v>380</v>
      </c>
      <c r="F846">
        <v>95</v>
      </c>
      <c r="G846">
        <v>14.5831</v>
      </c>
      <c r="H846">
        <v>104.4571</v>
      </c>
      <c r="I846">
        <v>1.1544939999999999</v>
      </c>
      <c r="J846">
        <v>90.928569999999993</v>
      </c>
      <c r="K846">
        <v>1.426785</v>
      </c>
      <c r="L846">
        <f t="shared" si="65"/>
        <v>133.71412499999997</v>
      </c>
      <c r="M846">
        <f t="shared" si="66"/>
        <v>135.18087774252223</v>
      </c>
      <c r="N846">
        <f t="shared" si="67"/>
        <v>4.9555502619043192</v>
      </c>
      <c r="O846">
        <f t="shared" si="68"/>
        <v>141.96070045025834</v>
      </c>
      <c r="P846">
        <f t="shared" si="69"/>
        <v>13.528530000000003</v>
      </c>
    </row>
    <row r="847" spans="1:16" x14ac:dyDescent="0.55000000000000004">
      <c r="A847" t="s">
        <v>2045</v>
      </c>
      <c r="B847">
        <v>2004</v>
      </c>
      <c r="C847" t="s">
        <v>362</v>
      </c>
      <c r="D847">
        <v>4</v>
      </c>
      <c r="E847">
        <v>219</v>
      </c>
      <c r="F847">
        <v>109.5</v>
      </c>
      <c r="G847">
        <v>12.020820000000001</v>
      </c>
      <c r="H847">
        <v>98.05</v>
      </c>
      <c r="I847">
        <v>0.3</v>
      </c>
      <c r="J847">
        <v>83.474999999999994</v>
      </c>
      <c r="K847">
        <v>0.28722799999999998</v>
      </c>
      <c r="L847">
        <f t="shared" si="65"/>
        <v>109.6875</v>
      </c>
      <c r="M847">
        <f t="shared" si="66"/>
        <v>112.59888232536251</v>
      </c>
      <c r="N847">
        <f t="shared" si="67"/>
        <v>4.7612291969465552</v>
      </c>
      <c r="O847">
        <f t="shared" si="68"/>
        <v>116.88951786795289</v>
      </c>
      <c r="P847">
        <f t="shared" si="69"/>
        <v>14.575000000000003</v>
      </c>
    </row>
    <row r="848" spans="1:16" x14ac:dyDescent="0.55000000000000004">
      <c r="A848" t="s">
        <v>2045</v>
      </c>
      <c r="B848">
        <v>2004</v>
      </c>
      <c r="C848" t="s">
        <v>368</v>
      </c>
      <c r="D848">
        <v>6</v>
      </c>
      <c r="E848">
        <v>502</v>
      </c>
      <c r="F848">
        <v>83.666669999999996</v>
      </c>
      <c r="G848">
        <v>16.342169999999999</v>
      </c>
      <c r="H848">
        <v>100.95</v>
      </c>
      <c r="I848">
        <v>0.58906700000000001</v>
      </c>
      <c r="J848">
        <v>86.766670000000005</v>
      </c>
      <c r="K848">
        <v>0.80911500000000003</v>
      </c>
      <c r="L848">
        <f t="shared" si="65"/>
        <v>120.5625</v>
      </c>
      <c r="M848">
        <f t="shared" si="66"/>
        <v>122.48627147459922</v>
      </c>
      <c r="N848">
        <f t="shared" si="67"/>
        <v>4.8507098873738048</v>
      </c>
      <c r="O848">
        <f t="shared" si="68"/>
        <v>127.83110333027449</v>
      </c>
      <c r="P848">
        <f t="shared" si="69"/>
        <v>14.183329999999998</v>
      </c>
    </row>
    <row r="849" spans="1:16" x14ac:dyDescent="0.55000000000000004">
      <c r="A849" t="s">
        <v>2045</v>
      </c>
      <c r="B849">
        <v>2004</v>
      </c>
      <c r="C849" t="s">
        <v>376</v>
      </c>
      <c r="D849">
        <v>6</v>
      </c>
      <c r="E849">
        <v>520</v>
      </c>
      <c r="F849">
        <v>86.666669999999996</v>
      </c>
      <c r="G849">
        <v>10.327959999999999</v>
      </c>
      <c r="H849">
        <v>97.075000000000003</v>
      </c>
      <c r="I849">
        <v>1.668382</v>
      </c>
      <c r="J849">
        <v>88.6</v>
      </c>
      <c r="K849">
        <v>1.750143</v>
      </c>
      <c r="L849">
        <f t="shared" si="65"/>
        <v>106.03125</v>
      </c>
      <c r="M849">
        <f t="shared" si="66"/>
        <v>109.39596954080879</v>
      </c>
      <c r="N849">
        <f t="shared" si="67"/>
        <v>4.7305496478233717</v>
      </c>
      <c r="O849">
        <f t="shared" si="68"/>
        <v>113.35785212505428</v>
      </c>
      <c r="P849">
        <f t="shared" si="69"/>
        <v>8.4750000000000085</v>
      </c>
    </row>
    <row r="850" spans="1:16" x14ac:dyDescent="0.55000000000000004">
      <c r="A850" t="s">
        <v>2045</v>
      </c>
      <c r="B850">
        <v>2004</v>
      </c>
      <c r="C850" t="s">
        <v>392</v>
      </c>
      <c r="D850">
        <v>6</v>
      </c>
      <c r="E850">
        <v>353</v>
      </c>
      <c r="F850">
        <v>70.599999999999994</v>
      </c>
      <c r="G850">
        <v>14.22322</v>
      </c>
      <c r="H850">
        <v>95.25</v>
      </c>
      <c r="I850">
        <v>5.017868</v>
      </c>
      <c r="J850">
        <v>85.866669999999999</v>
      </c>
      <c r="K850">
        <v>1.5068729999999999</v>
      </c>
      <c r="L850">
        <f t="shared" si="65"/>
        <v>99.1875</v>
      </c>
      <c r="M850">
        <f t="shared" si="66"/>
        <v>103.56202276884515</v>
      </c>
      <c r="N850">
        <f t="shared" si="67"/>
        <v>4.6722865164794509</v>
      </c>
      <c r="O850">
        <f t="shared" si="68"/>
        <v>106.94198770785373</v>
      </c>
      <c r="P850">
        <f t="shared" si="69"/>
        <v>9.3833300000000008</v>
      </c>
    </row>
    <row r="851" spans="1:16" x14ac:dyDescent="0.55000000000000004">
      <c r="A851" t="s">
        <v>2045</v>
      </c>
      <c r="B851">
        <v>2004</v>
      </c>
      <c r="C851" t="s">
        <v>399</v>
      </c>
      <c r="D851">
        <v>7</v>
      </c>
      <c r="E851">
        <v>621</v>
      </c>
      <c r="F851">
        <v>88.714290000000005</v>
      </c>
      <c r="G851">
        <v>9.516902</v>
      </c>
      <c r="H851">
        <v>100.3143</v>
      </c>
      <c r="I851">
        <v>1.1111979999999999</v>
      </c>
      <c r="J851">
        <v>84.771429999999995</v>
      </c>
      <c r="K851">
        <v>1.9232910000000001</v>
      </c>
      <c r="L851">
        <f t="shared" si="65"/>
        <v>118.17862500000001</v>
      </c>
      <c r="M851">
        <f t="shared" si="66"/>
        <v>120.27222699167991</v>
      </c>
      <c r="N851">
        <f t="shared" si="67"/>
        <v>4.8313170852031977</v>
      </c>
      <c r="O851">
        <f t="shared" si="68"/>
        <v>125.37598280858475</v>
      </c>
      <c r="P851">
        <f t="shared" si="69"/>
        <v>15.542870000000008</v>
      </c>
    </row>
    <row r="852" spans="1:16" x14ac:dyDescent="0.55000000000000004">
      <c r="A852" t="s">
        <v>2045</v>
      </c>
      <c r="B852">
        <v>2004</v>
      </c>
      <c r="C852" t="s">
        <v>438</v>
      </c>
      <c r="D852">
        <v>8</v>
      </c>
      <c r="E852">
        <v>691</v>
      </c>
      <c r="F852">
        <v>98.714290000000005</v>
      </c>
      <c r="G852">
        <v>29.46022</v>
      </c>
      <c r="H852">
        <v>100.85</v>
      </c>
      <c r="I852">
        <v>0.49280499999999999</v>
      </c>
      <c r="J852">
        <v>90.8125</v>
      </c>
      <c r="K852">
        <v>1.538494</v>
      </c>
      <c r="L852">
        <f t="shared" si="65"/>
        <v>120.1875</v>
      </c>
      <c r="M852">
        <f t="shared" si="66"/>
        <v>122.13623602941587</v>
      </c>
      <c r="N852">
        <f t="shared" si="67"/>
        <v>4.8476673737451819</v>
      </c>
      <c r="O852">
        <f t="shared" si="68"/>
        <v>127.44276651582132</v>
      </c>
      <c r="P852">
        <f t="shared" si="69"/>
        <v>10.037499999999994</v>
      </c>
    </row>
    <row r="853" spans="1:16" x14ac:dyDescent="0.55000000000000004">
      <c r="A853" t="s">
        <v>2045</v>
      </c>
      <c r="B853">
        <v>2004</v>
      </c>
      <c r="C853" t="s">
        <v>446</v>
      </c>
      <c r="D853">
        <v>1</v>
      </c>
      <c r="E853">
        <v>47</v>
      </c>
      <c r="F853">
        <v>47</v>
      </c>
      <c r="H853">
        <v>94</v>
      </c>
      <c r="J853">
        <v>84.2</v>
      </c>
      <c r="L853">
        <f t="shared" si="65"/>
        <v>94.5</v>
      </c>
      <c r="M853">
        <f t="shared" si="66"/>
        <v>99.685957735399157</v>
      </c>
      <c r="N853">
        <f t="shared" si="67"/>
        <v>4.631732478911557</v>
      </c>
      <c r="O853">
        <f t="shared" si="68"/>
        <v>102.69182150070655</v>
      </c>
      <c r="P853">
        <f t="shared" si="69"/>
        <v>9.7999999999999972</v>
      </c>
    </row>
    <row r="854" spans="1:16" x14ac:dyDescent="0.55000000000000004">
      <c r="A854" t="s">
        <v>2045</v>
      </c>
      <c r="B854">
        <v>2004</v>
      </c>
      <c r="C854" t="s">
        <v>470</v>
      </c>
      <c r="D854">
        <v>8</v>
      </c>
      <c r="E854">
        <v>528</v>
      </c>
      <c r="F854">
        <v>75.428569999999993</v>
      </c>
      <c r="G854">
        <v>4.2761800000000001</v>
      </c>
      <c r="H854">
        <v>98.262500000000003</v>
      </c>
      <c r="I854">
        <v>0.52898199999999995</v>
      </c>
      <c r="J854">
        <v>84.424999999999997</v>
      </c>
      <c r="K854">
        <v>0.77965200000000001</v>
      </c>
      <c r="L854">
        <f t="shared" si="65"/>
        <v>110.484375</v>
      </c>
      <c r="M854">
        <f t="shared" si="66"/>
        <v>113.30498920514154</v>
      </c>
      <c r="N854">
        <f t="shared" si="67"/>
        <v>4.7678752653812282</v>
      </c>
      <c r="O854">
        <f t="shared" si="68"/>
        <v>117.66896084968575</v>
      </c>
      <c r="P854">
        <f t="shared" si="69"/>
        <v>13.837500000000006</v>
      </c>
    </row>
    <row r="855" spans="1:16" x14ac:dyDescent="0.55000000000000004">
      <c r="A855" t="s">
        <v>2045</v>
      </c>
      <c r="B855">
        <v>2004</v>
      </c>
      <c r="C855" t="s">
        <v>616</v>
      </c>
      <c r="D855">
        <v>3</v>
      </c>
      <c r="E855">
        <v>118</v>
      </c>
      <c r="F855">
        <v>118</v>
      </c>
      <c r="H855">
        <v>94.466669999999993</v>
      </c>
      <c r="I855">
        <v>0.45092500000000002</v>
      </c>
      <c r="J855">
        <v>76.166669999999996</v>
      </c>
      <c r="K855">
        <v>1.527525</v>
      </c>
      <c r="L855">
        <f t="shared" si="65"/>
        <v>96.250012499999968</v>
      </c>
      <c r="M855">
        <f t="shared" si="66"/>
        <v>101.12173206944304</v>
      </c>
      <c r="N855">
        <f t="shared" si="67"/>
        <v>4.6469354990983707</v>
      </c>
      <c r="O855">
        <f t="shared" si="68"/>
        <v>104.26497538072294</v>
      </c>
      <c r="P855">
        <f t="shared" si="69"/>
        <v>18.299999999999997</v>
      </c>
    </row>
    <row r="856" spans="1:16" x14ac:dyDescent="0.55000000000000004">
      <c r="A856" t="s">
        <v>2045</v>
      </c>
      <c r="B856">
        <v>2004</v>
      </c>
      <c r="C856" t="s">
        <v>498</v>
      </c>
      <c r="D856">
        <v>6</v>
      </c>
      <c r="E856">
        <v>455</v>
      </c>
      <c r="F856">
        <v>91</v>
      </c>
      <c r="G856">
        <v>22.583179999999999</v>
      </c>
      <c r="H856">
        <v>105.3733</v>
      </c>
      <c r="I856">
        <v>0.90612700000000002</v>
      </c>
      <c r="J856">
        <v>93.4</v>
      </c>
      <c r="K856">
        <v>1.5684389999999999</v>
      </c>
      <c r="L856">
        <f t="shared" si="65"/>
        <v>137.14987500000001</v>
      </c>
      <c r="M856">
        <f t="shared" si="66"/>
        <v>138.63306397672386</v>
      </c>
      <c r="N856">
        <f t="shared" si="67"/>
        <v>4.9823591188669845</v>
      </c>
      <c r="O856">
        <f t="shared" si="68"/>
        <v>145.81797814515932</v>
      </c>
      <c r="P856">
        <f t="shared" si="69"/>
        <v>11.973299999999995</v>
      </c>
    </row>
    <row r="857" spans="1:16" x14ac:dyDescent="0.55000000000000004">
      <c r="A857" t="s">
        <v>2045</v>
      </c>
      <c r="B857">
        <v>2004</v>
      </c>
      <c r="C857" t="s">
        <v>502</v>
      </c>
      <c r="D857">
        <v>4</v>
      </c>
      <c r="E857">
        <v>225</v>
      </c>
      <c r="F857">
        <v>75</v>
      </c>
      <c r="G857">
        <v>34.394770000000001</v>
      </c>
      <c r="H857">
        <v>93.924999999999997</v>
      </c>
      <c r="I857">
        <v>0.56789100000000003</v>
      </c>
      <c r="J857">
        <v>83.65</v>
      </c>
      <c r="K857">
        <v>2.6095980000000001</v>
      </c>
      <c r="L857">
        <f t="shared" si="65"/>
        <v>94.21875</v>
      </c>
      <c r="M857">
        <f t="shared" si="66"/>
        <v>99.456460559785327</v>
      </c>
      <c r="N857">
        <f t="shared" si="67"/>
        <v>4.629282116136789</v>
      </c>
      <c r="O857">
        <f t="shared" si="68"/>
        <v>102.44049732747899</v>
      </c>
      <c r="P857">
        <f t="shared" si="69"/>
        <v>10.274999999999991</v>
      </c>
    </row>
    <row r="858" spans="1:16" x14ac:dyDescent="0.55000000000000004">
      <c r="A858" t="s">
        <v>2045</v>
      </c>
      <c r="B858">
        <v>2004</v>
      </c>
      <c r="C858" t="s">
        <v>506</v>
      </c>
      <c r="D858">
        <v>6</v>
      </c>
      <c r="E858">
        <v>112</v>
      </c>
      <c r="F858">
        <v>112</v>
      </c>
      <c r="H858">
        <v>101.11669999999999</v>
      </c>
      <c r="I858">
        <v>1.4119729999999999</v>
      </c>
      <c r="J858">
        <v>92.4</v>
      </c>
      <c r="K858">
        <v>3.226143</v>
      </c>
      <c r="L858">
        <f t="shared" si="65"/>
        <v>121.18762499999997</v>
      </c>
      <c r="M858">
        <f t="shared" si="66"/>
        <v>123.07123714483956</v>
      </c>
      <c r="N858">
        <f t="shared" si="67"/>
        <v>4.8557750641624242</v>
      </c>
      <c r="O858">
        <f t="shared" si="68"/>
        <v>128.48023305830259</v>
      </c>
      <c r="P858">
        <f t="shared" si="69"/>
        <v>8.7166999999999888</v>
      </c>
    </row>
    <row r="859" spans="1:16" x14ac:dyDescent="0.55000000000000004">
      <c r="A859" t="s">
        <v>2045</v>
      </c>
      <c r="B859">
        <v>2004</v>
      </c>
      <c r="C859" t="s">
        <v>512</v>
      </c>
      <c r="D859">
        <v>5</v>
      </c>
      <c r="E859">
        <v>441</v>
      </c>
      <c r="F859">
        <v>88.2</v>
      </c>
      <c r="G859">
        <v>22.443259999999999</v>
      </c>
      <c r="H859">
        <v>105.4</v>
      </c>
      <c r="I859">
        <v>0.65574399999999999</v>
      </c>
      <c r="J859">
        <v>92.06</v>
      </c>
      <c r="K859">
        <v>0.88487300000000002</v>
      </c>
      <c r="L859">
        <f t="shared" si="65"/>
        <v>137.25</v>
      </c>
      <c r="M859">
        <f t="shared" si="66"/>
        <v>138.73452246562306</v>
      </c>
      <c r="N859">
        <f t="shared" si="67"/>
        <v>4.9831368855351403</v>
      </c>
      <c r="O859">
        <f t="shared" si="68"/>
        <v>145.93143462379285</v>
      </c>
      <c r="P859">
        <f t="shared" si="69"/>
        <v>13.340000000000003</v>
      </c>
    </row>
    <row r="860" spans="1:16" x14ac:dyDescent="0.55000000000000004">
      <c r="A860" t="s">
        <v>2045</v>
      </c>
      <c r="B860">
        <v>2004</v>
      </c>
      <c r="C860" t="s">
        <v>515</v>
      </c>
      <c r="D860">
        <v>5</v>
      </c>
      <c r="E860">
        <v>491</v>
      </c>
      <c r="F860">
        <v>98.2</v>
      </c>
      <c r="G860">
        <v>13.160550000000001</v>
      </c>
      <c r="H860">
        <v>97.28</v>
      </c>
      <c r="I860">
        <v>0.90388100000000005</v>
      </c>
      <c r="J860">
        <v>83.76</v>
      </c>
      <c r="K860">
        <v>1.27397</v>
      </c>
      <c r="L860">
        <f t="shared" si="65"/>
        <v>106.80000000000001</v>
      </c>
      <c r="M860">
        <f t="shared" si="66"/>
        <v>110.06439053483932</v>
      </c>
      <c r="N860">
        <f t="shared" si="67"/>
        <v>4.7370257242133267</v>
      </c>
      <c r="O860">
        <f t="shared" si="68"/>
        <v>114.09434846406729</v>
      </c>
      <c r="P860">
        <f t="shared" si="69"/>
        <v>13.519999999999996</v>
      </c>
    </row>
    <row r="861" spans="1:16" x14ac:dyDescent="0.55000000000000004">
      <c r="A861" t="s">
        <v>2045</v>
      </c>
      <c r="B861">
        <v>2004</v>
      </c>
      <c r="C861" t="s">
        <v>516</v>
      </c>
      <c r="D861">
        <v>4</v>
      </c>
      <c r="E861">
        <v>363</v>
      </c>
      <c r="F861">
        <v>121</v>
      </c>
      <c r="G861">
        <v>28.68798</v>
      </c>
      <c r="H861">
        <v>107.6</v>
      </c>
      <c r="I861">
        <v>7.397297</v>
      </c>
      <c r="J861">
        <v>99.35</v>
      </c>
      <c r="K861">
        <v>0.33166200000000001</v>
      </c>
      <c r="L861">
        <f t="shared" si="65"/>
        <v>145.5</v>
      </c>
      <c r="M861">
        <f t="shared" si="66"/>
        <v>147.26214103189272</v>
      </c>
      <c r="N861">
        <f t="shared" si="67"/>
        <v>5.0465548327766268</v>
      </c>
      <c r="O861">
        <f t="shared" si="68"/>
        <v>155.48586587236369</v>
      </c>
      <c r="P861">
        <f t="shared" si="69"/>
        <v>8.25</v>
      </c>
    </row>
    <row r="862" spans="1:16" x14ac:dyDescent="0.55000000000000004">
      <c r="A862" t="s">
        <v>2045</v>
      </c>
      <c r="B862">
        <v>2004</v>
      </c>
      <c r="C862" t="s">
        <v>547</v>
      </c>
      <c r="D862">
        <v>4</v>
      </c>
      <c r="E862">
        <v>96</v>
      </c>
      <c r="F862">
        <v>96</v>
      </c>
      <c r="H862">
        <v>111.0667</v>
      </c>
      <c r="I862">
        <v>1.225652</v>
      </c>
      <c r="J862">
        <v>92.2</v>
      </c>
      <c r="K862">
        <v>2.2627419999999998</v>
      </c>
      <c r="L862">
        <f t="shared" si="65"/>
        <v>158.50012499999997</v>
      </c>
      <c r="M862">
        <f t="shared" si="66"/>
        <v>161.38307041169125</v>
      </c>
      <c r="N862">
        <f t="shared" si="67"/>
        <v>5.1439020761400016</v>
      </c>
      <c r="O862">
        <f t="shared" si="68"/>
        <v>171.38321561580261</v>
      </c>
      <c r="P862">
        <f t="shared" si="69"/>
        <v>18.866699999999994</v>
      </c>
    </row>
    <row r="863" spans="1:16" x14ac:dyDescent="0.55000000000000004">
      <c r="A863" t="s">
        <v>2045</v>
      </c>
      <c r="B863">
        <v>2004</v>
      </c>
      <c r="C863" t="s">
        <v>617</v>
      </c>
      <c r="D863">
        <v>9</v>
      </c>
      <c r="E863">
        <v>726</v>
      </c>
      <c r="F863">
        <v>90.75</v>
      </c>
      <c r="G863">
        <v>24.04609</v>
      </c>
      <c r="H863">
        <v>96.433329999999998</v>
      </c>
      <c r="I863">
        <v>1.6575580000000001</v>
      </c>
      <c r="J863">
        <v>83.777780000000007</v>
      </c>
      <c r="K863">
        <v>1.886649</v>
      </c>
      <c r="L863">
        <f t="shared" si="65"/>
        <v>103.62498749999997</v>
      </c>
      <c r="M863">
        <f t="shared" si="66"/>
        <v>107.32091189917148</v>
      </c>
      <c r="N863">
        <f t="shared" si="67"/>
        <v>4.7101901378592714</v>
      </c>
      <c r="O863">
        <f t="shared" si="68"/>
        <v>111.07327713317972</v>
      </c>
      <c r="P863">
        <f t="shared" si="69"/>
        <v>12.655549999999991</v>
      </c>
    </row>
    <row r="864" spans="1:16" x14ac:dyDescent="0.55000000000000004">
      <c r="A864" t="s">
        <v>2045</v>
      </c>
      <c r="B864">
        <v>2004</v>
      </c>
      <c r="C864" t="s">
        <v>618</v>
      </c>
      <c r="D864">
        <v>2</v>
      </c>
      <c r="E864">
        <v>193</v>
      </c>
      <c r="F864">
        <v>96.5</v>
      </c>
      <c r="G864">
        <v>9.1923879999999993</v>
      </c>
      <c r="H864">
        <v>95.55</v>
      </c>
      <c r="I864">
        <v>0.21213199999999999</v>
      </c>
      <c r="J864">
        <v>90.8</v>
      </c>
      <c r="K864">
        <v>0.28284300000000001</v>
      </c>
      <c r="L864">
        <f t="shared" si="65"/>
        <v>100.3125</v>
      </c>
      <c r="M864">
        <f t="shared" si="66"/>
        <v>104.5067014082629</v>
      </c>
      <c r="N864">
        <f t="shared" si="67"/>
        <v>4.6819402854411347</v>
      </c>
      <c r="O864">
        <f t="shared" si="68"/>
        <v>107.97938026687274</v>
      </c>
      <c r="P864">
        <f t="shared" si="69"/>
        <v>4.75</v>
      </c>
    </row>
    <row r="865" spans="1:16" x14ac:dyDescent="0.55000000000000004">
      <c r="A865" t="s">
        <v>2045</v>
      </c>
      <c r="B865">
        <v>2004</v>
      </c>
      <c r="C865" t="s">
        <v>619</v>
      </c>
      <c r="D865">
        <v>7</v>
      </c>
      <c r="E865">
        <v>519</v>
      </c>
      <c r="F865">
        <v>86.5</v>
      </c>
      <c r="G865">
        <v>17.807300000000001</v>
      </c>
      <c r="H865">
        <v>97.785709999999995</v>
      </c>
      <c r="I865">
        <v>0.622973</v>
      </c>
      <c r="J865">
        <v>82.4</v>
      </c>
      <c r="K865">
        <v>0.81445299999999998</v>
      </c>
      <c r="L865">
        <f t="shared" si="65"/>
        <v>108.69641249999995</v>
      </c>
      <c r="M865">
        <f t="shared" si="66"/>
        <v>111.72470631039116</v>
      </c>
      <c r="N865">
        <f t="shared" si="67"/>
        <v>4.7529432382069334</v>
      </c>
      <c r="O865">
        <f t="shared" si="68"/>
        <v>115.92497773421887</v>
      </c>
      <c r="P865">
        <f t="shared" si="69"/>
        <v>15.385709999999989</v>
      </c>
    </row>
    <row r="866" spans="1:16" x14ac:dyDescent="0.55000000000000004">
      <c r="A866" t="s">
        <v>2045</v>
      </c>
      <c r="B866">
        <v>2004</v>
      </c>
      <c r="C866" t="s">
        <v>620</v>
      </c>
      <c r="D866">
        <v>3</v>
      </c>
      <c r="E866">
        <v>185</v>
      </c>
      <c r="F866">
        <v>61.666670000000003</v>
      </c>
      <c r="G866">
        <v>27.300789999999999</v>
      </c>
      <c r="H866">
        <v>98.166669999999996</v>
      </c>
      <c r="I866">
        <v>1.0263199999999999</v>
      </c>
      <c r="J866">
        <v>84.833330000000004</v>
      </c>
      <c r="K866">
        <v>0.40414499999999998</v>
      </c>
      <c r="L866">
        <f t="shared" si="65"/>
        <v>110.12501249999997</v>
      </c>
      <c r="M866">
        <f t="shared" si="66"/>
        <v>112.98620269396169</v>
      </c>
      <c r="N866">
        <f t="shared" si="67"/>
        <v>4.7648799041828926</v>
      </c>
      <c r="O866">
        <f t="shared" si="68"/>
        <v>117.31702715750569</v>
      </c>
      <c r="P866">
        <f t="shared" si="69"/>
        <v>13.333339999999993</v>
      </c>
    </row>
    <row r="867" spans="1:16" x14ac:dyDescent="0.55000000000000004">
      <c r="A867" t="s">
        <v>2045</v>
      </c>
      <c r="B867">
        <v>2004</v>
      </c>
      <c r="C867" t="s">
        <v>621</v>
      </c>
      <c r="D867">
        <v>3</v>
      </c>
      <c r="E867">
        <v>263</v>
      </c>
      <c r="F867">
        <v>87.666669999999996</v>
      </c>
      <c r="G867">
        <v>2.0816659999999998</v>
      </c>
      <c r="H867">
        <v>98.366669999999999</v>
      </c>
      <c r="I867">
        <v>0.152753</v>
      </c>
      <c r="J867">
        <v>83.533330000000007</v>
      </c>
      <c r="K867">
        <v>0.32145499999999999</v>
      </c>
      <c r="L867">
        <f t="shared" si="65"/>
        <v>110.87501250000003</v>
      </c>
      <c r="M867">
        <f t="shared" si="66"/>
        <v>113.65218573035956</v>
      </c>
      <c r="N867">
        <f t="shared" si="67"/>
        <v>4.7711279983937107</v>
      </c>
      <c r="O867">
        <f t="shared" si="68"/>
        <v>118.0523297234697</v>
      </c>
      <c r="P867">
        <f t="shared" si="69"/>
        <v>14.833339999999993</v>
      </c>
    </row>
    <row r="868" spans="1:16" x14ac:dyDescent="0.55000000000000004">
      <c r="A868" t="s">
        <v>2045</v>
      </c>
      <c r="B868">
        <v>2004</v>
      </c>
      <c r="C868" t="s">
        <v>622</v>
      </c>
      <c r="D868">
        <v>1</v>
      </c>
      <c r="E868">
        <v>72</v>
      </c>
      <c r="F868">
        <v>72</v>
      </c>
      <c r="H868">
        <v>100.3</v>
      </c>
      <c r="J868">
        <v>90.3</v>
      </c>
      <c r="L868">
        <f t="shared" si="65"/>
        <v>118.125</v>
      </c>
      <c r="M868">
        <f t="shared" si="66"/>
        <v>120.22272563012801</v>
      </c>
      <c r="N868">
        <f t="shared" si="67"/>
        <v>4.8308794343191455</v>
      </c>
      <c r="O868">
        <f t="shared" si="68"/>
        <v>125.32112390426927</v>
      </c>
      <c r="P868">
        <f t="shared" si="69"/>
        <v>10</v>
      </c>
    </row>
    <row r="869" spans="1:16" x14ac:dyDescent="0.55000000000000004">
      <c r="A869" t="s">
        <v>2045</v>
      </c>
      <c r="B869">
        <v>2004</v>
      </c>
      <c r="C869" t="s">
        <v>623</v>
      </c>
      <c r="D869">
        <v>5</v>
      </c>
      <c r="E869">
        <v>279</v>
      </c>
      <c r="F869">
        <v>69.75</v>
      </c>
      <c r="G869">
        <v>10.34005</v>
      </c>
      <c r="H869">
        <v>95.72</v>
      </c>
      <c r="I869">
        <v>0.70852000000000004</v>
      </c>
      <c r="J869">
        <v>77.56</v>
      </c>
      <c r="K869">
        <v>0.65802700000000003</v>
      </c>
      <c r="L869">
        <f t="shared" si="65"/>
        <v>100.94999999999999</v>
      </c>
      <c r="M869">
        <f t="shared" si="66"/>
        <v>105.04451086571154</v>
      </c>
      <c r="N869">
        <f t="shared" si="67"/>
        <v>4.6873973090979746</v>
      </c>
      <c r="O869">
        <f t="shared" si="68"/>
        <v>108.57023699274066</v>
      </c>
      <c r="P869">
        <f t="shared" si="69"/>
        <v>18.159999999999997</v>
      </c>
    </row>
    <row r="870" spans="1:16" x14ac:dyDescent="0.55000000000000004">
      <c r="A870" t="s">
        <v>2045</v>
      </c>
      <c r="B870">
        <v>2004</v>
      </c>
      <c r="C870" t="s">
        <v>624</v>
      </c>
      <c r="D870">
        <v>7</v>
      </c>
      <c r="E870">
        <v>547</v>
      </c>
      <c r="F870">
        <v>91.166669999999996</v>
      </c>
      <c r="G870">
        <v>25.015329999999999</v>
      </c>
      <c r="H870">
        <v>102.8571</v>
      </c>
      <c r="I870">
        <v>1.105829</v>
      </c>
      <c r="J870">
        <v>83.9</v>
      </c>
      <c r="K870">
        <v>0.63508500000000001</v>
      </c>
      <c r="L870">
        <f t="shared" si="65"/>
        <v>127.71412500000002</v>
      </c>
      <c r="M870">
        <f t="shared" si="66"/>
        <v>129.28784288398441</v>
      </c>
      <c r="N870">
        <f t="shared" si="67"/>
        <v>4.9081639166770508</v>
      </c>
      <c r="O870">
        <f t="shared" si="68"/>
        <v>135.39059763579957</v>
      </c>
      <c r="P870">
        <f t="shared" si="69"/>
        <v>18.957099999999997</v>
      </c>
    </row>
    <row r="871" spans="1:16" x14ac:dyDescent="0.55000000000000004">
      <c r="A871" t="s">
        <v>2045</v>
      </c>
      <c r="B871">
        <v>2004</v>
      </c>
      <c r="C871" t="s">
        <v>625</v>
      </c>
      <c r="D871">
        <v>4</v>
      </c>
      <c r="E871">
        <v>286</v>
      </c>
      <c r="F871">
        <v>71.5</v>
      </c>
      <c r="G871">
        <v>1.290994</v>
      </c>
      <c r="H871">
        <v>94</v>
      </c>
      <c r="I871">
        <v>0.80415599999999998</v>
      </c>
      <c r="J871">
        <v>84.2</v>
      </c>
      <c r="K871">
        <v>0.244949</v>
      </c>
      <c r="L871">
        <f t="shared" si="65"/>
        <v>94.5</v>
      </c>
      <c r="M871">
        <f t="shared" si="66"/>
        <v>99.685957735399157</v>
      </c>
      <c r="N871">
        <f t="shared" si="67"/>
        <v>4.631732478911557</v>
      </c>
      <c r="O871">
        <f t="shared" si="68"/>
        <v>102.69182150070655</v>
      </c>
      <c r="P871">
        <f t="shared" si="69"/>
        <v>9.7999999999999972</v>
      </c>
    </row>
    <row r="872" spans="1:16" x14ac:dyDescent="0.55000000000000004">
      <c r="A872" t="s">
        <v>2045</v>
      </c>
      <c r="B872">
        <v>2004</v>
      </c>
      <c r="C872" t="s">
        <v>626</v>
      </c>
      <c r="D872">
        <v>2</v>
      </c>
      <c r="E872">
        <v>162</v>
      </c>
      <c r="F872">
        <v>81</v>
      </c>
      <c r="G872">
        <v>5.656854</v>
      </c>
      <c r="H872">
        <v>94.45</v>
      </c>
      <c r="I872">
        <v>7.0710999999999996E-2</v>
      </c>
      <c r="J872">
        <v>83.7</v>
      </c>
      <c r="K872">
        <v>0.84852799999999995</v>
      </c>
      <c r="L872">
        <f t="shared" si="65"/>
        <v>96.1875</v>
      </c>
      <c r="M872">
        <f t="shared" si="66"/>
        <v>101.07021321548021</v>
      </c>
      <c r="N872">
        <f t="shared" si="67"/>
        <v>4.6463937240771127</v>
      </c>
      <c r="O872">
        <f t="shared" si="68"/>
        <v>104.20850252064341</v>
      </c>
      <c r="P872">
        <f t="shared" si="69"/>
        <v>10.75</v>
      </c>
    </row>
    <row r="873" spans="1:16" x14ac:dyDescent="0.55000000000000004">
      <c r="A873" t="s">
        <v>2045</v>
      </c>
      <c r="B873">
        <v>2004</v>
      </c>
      <c r="C873" t="s">
        <v>627</v>
      </c>
      <c r="D873">
        <v>4</v>
      </c>
      <c r="E873">
        <v>255</v>
      </c>
      <c r="F873">
        <v>85</v>
      </c>
      <c r="G873">
        <v>28.354890000000001</v>
      </c>
      <c r="H873">
        <v>94.7</v>
      </c>
      <c r="I873">
        <v>1.0099499999999999</v>
      </c>
      <c r="J873">
        <v>80.95</v>
      </c>
      <c r="K873">
        <v>0.56862400000000002</v>
      </c>
      <c r="L873">
        <f t="shared" si="65"/>
        <v>97.125</v>
      </c>
      <c r="M873">
        <f t="shared" si="66"/>
        <v>101.84464414117303</v>
      </c>
      <c r="N873">
        <f t="shared" si="67"/>
        <v>4.6545087063335195</v>
      </c>
      <c r="O873">
        <f t="shared" si="68"/>
        <v>105.05759318782655</v>
      </c>
      <c r="P873">
        <f t="shared" si="69"/>
        <v>13.75</v>
      </c>
    </row>
    <row r="874" spans="1:16" x14ac:dyDescent="0.55000000000000004">
      <c r="A874" t="s">
        <v>2045</v>
      </c>
      <c r="B874">
        <v>2004</v>
      </c>
      <c r="C874" t="s">
        <v>628</v>
      </c>
      <c r="D874">
        <v>6</v>
      </c>
      <c r="E874">
        <v>546</v>
      </c>
      <c r="F874">
        <v>91</v>
      </c>
      <c r="G874">
        <v>15.28398</v>
      </c>
      <c r="H874">
        <v>100.13330000000001</v>
      </c>
      <c r="I874">
        <v>0.64083299999999999</v>
      </c>
      <c r="J874">
        <v>89.95</v>
      </c>
      <c r="K874">
        <v>0.90055499999999999</v>
      </c>
      <c r="L874">
        <f t="shared" si="65"/>
        <v>117.49987500000003</v>
      </c>
      <c r="M874">
        <f t="shared" si="66"/>
        <v>119.64665354324541</v>
      </c>
      <c r="N874">
        <f t="shared" si="67"/>
        <v>4.8257729796412381</v>
      </c>
      <c r="O874">
        <f t="shared" si="68"/>
        <v>124.68280841647456</v>
      </c>
      <c r="P874">
        <f t="shared" si="69"/>
        <v>10.183300000000003</v>
      </c>
    </row>
    <row r="875" spans="1:16" x14ac:dyDescent="0.55000000000000004">
      <c r="A875" t="s">
        <v>2045</v>
      </c>
      <c r="B875">
        <v>2004</v>
      </c>
      <c r="C875" t="s">
        <v>629</v>
      </c>
      <c r="D875">
        <v>6</v>
      </c>
      <c r="E875">
        <v>524</v>
      </c>
      <c r="F875">
        <v>87.333330000000004</v>
      </c>
      <c r="G875">
        <v>10.67083</v>
      </c>
      <c r="H875">
        <v>106.84</v>
      </c>
      <c r="I875">
        <v>0.52383199999999996</v>
      </c>
      <c r="J875">
        <v>90.08</v>
      </c>
      <c r="K875">
        <v>0.231517</v>
      </c>
      <c r="L875">
        <f t="shared" si="65"/>
        <v>142.65000000000003</v>
      </c>
      <c r="M875">
        <f t="shared" si="66"/>
        <v>144.27860869090983</v>
      </c>
      <c r="N875">
        <f t="shared" si="67"/>
        <v>5.0247946133338264</v>
      </c>
      <c r="O875">
        <f t="shared" si="68"/>
        <v>152.13900558040697</v>
      </c>
      <c r="P875">
        <f t="shared" si="69"/>
        <v>16.760000000000005</v>
      </c>
    </row>
    <row r="876" spans="1:16" x14ac:dyDescent="0.55000000000000004">
      <c r="A876" t="s">
        <v>2045</v>
      </c>
      <c r="B876">
        <v>2004</v>
      </c>
      <c r="C876" t="s">
        <v>630</v>
      </c>
      <c r="D876">
        <v>1</v>
      </c>
      <c r="E876">
        <v>60</v>
      </c>
      <c r="F876">
        <v>60</v>
      </c>
      <c r="H876">
        <v>90.9</v>
      </c>
      <c r="J876">
        <v>82.74</v>
      </c>
      <c r="L876">
        <f t="shared" si="65"/>
        <v>82.875</v>
      </c>
      <c r="M876">
        <f t="shared" si="66"/>
        <v>90.485515484458475</v>
      </c>
      <c r="N876">
        <f t="shared" si="67"/>
        <v>4.5287841885930167</v>
      </c>
      <c r="O876">
        <f t="shared" si="68"/>
        <v>92.645852695407626</v>
      </c>
      <c r="P876">
        <f t="shared" si="69"/>
        <v>8.1600000000000108</v>
      </c>
    </row>
    <row r="877" spans="1:16" x14ac:dyDescent="0.55000000000000004">
      <c r="A877" t="s">
        <v>2045</v>
      </c>
      <c r="B877">
        <v>2004</v>
      </c>
      <c r="C877" t="s">
        <v>631</v>
      </c>
      <c r="D877">
        <v>1</v>
      </c>
      <c r="E877">
        <v>109</v>
      </c>
      <c r="F877">
        <v>109</v>
      </c>
      <c r="H877">
        <v>99.9</v>
      </c>
      <c r="J877">
        <v>86.9</v>
      </c>
      <c r="L877">
        <f t="shared" si="65"/>
        <v>116.625</v>
      </c>
      <c r="M877">
        <f t="shared" si="66"/>
        <v>118.84346331965081</v>
      </c>
      <c r="N877">
        <f t="shared" si="67"/>
        <v>4.8186121013120324</v>
      </c>
      <c r="O877">
        <f t="shared" si="68"/>
        <v>123.79315913242952</v>
      </c>
      <c r="P877">
        <f t="shared" si="69"/>
        <v>13</v>
      </c>
    </row>
    <row r="878" spans="1:16" x14ac:dyDescent="0.55000000000000004">
      <c r="A878" t="s">
        <v>2045</v>
      </c>
      <c r="B878">
        <v>2004</v>
      </c>
      <c r="C878" t="s">
        <v>632</v>
      </c>
      <c r="D878">
        <v>5</v>
      </c>
      <c r="E878">
        <v>408</v>
      </c>
      <c r="F878">
        <v>81.599999999999994</v>
      </c>
      <c r="G878">
        <v>7.9874900000000002</v>
      </c>
      <c r="H878">
        <v>91.62</v>
      </c>
      <c r="I878">
        <v>0.34928500000000001</v>
      </c>
      <c r="J878">
        <v>82.26</v>
      </c>
      <c r="K878">
        <v>0.96072900000000006</v>
      </c>
      <c r="L878">
        <f t="shared" si="65"/>
        <v>85.575000000000045</v>
      </c>
      <c r="M878">
        <f t="shared" si="66"/>
        <v>92.570615142439351</v>
      </c>
      <c r="N878">
        <f t="shared" si="67"/>
        <v>4.5530044010106909</v>
      </c>
      <c r="O878">
        <f t="shared" si="68"/>
        <v>94.917149542342344</v>
      </c>
      <c r="P878">
        <f t="shared" si="69"/>
        <v>9.36</v>
      </c>
    </row>
    <row r="879" spans="1:16" x14ac:dyDescent="0.55000000000000004">
      <c r="A879" t="s">
        <v>2045</v>
      </c>
      <c r="B879">
        <v>2004</v>
      </c>
      <c r="C879" t="s">
        <v>633</v>
      </c>
      <c r="D879">
        <v>4</v>
      </c>
      <c r="E879">
        <v>327</v>
      </c>
      <c r="F879">
        <v>81.75</v>
      </c>
      <c r="G879">
        <v>37.765729999999998</v>
      </c>
      <c r="H879">
        <v>102.22499999999999</v>
      </c>
      <c r="I879">
        <v>0.69462199999999996</v>
      </c>
      <c r="J879">
        <v>91.525000000000006</v>
      </c>
      <c r="K879">
        <v>1.9517089999999999</v>
      </c>
      <c r="L879">
        <f t="shared" si="65"/>
        <v>125.34375</v>
      </c>
      <c r="M879">
        <f t="shared" si="66"/>
        <v>127.00684657048291</v>
      </c>
      <c r="N879">
        <f t="shared" si="67"/>
        <v>4.8892399110579792</v>
      </c>
      <c r="O879">
        <f t="shared" si="68"/>
        <v>132.85255590609529</v>
      </c>
      <c r="P879">
        <f t="shared" si="69"/>
        <v>10.699999999999989</v>
      </c>
    </row>
    <row r="880" spans="1:16" x14ac:dyDescent="0.55000000000000004">
      <c r="A880" t="s">
        <v>2045</v>
      </c>
      <c r="B880">
        <v>2004</v>
      </c>
      <c r="C880" t="s">
        <v>634</v>
      </c>
      <c r="D880">
        <v>6</v>
      </c>
      <c r="E880">
        <v>613</v>
      </c>
      <c r="F880">
        <v>102.16670000000001</v>
      </c>
      <c r="G880">
        <v>27.0364</v>
      </c>
      <c r="H880">
        <v>98.6</v>
      </c>
      <c r="I880">
        <v>0.74026999999999998</v>
      </c>
      <c r="J880">
        <v>83.916669999999996</v>
      </c>
      <c r="K880">
        <v>4.364592</v>
      </c>
      <c r="L880">
        <f t="shared" si="65"/>
        <v>111.75</v>
      </c>
      <c r="M880">
        <f t="shared" si="66"/>
        <v>114.43239175790518</v>
      </c>
      <c r="N880">
        <f t="shared" si="67"/>
        <v>4.7784013017271629</v>
      </c>
      <c r="O880">
        <f t="shared" si="68"/>
        <v>118.91409025063473</v>
      </c>
      <c r="P880">
        <f t="shared" si="69"/>
        <v>14.683329999999998</v>
      </c>
    </row>
    <row r="881" spans="1:16" x14ac:dyDescent="0.55000000000000004">
      <c r="A881" t="s">
        <v>2045</v>
      </c>
      <c r="B881">
        <v>2004</v>
      </c>
      <c r="C881" t="s">
        <v>635</v>
      </c>
      <c r="D881">
        <v>8</v>
      </c>
      <c r="E881">
        <v>405</v>
      </c>
      <c r="F881">
        <v>81</v>
      </c>
      <c r="G881">
        <v>3.24037</v>
      </c>
      <c r="H881">
        <v>97.424999999999997</v>
      </c>
      <c r="I881">
        <v>0.45276899999999998</v>
      </c>
      <c r="J881">
        <v>82.4375</v>
      </c>
      <c r="K881">
        <v>1.1975420000000001</v>
      </c>
      <c r="L881">
        <f t="shared" si="65"/>
        <v>107.34375</v>
      </c>
      <c r="M881">
        <f t="shared" si="66"/>
        <v>110.53878443978911</v>
      </c>
      <c r="N881">
        <f t="shared" si="67"/>
        <v>4.7415981286435258</v>
      </c>
      <c r="O881">
        <f t="shared" si="68"/>
        <v>114.61722846688352</v>
      </c>
      <c r="P881">
        <f t="shared" si="69"/>
        <v>14.987499999999997</v>
      </c>
    </row>
    <row r="882" spans="1:16" x14ac:dyDescent="0.55000000000000004">
      <c r="A882" t="s">
        <v>2045</v>
      </c>
      <c r="B882">
        <v>2004</v>
      </c>
      <c r="C882" t="s">
        <v>636</v>
      </c>
      <c r="D882">
        <v>7</v>
      </c>
      <c r="E882">
        <v>475</v>
      </c>
      <c r="F882">
        <v>79.166669999999996</v>
      </c>
      <c r="G882">
        <v>9.9280749999999998</v>
      </c>
      <c r="H882">
        <v>104.4143</v>
      </c>
      <c r="I882">
        <v>0.63882300000000003</v>
      </c>
      <c r="J882">
        <v>89.8</v>
      </c>
      <c r="K882">
        <v>0.96609199999999995</v>
      </c>
      <c r="L882">
        <f t="shared" si="65"/>
        <v>133.55362500000001</v>
      </c>
      <c r="M882">
        <f t="shared" si="66"/>
        <v>135.02099921440407</v>
      </c>
      <c r="N882">
        <f t="shared" si="67"/>
        <v>4.9542921523628607</v>
      </c>
      <c r="O882">
        <f t="shared" si="68"/>
        <v>141.7822106419186</v>
      </c>
      <c r="P882">
        <f t="shared" si="69"/>
        <v>14.6143</v>
      </c>
    </row>
    <row r="883" spans="1:16" x14ac:dyDescent="0.55000000000000004">
      <c r="A883" t="s">
        <v>2045</v>
      </c>
      <c r="B883">
        <v>2004</v>
      </c>
      <c r="C883" t="s">
        <v>637</v>
      </c>
      <c r="D883">
        <v>6</v>
      </c>
      <c r="E883">
        <v>536</v>
      </c>
      <c r="F883">
        <v>107.2</v>
      </c>
      <c r="G883">
        <v>28.639130000000002</v>
      </c>
      <c r="H883">
        <v>102.45</v>
      </c>
      <c r="I883">
        <v>1.5056560000000001</v>
      </c>
      <c r="J883">
        <v>90.35</v>
      </c>
      <c r="K883">
        <v>3.800395</v>
      </c>
      <c r="L883">
        <f t="shared" si="65"/>
        <v>126.1875</v>
      </c>
      <c r="M883">
        <f t="shared" si="66"/>
        <v>127.81574015016167</v>
      </c>
      <c r="N883">
        <f t="shared" si="67"/>
        <v>4.8959894102957033</v>
      </c>
      <c r="O883">
        <f t="shared" si="68"/>
        <v>133.7522770488776</v>
      </c>
      <c r="P883">
        <f t="shared" si="69"/>
        <v>12.100000000000009</v>
      </c>
    </row>
    <row r="884" spans="1:16" x14ac:dyDescent="0.55000000000000004">
      <c r="A884" t="s">
        <v>2045</v>
      </c>
      <c r="B884">
        <v>2004</v>
      </c>
      <c r="C884" t="s">
        <v>638</v>
      </c>
      <c r="D884">
        <v>7</v>
      </c>
      <c r="E884">
        <v>520</v>
      </c>
      <c r="F884">
        <v>86.666669999999996</v>
      </c>
      <c r="G884">
        <v>17.78389</v>
      </c>
      <c r="H884">
        <v>100.55710000000001</v>
      </c>
      <c r="I884">
        <v>0.57981899999999997</v>
      </c>
      <c r="J884">
        <v>89.028570000000002</v>
      </c>
      <c r="K884">
        <v>0.41115400000000002</v>
      </c>
      <c r="L884">
        <f t="shared" si="65"/>
        <v>119.08912500000002</v>
      </c>
      <c r="M884">
        <f t="shared" si="66"/>
        <v>121.11474634612239</v>
      </c>
      <c r="N884">
        <f t="shared" si="67"/>
        <v>4.8387384613852245</v>
      </c>
      <c r="O884">
        <f t="shared" si="68"/>
        <v>126.30990635371742</v>
      </c>
      <c r="P884">
        <f t="shared" si="69"/>
        <v>11.528530000000003</v>
      </c>
    </row>
    <row r="885" spans="1:16" x14ac:dyDescent="0.55000000000000004">
      <c r="A885" t="s">
        <v>2045</v>
      </c>
      <c r="B885">
        <v>2004</v>
      </c>
      <c r="C885" t="s">
        <v>639</v>
      </c>
      <c r="D885">
        <v>1</v>
      </c>
      <c r="E885">
        <v>132</v>
      </c>
      <c r="F885">
        <v>132</v>
      </c>
      <c r="H885">
        <v>95.1</v>
      </c>
      <c r="J885">
        <v>82.8</v>
      </c>
      <c r="L885">
        <f t="shared" si="65"/>
        <v>98.625</v>
      </c>
      <c r="M885">
        <f t="shared" si="66"/>
        <v>103.09178429220573</v>
      </c>
      <c r="N885">
        <f t="shared" si="67"/>
        <v>4.6674482239097941</v>
      </c>
      <c r="O885">
        <f t="shared" si="68"/>
        <v>106.42582077357937</v>
      </c>
      <c r="P885">
        <f t="shared" si="69"/>
        <v>12.299999999999997</v>
      </c>
    </row>
    <row r="886" spans="1:16" x14ac:dyDescent="0.55000000000000004">
      <c r="A886" t="s">
        <v>2045</v>
      </c>
      <c r="B886">
        <v>2004</v>
      </c>
      <c r="C886" t="s">
        <v>640</v>
      </c>
      <c r="D886">
        <v>7</v>
      </c>
      <c r="E886">
        <v>527</v>
      </c>
      <c r="F886">
        <v>87.833330000000004</v>
      </c>
      <c r="G886">
        <v>18.75544</v>
      </c>
      <c r="H886">
        <v>103.2</v>
      </c>
      <c r="I886">
        <v>0.46188000000000001</v>
      </c>
      <c r="J886">
        <v>86.414289999999994</v>
      </c>
      <c r="K886">
        <v>1.031873</v>
      </c>
      <c r="L886">
        <f t="shared" si="65"/>
        <v>129</v>
      </c>
      <c r="M886">
        <f t="shared" si="66"/>
        <v>130.53635738910941</v>
      </c>
      <c r="N886">
        <f t="shared" si="67"/>
        <v>4.918381165294992</v>
      </c>
      <c r="O886">
        <f t="shared" si="68"/>
        <v>136.78100802102762</v>
      </c>
      <c r="P886">
        <f t="shared" si="69"/>
        <v>16.785710000000009</v>
      </c>
    </row>
    <row r="887" spans="1:16" x14ac:dyDescent="0.55000000000000004">
      <c r="A887" t="s">
        <v>2045</v>
      </c>
      <c r="B887">
        <v>2004</v>
      </c>
      <c r="C887" t="s">
        <v>641</v>
      </c>
      <c r="D887">
        <v>5</v>
      </c>
      <c r="E887">
        <v>250</v>
      </c>
      <c r="F887">
        <v>83.333330000000004</v>
      </c>
      <c r="G887">
        <v>33.23151</v>
      </c>
      <c r="H887">
        <v>101.92</v>
      </c>
      <c r="I887">
        <v>0.99095900000000003</v>
      </c>
      <c r="J887">
        <v>86.8</v>
      </c>
      <c r="K887">
        <v>0.67081999999999997</v>
      </c>
      <c r="L887">
        <f t="shared" si="65"/>
        <v>124.19999999999999</v>
      </c>
      <c r="M887">
        <f t="shared" si="66"/>
        <v>125.91569948048762</v>
      </c>
      <c r="N887">
        <f t="shared" si="67"/>
        <v>4.8800668333272803</v>
      </c>
      <c r="O887">
        <f t="shared" si="68"/>
        <v>131.6394614950533</v>
      </c>
      <c r="P887">
        <f t="shared" si="69"/>
        <v>15.120000000000005</v>
      </c>
    </row>
    <row r="888" spans="1:16" x14ac:dyDescent="0.55000000000000004">
      <c r="A888" t="s">
        <v>2045</v>
      </c>
      <c r="B888">
        <v>2004</v>
      </c>
      <c r="C888" t="s">
        <v>642</v>
      </c>
      <c r="D888">
        <v>5</v>
      </c>
      <c r="E888">
        <v>420</v>
      </c>
      <c r="F888">
        <v>84</v>
      </c>
      <c r="G888">
        <v>23</v>
      </c>
      <c r="H888">
        <v>95.875</v>
      </c>
      <c r="I888">
        <v>0.66096500000000002</v>
      </c>
      <c r="J888">
        <v>83.3</v>
      </c>
      <c r="K888">
        <v>0.367423</v>
      </c>
      <c r="L888">
        <f t="shared" si="65"/>
        <v>101.53125</v>
      </c>
      <c r="M888">
        <f t="shared" si="66"/>
        <v>105.53644045752844</v>
      </c>
      <c r="N888">
        <f t="shared" si="67"/>
        <v>4.6923643905333741</v>
      </c>
      <c r="O888">
        <f t="shared" si="68"/>
        <v>109.11085573850499</v>
      </c>
      <c r="P888">
        <f t="shared" si="69"/>
        <v>12.575000000000003</v>
      </c>
    </row>
    <row r="889" spans="1:16" x14ac:dyDescent="0.55000000000000004">
      <c r="A889" t="s">
        <v>2045</v>
      </c>
      <c r="B889">
        <v>2004</v>
      </c>
      <c r="C889" t="s">
        <v>643</v>
      </c>
      <c r="D889">
        <v>7</v>
      </c>
      <c r="E889">
        <v>378</v>
      </c>
      <c r="F889">
        <v>94.5</v>
      </c>
      <c r="G889">
        <v>23.783750000000001</v>
      </c>
      <c r="H889">
        <v>104.5714</v>
      </c>
      <c r="I889">
        <v>0.80356300000000003</v>
      </c>
      <c r="J889">
        <v>86.985709999999997</v>
      </c>
      <c r="K889">
        <v>2.1310630000000002</v>
      </c>
      <c r="L889">
        <f t="shared" si="65"/>
        <v>134.14274999999998</v>
      </c>
      <c r="M889">
        <f t="shared" si="66"/>
        <v>135.60844947458381</v>
      </c>
      <c r="N889">
        <f t="shared" si="67"/>
        <v>4.9589075949739509</v>
      </c>
      <c r="O889">
        <f t="shared" si="68"/>
        <v>142.43811076875829</v>
      </c>
      <c r="P889">
        <f t="shared" si="69"/>
        <v>17.58569</v>
      </c>
    </row>
    <row r="890" spans="1:16" x14ac:dyDescent="0.55000000000000004">
      <c r="A890" t="s">
        <v>2045</v>
      </c>
      <c r="B890">
        <v>2004</v>
      </c>
      <c r="C890" t="s">
        <v>644</v>
      </c>
      <c r="D890">
        <v>6</v>
      </c>
      <c r="E890">
        <v>397</v>
      </c>
      <c r="F890">
        <v>79.400000000000006</v>
      </c>
      <c r="G890">
        <v>14.741099999999999</v>
      </c>
      <c r="H890">
        <v>112.58</v>
      </c>
      <c r="I890">
        <v>0.73864700000000005</v>
      </c>
      <c r="J890">
        <v>96.14</v>
      </c>
      <c r="K890">
        <v>4.1088199999999997</v>
      </c>
      <c r="L890">
        <f t="shared" si="65"/>
        <v>164.17500000000001</v>
      </c>
      <c r="M890">
        <f t="shared" si="66"/>
        <v>167.81450057055116</v>
      </c>
      <c r="N890">
        <f t="shared" si="67"/>
        <v>5.1854474646458293</v>
      </c>
      <c r="O890">
        <f t="shared" si="68"/>
        <v>178.65337297535683</v>
      </c>
      <c r="P890">
        <f t="shared" si="69"/>
        <v>16.439999999999998</v>
      </c>
    </row>
    <row r="891" spans="1:16" x14ac:dyDescent="0.55000000000000004">
      <c r="A891" t="s">
        <v>2045</v>
      </c>
      <c r="B891">
        <v>2004</v>
      </c>
      <c r="C891" t="s">
        <v>645</v>
      </c>
      <c r="D891">
        <v>3</v>
      </c>
      <c r="E891">
        <v>194</v>
      </c>
      <c r="F891">
        <v>64.666669999999996</v>
      </c>
      <c r="G891">
        <v>15.30795</v>
      </c>
      <c r="H891">
        <v>98.1</v>
      </c>
      <c r="I891">
        <v>0.36055500000000001</v>
      </c>
      <c r="J891">
        <v>89.566670000000002</v>
      </c>
      <c r="K891">
        <v>0.92915700000000001</v>
      </c>
      <c r="L891">
        <f t="shared" si="65"/>
        <v>109.875</v>
      </c>
      <c r="M891">
        <f t="shared" si="66"/>
        <v>112.76476556936699</v>
      </c>
      <c r="N891">
        <f t="shared" si="67"/>
        <v>4.7627942726878221</v>
      </c>
      <c r="O891">
        <f t="shared" si="68"/>
        <v>117.07260204971067</v>
      </c>
      <c r="P891">
        <f t="shared" si="69"/>
        <v>8.5333299999999923</v>
      </c>
    </row>
    <row r="892" spans="1:16" x14ac:dyDescent="0.55000000000000004">
      <c r="A892" t="s">
        <v>2045</v>
      </c>
      <c r="B892">
        <v>2004</v>
      </c>
      <c r="C892" t="s">
        <v>646</v>
      </c>
      <c r="D892">
        <v>6</v>
      </c>
      <c r="E892">
        <v>540</v>
      </c>
      <c r="F892">
        <v>108</v>
      </c>
      <c r="G892">
        <v>19.912310000000002</v>
      </c>
      <c r="H892">
        <v>106.4667</v>
      </c>
      <c r="I892">
        <v>0.70332499999999998</v>
      </c>
      <c r="J892">
        <v>88.2</v>
      </c>
      <c r="K892">
        <v>4.2797200000000002</v>
      </c>
      <c r="L892">
        <f t="shared" si="65"/>
        <v>141.25012500000003</v>
      </c>
      <c r="M892">
        <f t="shared" si="66"/>
        <v>142.82773348615521</v>
      </c>
      <c r="N892">
        <f t="shared" si="67"/>
        <v>5.0140495842582986</v>
      </c>
      <c r="O892">
        <f t="shared" si="68"/>
        <v>150.51301882349637</v>
      </c>
      <c r="P892">
        <f t="shared" si="69"/>
        <v>18.2667</v>
      </c>
    </row>
    <row r="893" spans="1:16" x14ac:dyDescent="0.55000000000000004">
      <c r="A893" t="s">
        <v>2045</v>
      </c>
      <c r="B893">
        <v>2004</v>
      </c>
      <c r="C893" t="s">
        <v>647</v>
      </c>
      <c r="D893">
        <v>5</v>
      </c>
      <c r="E893">
        <v>286</v>
      </c>
      <c r="F893">
        <v>71.5</v>
      </c>
      <c r="G893">
        <v>20.141169999999999</v>
      </c>
      <c r="H893">
        <v>100.54</v>
      </c>
      <c r="I893">
        <v>0.79561300000000001</v>
      </c>
      <c r="J893">
        <v>87.531999999999996</v>
      </c>
      <c r="K893">
        <v>1.4910129999999999</v>
      </c>
      <c r="L893">
        <f t="shared" si="65"/>
        <v>119.02500000000003</v>
      </c>
      <c r="M893">
        <f t="shared" si="66"/>
        <v>121.05528322198131</v>
      </c>
      <c r="N893">
        <f t="shared" si="67"/>
        <v>4.8382163730833394</v>
      </c>
      <c r="O893">
        <f t="shared" si="68"/>
        <v>126.24397864073934</v>
      </c>
      <c r="P893">
        <f t="shared" si="69"/>
        <v>13.00800000000001</v>
      </c>
    </row>
    <row r="894" spans="1:16" x14ac:dyDescent="0.55000000000000004">
      <c r="A894" t="s">
        <v>2045</v>
      </c>
      <c r="B894">
        <v>2004</v>
      </c>
      <c r="C894" t="s">
        <v>648</v>
      </c>
      <c r="D894">
        <v>5</v>
      </c>
      <c r="E894">
        <v>415</v>
      </c>
      <c r="F894">
        <v>83</v>
      </c>
      <c r="G894">
        <v>11.113060000000001</v>
      </c>
      <c r="H894">
        <v>99.65</v>
      </c>
      <c r="I894">
        <v>0.45552199999999998</v>
      </c>
      <c r="J894">
        <v>88.575000000000003</v>
      </c>
      <c r="K894">
        <v>3.7692009999999998</v>
      </c>
      <c r="L894">
        <f t="shared" si="65"/>
        <v>115.6875</v>
      </c>
      <c r="M894">
        <f t="shared" si="66"/>
        <v>117.98670040905094</v>
      </c>
      <c r="N894">
        <f t="shared" si="67"/>
        <v>4.8109200501816751</v>
      </c>
      <c r="O894">
        <f t="shared" si="68"/>
        <v>122.84458872588063</v>
      </c>
      <c r="P894">
        <f t="shared" si="69"/>
        <v>11.075000000000003</v>
      </c>
    </row>
    <row r="895" spans="1:16" x14ac:dyDescent="0.55000000000000004">
      <c r="A895" t="s">
        <v>2045</v>
      </c>
      <c r="B895">
        <v>2004</v>
      </c>
      <c r="C895" t="s">
        <v>649</v>
      </c>
      <c r="D895">
        <v>7</v>
      </c>
      <c r="E895">
        <v>257</v>
      </c>
      <c r="F895">
        <v>85.666669999999996</v>
      </c>
      <c r="G895">
        <v>20.404250000000001</v>
      </c>
      <c r="H895">
        <v>107.71429999999999</v>
      </c>
      <c r="I895">
        <v>2.3554390000000001</v>
      </c>
      <c r="J895">
        <v>96.028570000000002</v>
      </c>
      <c r="K895">
        <v>2.018014</v>
      </c>
      <c r="L895">
        <f t="shared" si="65"/>
        <v>145.92862499999995</v>
      </c>
      <c r="M895">
        <f t="shared" si="66"/>
        <v>147.71430654039864</v>
      </c>
      <c r="N895">
        <f t="shared" si="67"/>
        <v>5.0498141531818259</v>
      </c>
      <c r="O895">
        <f t="shared" si="68"/>
        <v>155.99347090207266</v>
      </c>
      <c r="P895">
        <f t="shared" si="69"/>
        <v>11.685729999999992</v>
      </c>
    </row>
    <row r="896" spans="1:16" x14ac:dyDescent="0.55000000000000004">
      <c r="A896" t="s">
        <v>2045</v>
      </c>
      <c r="B896">
        <v>2004</v>
      </c>
      <c r="C896" t="s">
        <v>650</v>
      </c>
      <c r="D896">
        <v>3</v>
      </c>
      <c r="E896">
        <v>137</v>
      </c>
      <c r="F896">
        <v>68.5</v>
      </c>
      <c r="G896">
        <v>14.84924</v>
      </c>
      <c r="H896">
        <v>89.466669999999993</v>
      </c>
      <c r="I896">
        <v>0.61101000000000005</v>
      </c>
      <c r="J896">
        <v>80.966669999999993</v>
      </c>
      <c r="K896">
        <v>0.65064100000000002</v>
      </c>
      <c r="L896">
        <f t="shared" si="65"/>
        <v>77.500012499999968</v>
      </c>
      <c r="M896">
        <f t="shared" si="66"/>
        <v>86.42653217009871</v>
      </c>
      <c r="N896">
        <f t="shared" si="67"/>
        <v>4.4799917297398455</v>
      </c>
      <c r="O896">
        <f t="shared" si="68"/>
        <v>88.233942954971297</v>
      </c>
      <c r="P896">
        <f t="shared" si="69"/>
        <v>8.5</v>
      </c>
    </row>
    <row r="897" spans="1:16" x14ac:dyDescent="0.55000000000000004">
      <c r="A897" t="s">
        <v>2045</v>
      </c>
      <c r="B897">
        <v>2004</v>
      </c>
      <c r="C897" t="s">
        <v>651</v>
      </c>
      <c r="D897">
        <v>1</v>
      </c>
      <c r="E897">
        <v>79</v>
      </c>
      <c r="F897">
        <v>79</v>
      </c>
      <c r="H897">
        <v>120.3</v>
      </c>
      <c r="J897">
        <v>99.6</v>
      </c>
      <c r="L897">
        <f t="shared" si="65"/>
        <v>193.125</v>
      </c>
      <c r="M897">
        <f t="shared" si="66"/>
        <v>203.23805085179822</v>
      </c>
      <c r="N897">
        <f t="shared" si="67"/>
        <v>5.3890569137337554</v>
      </c>
      <c r="O897">
        <f t="shared" si="68"/>
        <v>218.99675530191567</v>
      </c>
      <c r="P897">
        <f t="shared" si="69"/>
        <v>20.700000000000003</v>
      </c>
    </row>
    <row r="898" spans="1:16" x14ac:dyDescent="0.55000000000000004">
      <c r="A898" t="s">
        <v>2045</v>
      </c>
      <c r="B898">
        <v>2004</v>
      </c>
      <c r="C898" t="s">
        <v>652</v>
      </c>
      <c r="D898">
        <v>4</v>
      </c>
      <c r="E898">
        <v>386</v>
      </c>
      <c r="F898">
        <v>96.5</v>
      </c>
      <c r="G898">
        <v>20.436889999999998</v>
      </c>
      <c r="H898">
        <v>96.825000000000003</v>
      </c>
      <c r="I898">
        <v>0.44253100000000001</v>
      </c>
      <c r="J898">
        <v>85.424999999999997</v>
      </c>
      <c r="K898">
        <v>2.0661960000000001</v>
      </c>
      <c r="L898">
        <f t="shared" si="65"/>
        <v>105.09375</v>
      </c>
      <c r="M898">
        <f t="shared" si="66"/>
        <v>108.58442027035275</v>
      </c>
      <c r="N898">
        <f t="shared" si="67"/>
        <v>4.7226334598370627</v>
      </c>
      <c r="O898">
        <f t="shared" si="68"/>
        <v>112.46403254748142</v>
      </c>
      <c r="P898">
        <f t="shared" si="69"/>
        <v>11.400000000000006</v>
      </c>
    </row>
    <row r="899" spans="1:16" x14ac:dyDescent="0.55000000000000004">
      <c r="A899" t="s">
        <v>2045</v>
      </c>
      <c r="B899">
        <v>2004</v>
      </c>
      <c r="C899" t="s">
        <v>653</v>
      </c>
      <c r="D899">
        <v>3</v>
      </c>
      <c r="E899">
        <v>186</v>
      </c>
      <c r="F899">
        <v>93</v>
      </c>
      <c r="G899">
        <v>2.828427</v>
      </c>
      <c r="H899">
        <v>99.3</v>
      </c>
      <c r="I899">
        <v>1.3</v>
      </c>
      <c r="J899">
        <v>83.6</v>
      </c>
      <c r="K899">
        <v>0.9</v>
      </c>
      <c r="L899">
        <f t="shared" ref="L899:L962" si="70">3.75*H899-258</f>
        <v>114.375</v>
      </c>
      <c r="M899">
        <f t="shared" ref="M899:M962" si="71">0.0002*H899^2.8876</f>
        <v>116.79403040607926</v>
      </c>
      <c r="N899">
        <f t="shared" ref="N899:N962" si="72">-9.31571+3.069896*LN(H899)</f>
        <v>4.800118695987571</v>
      </c>
      <c r="O899">
        <f t="shared" ref="O899:O962" si="73">EXP(N899)</f>
        <v>121.52484117374048</v>
      </c>
      <c r="P899">
        <f t="shared" ref="P899:P962" si="74">H899-J899</f>
        <v>15.700000000000003</v>
      </c>
    </row>
    <row r="900" spans="1:16" x14ac:dyDescent="0.55000000000000004">
      <c r="A900" t="s">
        <v>2045</v>
      </c>
      <c r="B900">
        <v>2004</v>
      </c>
      <c r="C900" t="s">
        <v>654</v>
      </c>
      <c r="D900">
        <v>7</v>
      </c>
      <c r="E900">
        <v>423</v>
      </c>
      <c r="F900">
        <v>84.6</v>
      </c>
      <c r="G900">
        <v>10.876580000000001</v>
      </c>
      <c r="H900">
        <v>93.614289999999997</v>
      </c>
      <c r="I900">
        <v>0.99570499999999995</v>
      </c>
      <c r="J900">
        <v>78.114289999999997</v>
      </c>
      <c r="K900">
        <v>1.0205040000000001</v>
      </c>
      <c r="L900">
        <f t="shared" si="70"/>
        <v>93.053587499999992</v>
      </c>
      <c r="M900">
        <f t="shared" si="71"/>
        <v>98.509379095479005</v>
      </c>
      <c r="N900">
        <f t="shared" si="72"/>
        <v>4.6191098662695858</v>
      </c>
      <c r="O900">
        <f t="shared" si="73"/>
        <v>101.40372906497578</v>
      </c>
      <c r="P900">
        <f t="shared" si="74"/>
        <v>15.5</v>
      </c>
    </row>
    <row r="901" spans="1:16" x14ac:dyDescent="0.55000000000000004">
      <c r="A901" t="s">
        <v>2045</v>
      </c>
      <c r="B901">
        <v>2004</v>
      </c>
      <c r="C901" t="s">
        <v>655</v>
      </c>
      <c r="D901">
        <v>5</v>
      </c>
      <c r="E901">
        <v>363</v>
      </c>
      <c r="F901">
        <v>90.75</v>
      </c>
      <c r="G901">
        <v>4.1932489999999998</v>
      </c>
      <c r="H901">
        <v>96.36</v>
      </c>
      <c r="I901">
        <v>0.67305300000000001</v>
      </c>
      <c r="J901">
        <v>85.48</v>
      </c>
      <c r="K901">
        <v>0.342053</v>
      </c>
      <c r="L901">
        <f t="shared" si="70"/>
        <v>103.35000000000002</v>
      </c>
      <c r="M901">
        <f t="shared" si="71"/>
        <v>107.08542639431298</v>
      </c>
      <c r="N901">
        <f t="shared" si="72"/>
        <v>4.707854834199793</v>
      </c>
      <c r="O901">
        <f t="shared" si="73"/>
        <v>110.81418994399826</v>
      </c>
      <c r="P901">
        <f t="shared" si="74"/>
        <v>10.879999999999995</v>
      </c>
    </row>
    <row r="902" spans="1:16" x14ac:dyDescent="0.55000000000000004">
      <c r="A902" t="s">
        <v>2045</v>
      </c>
      <c r="B902">
        <v>2004</v>
      </c>
      <c r="C902" t="s">
        <v>656</v>
      </c>
      <c r="D902">
        <v>4</v>
      </c>
      <c r="E902">
        <v>188</v>
      </c>
      <c r="F902">
        <v>94</v>
      </c>
      <c r="G902">
        <v>16.970559999999999</v>
      </c>
      <c r="H902">
        <v>115.3</v>
      </c>
      <c r="I902">
        <v>0.244949</v>
      </c>
      <c r="J902">
        <v>102.65</v>
      </c>
      <c r="K902">
        <v>0.80208100000000004</v>
      </c>
      <c r="L902">
        <f t="shared" si="70"/>
        <v>174.375</v>
      </c>
      <c r="M902">
        <f t="shared" si="71"/>
        <v>179.79114714384565</v>
      </c>
      <c r="N902">
        <f t="shared" si="72"/>
        <v>5.2587361578418541</v>
      </c>
      <c r="O902">
        <f t="shared" si="73"/>
        <v>192.23837873419484</v>
      </c>
      <c r="P902">
        <f t="shared" si="74"/>
        <v>12.649999999999991</v>
      </c>
    </row>
    <row r="903" spans="1:16" x14ac:dyDescent="0.55000000000000004">
      <c r="A903" t="s">
        <v>2045</v>
      </c>
      <c r="B903">
        <v>2004</v>
      </c>
      <c r="C903" t="s">
        <v>657</v>
      </c>
      <c r="D903">
        <v>6</v>
      </c>
      <c r="E903">
        <v>254</v>
      </c>
      <c r="F903">
        <v>84.666669999999996</v>
      </c>
      <c r="G903">
        <v>14.843629999999999</v>
      </c>
      <c r="H903">
        <v>91.933329999999998</v>
      </c>
      <c r="I903">
        <v>1.1057429999999999</v>
      </c>
      <c r="J903">
        <v>81.966669999999993</v>
      </c>
      <c r="K903">
        <v>0.913601</v>
      </c>
      <c r="L903">
        <f t="shared" si="70"/>
        <v>86.749987499999975</v>
      </c>
      <c r="M903">
        <f t="shared" si="71"/>
        <v>93.48772803312896</v>
      </c>
      <c r="N903">
        <f t="shared" si="72"/>
        <v>4.5634851855105012</v>
      </c>
      <c r="O903">
        <f t="shared" si="73"/>
        <v>95.917187167219623</v>
      </c>
      <c r="P903">
        <f t="shared" si="74"/>
        <v>9.9666600000000045</v>
      </c>
    </row>
    <row r="904" spans="1:16" x14ac:dyDescent="0.55000000000000004">
      <c r="A904" t="s">
        <v>2045</v>
      </c>
      <c r="B904">
        <v>2004</v>
      </c>
      <c r="C904" t="s">
        <v>658</v>
      </c>
      <c r="D904">
        <v>6</v>
      </c>
      <c r="E904">
        <v>427</v>
      </c>
      <c r="F904">
        <v>85.4</v>
      </c>
      <c r="G904">
        <v>16.056149999999999</v>
      </c>
      <c r="H904">
        <v>95.733329999999995</v>
      </c>
      <c r="I904">
        <v>0.76332599999999995</v>
      </c>
      <c r="J904">
        <v>85</v>
      </c>
      <c r="K904">
        <v>2.2117870000000002</v>
      </c>
      <c r="L904">
        <f t="shared" si="70"/>
        <v>100.99998749999997</v>
      </c>
      <c r="M904">
        <f t="shared" si="71"/>
        <v>105.08675777433527</v>
      </c>
      <c r="N904">
        <f t="shared" si="72"/>
        <v>4.6878247941017204</v>
      </c>
      <c r="O904">
        <f t="shared" si="73"/>
        <v>108.61665906257058</v>
      </c>
      <c r="P904">
        <f t="shared" si="74"/>
        <v>10.733329999999995</v>
      </c>
    </row>
    <row r="905" spans="1:16" x14ac:dyDescent="0.55000000000000004">
      <c r="A905" t="s">
        <v>2045</v>
      </c>
      <c r="B905">
        <v>2004</v>
      </c>
      <c r="C905" t="s">
        <v>659</v>
      </c>
      <c r="D905">
        <v>2</v>
      </c>
      <c r="E905">
        <v>141</v>
      </c>
      <c r="F905">
        <v>70.5</v>
      </c>
      <c r="G905">
        <v>14.84924</v>
      </c>
      <c r="H905">
        <v>95.9</v>
      </c>
      <c r="I905">
        <v>1.1313709999999999</v>
      </c>
      <c r="J905">
        <v>82.2</v>
      </c>
      <c r="K905">
        <v>0.28284300000000001</v>
      </c>
      <c r="L905">
        <f t="shared" si="70"/>
        <v>101.625</v>
      </c>
      <c r="M905">
        <f t="shared" si="71"/>
        <v>105.61592468960407</v>
      </c>
      <c r="N905">
        <f t="shared" si="72"/>
        <v>4.6931647805783197</v>
      </c>
      <c r="O905">
        <f t="shared" si="73"/>
        <v>109.19822194008852</v>
      </c>
      <c r="P905">
        <f t="shared" si="74"/>
        <v>13.700000000000003</v>
      </c>
    </row>
    <row r="906" spans="1:16" x14ac:dyDescent="0.55000000000000004">
      <c r="A906" t="s">
        <v>2045</v>
      </c>
      <c r="B906">
        <v>2004</v>
      </c>
      <c r="C906" t="s">
        <v>660</v>
      </c>
      <c r="D906">
        <v>7</v>
      </c>
      <c r="E906">
        <v>231</v>
      </c>
      <c r="F906">
        <v>77</v>
      </c>
      <c r="G906">
        <v>37</v>
      </c>
      <c r="H906">
        <v>101.44289999999999</v>
      </c>
      <c r="I906">
        <v>1.139967</v>
      </c>
      <c r="J906">
        <v>87.742859999999993</v>
      </c>
      <c r="K906">
        <v>1.5998509999999999</v>
      </c>
      <c r="L906">
        <f t="shared" si="70"/>
        <v>122.41087499999998</v>
      </c>
      <c r="M906">
        <f t="shared" si="71"/>
        <v>124.22117985239112</v>
      </c>
      <c r="N906">
        <f t="shared" si="72"/>
        <v>4.8656625337354704</v>
      </c>
      <c r="O906">
        <f t="shared" si="73"/>
        <v>129.75687844902654</v>
      </c>
      <c r="P906">
        <f t="shared" si="74"/>
        <v>13.700040000000001</v>
      </c>
    </row>
    <row r="907" spans="1:16" x14ac:dyDescent="0.55000000000000004">
      <c r="A907" t="s">
        <v>2045</v>
      </c>
      <c r="B907">
        <v>2004</v>
      </c>
      <c r="C907" t="s">
        <v>661</v>
      </c>
      <c r="D907">
        <v>3</v>
      </c>
      <c r="E907">
        <v>224</v>
      </c>
      <c r="F907">
        <v>112</v>
      </c>
      <c r="G907">
        <v>5.656854</v>
      </c>
      <c r="H907">
        <v>103.4</v>
      </c>
      <c r="I907">
        <v>0.51961500000000005</v>
      </c>
      <c r="J907">
        <v>90.4</v>
      </c>
      <c r="K907">
        <v>1.558846</v>
      </c>
      <c r="L907">
        <f t="shared" si="70"/>
        <v>129.75</v>
      </c>
      <c r="M907">
        <f t="shared" si="71"/>
        <v>131.26819193285104</v>
      </c>
      <c r="N907">
        <f t="shared" si="72"/>
        <v>4.9243248186521331</v>
      </c>
      <c r="O907">
        <f t="shared" si="73"/>
        <v>137.59640774472908</v>
      </c>
      <c r="P907">
        <f t="shared" si="74"/>
        <v>13</v>
      </c>
    </row>
    <row r="908" spans="1:16" x14ac:dyDescent="0.55000000000000004">
      <c r="A908" t="s">
        <v>2045</v>
      </c>
      <c r="B908">
        <v>2004</v>
      </c>
      <c r="C908" t="s">
        <v>662</v>
      </c>
      <c r="D908">
        <v>3</v>
      </c>
      <c r="E908">
        <v>207</v>
      </c>
      <c r="F908">
        <v>103.5</v>
      </c>
      <c r="G908">
        <v>0.70710700000000004</v>
      </c>
      <c r="H908">
        <v>95.7</v>
      </c>
      <c r="I908">
        <v>0.65574399999999999</v>
      </c>
      <c r="J908">
        <v>86.3</v>
      </c>
      <c r="K908">
        <v>0.173205</v>
      </c>
      <c r="L908">
        <f t="shared" si="70"/>
        <v>100.875</v>
      </c>
      <c r="M908">
        <f t="shared" si="71"/>
        <v>104.98114548392462</v>
      </c>
      <c r="N908">
        <f t="shared" si="72"/>
        <v>4.6867558095658097</v>
      </c>
      <c r="O908">
        <f t="shared" si="73"/>
        <v>108.50061157122815</v>
      </c>
      <c r="P908">
        <f t="shared" si="74"/>
        <v>9.4000000000000057</v>
      </c>
    </row>
    <row r="909" spans="1:16" x14ac:dyDescent="0.55000000000000004">
      <c r="A909" t="s">
        <v>2045</v>
      </c>
      <c r="B909">
        <v>2004</v>
      </c>
      <c r="C909" t="s">
        <v>663</v>
      </c>
      <c r="D909">
        <v>3</v>
      </c>
      <c r="E909">
        <v>224</v>
      </c>
      <c r="F909">
        <v>112</v>
      </c>
      <c r="G909">
        <v>25.455839999999998</v>
      </c>
      <c r="H909">
        <v>107.5333</v>
      </c>
      <c r="I909">
        <v>0.98149500000000001</v>
      </c>
      <c r="J909">
        <v>96.7</v>
      </c>
      <c r="K909">
        <v>0.173205</v>
      </c>
      <c r="L909">
        <f t="shared" si="70"/>
        <v>145.24987499999997</v>
      </c>
      <c r="M909">
        <f t="shared" si="71"/>
        <v>146.99869746731861</v>
      </c>
      <c r="N909">
        <f t="shared" si="72"/>
        <v>5.0446512495585836</v>
      </c>
      <c r="O909">
        <f t="shared" si="73"/>
        <v>155.19016712032902</v>
      </c>
      <c r="P909">
        <f t="shared" si="74"/>
        <v>10.833299999999994</v>
      </c>
    </row>
    <row r="910" spans="1:16" x14ac:dyDescent="0.55000000000000004">
      <c r="A910" t="s">
        <v>2045</v>
      </c>
      <c r="B910">
        <v>2004</v>
      </c>
      <c r="C910" t="s">
        <v>664</v>
      </c>
      <c r="D910">
        <v>3</v>
      </c>
      <c r="E910">
        <v>115</v>
      </c>
      <c r="F910">
        <v>115</v>
      </c>
      <c r="H910">
        <v>94.333330000000004</v>
      </c>
      <c r="I910">
        <v>0.11547</v>
      </c>
      <c r="J910">
        <v>78.333330000000004</v>
      </c>
      <c r="K910">
        <v>0.40414499999999998</v>
      </c>
      <c r="L910">
        <f t="shared" si="70"/>
        <v>95.749987500000032</v>
      </c>
      <c r="M910">
        <f t="shared" si="71"/>
        <v>100.71012324544377</v>
      </c>
      <c r="N910">
        <f t="shared" si="72"/>
        <v>4.6425992702774188</v>
      </c>
      <c r="O910">
        <f t="shared" si="73"/>
        <v>103.81383741507653</v>
      </c>
      <c r="P910">
        <f t="shared" si="74"/>
        <v>16</v>
      </c>
    </row>
    <row r="911" spans="1:16" x14ac:dyDescent="0.55000000000000004">
      <c r="A911" t="s">
        <v>2045</v>
      </c>
      <c r="B911">
        <v>2004</v>
      </c>
      <c r="C911" t="s">
        <v>665</v>
      </c>
      <c r="D911">
        <v>3</v>
      </c>
      <c r="E911">
        <v>147</v>
      </c>
      <c r="F911">
        <v>73.5</v>
      </c>
      <c r="G911">
        <v>27.577159999999999</v>
      </c>
      <c r="H911">
        <v>88</v>
      </c>
      <c r="I911">
        <v>0.8</v>
      </c>
      <c r="J911">
        <v>79.033330000000007</v>
      </c>
      <c r="K911">
        <v>5.7735000000000002E-2</v>
      </c>
      <c r="L911">
        <f t="shared" si="70"/>
        <v>72</v>
      </c>
      <c r="M911">
        <f t="shared" si="71"/>
        <v>82.398282567520056</v>
      </c>
      <c r="N911">
        <f t="shared" si="72"/>
        <v>4.4292483774193894</v>
      </c>
      <c r="O911">
        <f t="shared" si="73"/>
        <v>83.868355864118342</v>
      </c>
      <c r="P911">
        <f t="shared" si="74"/>
        <v>8.9666699999999935</v>
      </c>
    </row>
    <row r="912" spans="1:16" x14ac:dyDescent="0.55000000000000004">
      <c r="A912" t="s">
        <v>2045</v>
      </c>
      <c r="B912">
        <v>2004</v>
      </c>
      <c r="C912" t="s">
        <v>666</v>
      </c>
      <c r="D912">
        <v>2</v>
      </c>
      <c r="E912">
        <v>99</v>
      </c>
      <c r="F912">
        <v>99</v>
      </c>
      <c r="H912">
        <v>99.75</v>
      </c>
      <c r="I912">
        <v>1.0606599999999999</v>
      </c>
      <c r="J912">
        <v>93.75</v>
      </c>
      <c r="K912">
        <v>1.0606599999999999</v>
      </c>
      <c r="L912">
        <f t="shared" si="70"/>
        <v>116.0625</v>
      </c>
      <c r="M912">
        <f t="shared" si="71"/>
        <v>118.32891934776893</v>
      </c>
      <c r="N912">
        <f t="shared" si="72"/>
        <v>4.8139991838400178</v>
      </c>
      <c r="O912">
        <f t="shared" si="73"/>
        <v>123.22342658065114</v>
      </c>
      <c r="P912">
        <f t="shared" si="74"/>
        <v>6</v>
      </c>
    </row>
    <row r="913" spans="1:16" x14ac:dyDescent="0.55000000000000004">
      <c r="A913" t="s">
        <v>2045</v>
      </c>
      <c r="B913">
        <v>2004</v>
      </c>
      <c r="C913" t="s">
        <v>667</v>
      </c>
      <c r="D913">
        <v>2</v>
      </c>
      <c r="E913">
        <v>57</v>
      </c>
      <c r="F913">
        <v>57</v>
      </c>
      <c r="H913">
        <v>95.9</v>
      </c>
      <c r="I913">
        <v>0.14142099999999999</v>
      </c>
      <c r="J913">
        <v>82.15</v>
      </c>
      <c r="K913">
        <v>0.21213199999999999</v>
      </c>
      <c r="L913">
        <f t="shared" si="70"/>
        <v>101.625</v>
      </c>
      <c r="M913">
        <f t="shared" si="71"/>
        <v>105.61592468960407</v>
      </c>
      <c r="N913">
        <f t="shared" si="72"/>
        <v>4.6931647805783197</v>
      </c>
      <c r="O913">
        <f t="shared" si="73"/>
        <v>109.19822194008852</v>
      </c>
      <c r="P913">
        <f t="shared" si="74"/>
        <v>13.75</v>
      </c>
    </row>
    <row r="914" spans="1:16" x14ac:dyDescent="0.55000000000000004">
      <c r="A914" t="s">
        <v>2045</v>
      </c>
      <c r="B914">
        <v>2004</v>
      </c>
      <c r="C914" t="s">
        <v>668</v>
      </c>
      <c r="D914">
        <v>3</v>
      </c>
      <c r="E914">
        <v>73</v>
      </c>
      <c r="F914">
        <v>73</v>
      </c>
      <c r="H914">
        <v>97.05</v>
      </c>
      <c r="I914">
        <v>0.40926800000000002</v>
      </c>
      <c r="J914">
        <v>88.566670000000002</v>
      </c>
      <c r="K914">
        <v>1.36504</v>
      </c>
      <c r="L914">
        <f t="shared" si="70"/>
        <v>105.9375</v>
      </c>
      <c r="M914">
        <f t="shared" si="71"/>
        <v>109.31463680143301</v>
      </c>
      <c r="N914">
        <f t="shared" si="72"/>
        <v>4.7297589469819101</v>
      </c>
      <c r="O914">
        <f t="shared" si="73"/>
        <v>113.26825540276262</v>
      </c>
      <c r="P914">
        <f t="shared" si="74"/>
        <v>8.4833299999999952</v>
      </c>
    </row>
    <row r="915" spans="1:16" x14ac:dyDescent="0.55000000000000004">
      <c r="A915" t="s">
        <v>2045</v>
      </c>
      <c r="B915">
        <v>2005</v>
      </c>
      <c r="C915" t="s">
        <v>48</v>
      </c>
      <c r="D915">
        <v>8</v>
      </c>
      <c r="E915">
        <v>572</v>
      </c>
      <c r="F915">
        <v>71.5</v>
      </c>
      <c r="G915">
        <v>23.04034</v>
      </c>
      <c r="H915">
        <v>102.0625</v>
      </c>
      <c r="I915">
        <v>2.3354029999999999</v>
      </c>
      <c r="J915">
        <v>87.5625</v>
      </c>
      <c r="K915">
        <v>1.478356</v>
      </c>
      <c r="L915">
        <f t="shared" si="70"/>
        <v>124.734375</v>
      </c>
      <c r="M915">
        <f t="shared" si="71"/>
        <v>126.42473174408826</v>
      </c>
      <c r="N915">
        <f t="shared" si="72"/>
        <v>4.8843560272646425</v>
      </c>
      <c r="O915">
        <f t="shared" si="73"/>
        <v>132.20530130607094</v>
      </c>
      <c r="P915">
        <f t="shared" si="74"/>
        <v>14.5</v>
      </c>
    </row>
    <row r="916" spans="1:16" x14ac:dyDescent="0.55000000000000004">
      <c r="A916" t="s">
        <v>2045</v>
      </c>
      <c r="B916">
        <v>2005</v>
      </c>
      <c r="C916" t="s">
        <v>51</v>
      </c>
      <c r="D916">
        <v>9</v>
      </c>
      <c r="E916">
        <v>835</v>
      </c>
      <c r="F916">
        <v>92.777780000000007</v>
      </c>
      <c r="G916">
        <v>13.64531</v>
      </c>
      <c r="H916">
        <v>100.33329999999999</v>
      </c>
      <c r="I916">
        <v>1.034408</v>
      </c>
      <c r="J916">
        <v>85.344440000000006</v>
      </c>
      <c r="K916">
        <v>2.5204719999999998</v>
      </c>
      <c r="L916">
        <f t="shared" si="70"/>
        <v>118.24987499999997</v>
      </c>
      <c r="M916">
        <f t="shared" si="71"/>
        <v>120.33801864067505</v>
      </c>
      <c r="N916">
        <f t="shared" si="72"/>
        <v>4.8318984828792662</v>
      </c>
      <c r="O916">
        <f t="shared" si="73"/>
        <v>125.44889730773073</v>
      </c>
      <c r="P916">
        <f t="shared" si="74"/>
        <v>14.988859999999988</v>
      </c>
    </row>
    <row r="917" spans="1:16" x14ac:dyDescent="0.55000000000000004">
      <c r="A917" t="s">
        <v>2045</v>
      </c>
      <c r="B917">
        <v>2005</v>
      </c>
      <c r="C917" t="s">
        <v>73</v>
      </c>
      <c r="D917">
        <v>7</v>
      </c>
      <c r="E917">
        <v>599</v>
      </c>
      <c r="F917">
        <v>85.571430000000007</v>
      </c>
      <c r="G917">
        <v>27.097709999999999</v>
      </c>
      <c r="H917">
        <v>98.942859999999996</v>
      </c>
      <c r="I917">
        <v>0.92169599999999996</v>
      </c>
      <c r="J917">
        <v>86.614289999999997</v>
      </c>
      <c r="K917">
        <v>1.0172319999999999</v>
      </c>
      <c r="L917">
        <f t="shared" si="70"/>
        <v>113.03572499999996</v>
      </c>
      <c r="M917">
        <f t="shared" si="71"/>
        <v>115.58518211519595</v>
      </c>
      <c r="N917">
        <f t="shared" si="72"/>
        <v>4.7890576787731671</v>
      </c>
      <c r="O917">
        <f t="shared" si="73"/>
        <v>120.18805952509469</v>
      </c>
      <c r="P917">
        <f t="shared" si="74"/>
        <v>12.328569999999999</v>
      </c>
    </row>
    <row r="918" spans="1:16" x14ac:dyDescent="0.55000000000000004">
      <c r="A918" t="s">
        <v>2045</v>
      </c>
      <c r="B918">
        <v>2005</v>
      </c>
      <c r="C918" t="s">
        <v>81</v>
      </c>
      <c r="D918">
        <v>9</v>
      </c>
      <c r="E918">
        <v>669</v>
      </c>
      <c r="F918">
        <v>83.625</v>
      </c>
      <c r="G918">
        <v>33.230530000000002</v>
      </c>
      <c r="H918">
        <v>102.2</v>
      </c>
      <c r="I918">
        <v>0.75</v>
      </c>
      <c r="J918">
        <v>88.211110000000005</v>
      </c>
      <c r="K918">
        <v>1.5447040000000001</v>
      </c>
      <c r="L918">
        <f t="shared" si="70"/>
        <v>125.25</v>
      </c>
      <c r="M918">
        <f t="shared" si="71"/>
        <v>126.91717664476285</v>
      </c>
      <c r="N918">
        <f t="shared" si="72"/>
        <v>4.8884890498581957</v>
      </c>
      <c r="O918">
        <f t="shared" si="73"/>
        <v>132.75283951784172</v>
      </c>
      <c r="P918">
        <f t="shared" si="74"/>
        <v>13.988889999999998</v>
      </c>
    </row>
    <row r="919" spans="1:16" x14ac:dyDescent="0.55000000000000004">
      <c r="A919" t="s">
        <v>2045</v>
      </c>
      <c r="B919">
        <v>2005</v>
      </c>
      <c r="C919" t="s">
        <v>259</v>
      </c>
      <c r="D919">
        <v>8</v>
      </c>
      <c r="E919">
        <v>632</v>
      </c>
      <c r="F919">
        <v>79</v>
      </c>
      <c r="G919">
        <v>18.913340000000002</v>
      </c>
      <c r="H919">
        <v>101.58750000000001</v>
      </c>
      <c r="I919">
        <v>2.0725669999999998</v>
      </c>
      <c r="J919">
        <v>88.974999999999994</v>
      </c>
      <c r="K919">
        <v>0.99390999999999996</v>
      </c>
      <c r="L919">
        <f t="shared" si="70"/>
        <v>122.953125</v>
      </c>
      <c r="M919">
        <f t="shared" si="71"/>
        <v>124.73317216431711</v>
      </c>
      <c r="N919">
        <f t="shared" si="72"/>
        <v>4.87003534723193</v>
      </c>
      <c r="O919">
        <f t="shared" si="73"/>
        <v>130.32552346154787</v>
      </c>
      <c r="P919">
        <f t="shared" si="74"/>
        <v>12.612500000000011</v>
      </c>
    </row>
    <row r="920" spans="1:16" x14ac:dyDescent="0.55000000000000004">
      <c r="A920" t="s">
        <v>2045</v>
      </c>
      <c r="B920">
        <v>2005</v>
      </c>
      <c r="C920" t="s">
        <v>113</v>
      </c>
      <c r="D920">
        <v>5</v>
      </c>
      <c r="E920">
        <v>387</v>
      </c>
      <c r="F920">
        <v>96.75</v>
      </c>
      <c r="G920">
        <v>14.08013</v>
      </c>
      <c r="H920">
        <v>106.42</v>
      </c>
      <c r="I920">
        <v>1.2457929999999999</v>
      </c>
      <c r="J920">
        <v>96.06</v>
      </c>
      <c r="K920">
        <v>0.52725699999999998</v>
      </c>
      <c r="L920">
        <f t="shared" si="70"/>
        <v>141.07499999999999</v>
      </c>
      <c r="M920">
        <f t="shared" si="71"/>
        <v>142.64690249592692</v>
      </c>
      <c r="N920">
        <f t="shared" si="72"/>
        <v>5.0127027256194143</v>
      </c>
      <c r="O920">
        <f t="shared" si="73"/>
        <v>150.31043551998991</v>
      </c>
      <c r="P920">
        <f t="shared" si="74"/>
        <v>10.36</v>
      </c>
    </row>
    <row r="921" spans="1:16" x14ac:dyDescent="0.55000000000000004">
      <c r="A921" t="s">
        <v>2045</v>
      </c>
      <c r="B921">
        <v>2005</v>
      </c>
      <c r="C921" t="s">
        <v>128</v>
      </c>
      <c r="D921">
        <v>3</v>
      </c>
      <c r="E921">
        <v>79</v>
      </c>
      <c r="F921">
        <v>79</v>
      </c>
      <c r="H921">
        <v>90.666669999999996</v>
      </c>
      <c r="I921">
        <v>0.57735000000000003</v>
      </c>
      <c r="J921">
        <v>77.666669999999996</v>
      </c>
      <c r="K921">
        <v>1.28582</v>
      </c>
      <c r="L921">
        <f t="shared" si="70"/>
        <v>82.000012499999968</v>
      </c>
      <c r="M921">
        <f t="shared" si="71"/>
        <v>89.816447596217387</v>
      </c>
      <c r="N921">
        <f t="shared" si="72"/>
        <v>4.520893982444564</v>
      </c>
      <c r="O921">
        <f t="shared" si="73"/>
        <v>91.917734099190127</v>
      </c>
      <c r="P921">
        <f t="shared" si="74"/>
        <v>13</v>
      </c>
    </row>
    <row r="922" spans="1:16" x14ac:dyDescent="0.55000000000000004">
      <c r="A922" t="s">
        <v>2045</v>
      </c>
      <c r="B922">
        <v>2005</v>
      </c>
      <c r="C922" t="s">
        <v>192</v>
      </c>
      <c r="D922">
        <v>1</v>
      </c>
      <c r="E922">
        <v>76</v>
      </c>
      <c r="F922">
        <v>76</v>
      </c>
      <c r="H922">
        <v>96</v>
      </c>
      <c r="J922">
        <v>87.8</v>
      </c>
      <c r="L922">
        <f t="shared" si="70"/>
        <v>102</v>
      </c>
      <c r="M922">
        <f t="shared" si="71"/>
        <v>105.93425292677125</v>
      </c>
      <c r="N922">
        <f t="shared" si="72"/>
        <v>4.6963642555943448</v>
      </c>
      <c r="O922">
        <f t="shared" si="73"/>
        <v>109.54815843099567</v>
      </c>
      <c r="P922">
        <f t="shared" si="74"/>
        <v>8.2000000000000028</v>
      </c>
    </row>
    <row r="923" spans="1:16" x14ac:dyDescent="0.55000000000000004">
      <c r="A923" t="s">
        <v>2045</v>
      </c>
      <c r="B923">
        <v>2005</v>
      </c>
      <c r="C923" t="s">
        <v>267</v>
      </c>
      <c r="D923">
        <v>9</v>
      </c>
      <c r="E923">
        <v>794</v>
      </c>
      <c r="F923">
        <v>88.222219999999993</v>
      </c>
      <c r="G923">
        <v>14.34205</v>
      </c>
      <c r="H923">
        <v>105.12220000000001</v>
      </c>
      <c r="I923">
        <v>1.0639289999999999</v>
      </c>
      <c r="J923">
        <v>94.05556</v>
      </c>
      <c r="K923">
        <v>1.2340089999999999</v>
      </c>
      <c r="L923">
        <f t="shared" si="70"/>
        <v>136.20825000000002</v>
      </c>
      <c r="M923">
        <f t="shared" si="71"/>
        <v>137.68127025992857</v>
      </c>
      <c r="N923">
        <f t="shared" si="72"/>
        <v>4.9750349599064077</v>
      </c>
      <c r="O923">
        <f t="shared" si="73"/>
        <v>144.75388564201739</v>
      </c>
      <c r="P923">
        <f t="shared" si="74"/>
        <v>11.066640000000007</v>
      </c>
    </row>
    <row r="924" spans="1:16" x14ac:dyDescent="0.55000000000000004">
      <c r="A924" t="s">
        <v>2045</v>
      </c>
      <c r="B924">
        <v>2005</v>
      </c>
      <c r="C924" t="s">
        <v>277</v>
      </c>
      <c r="D924">
        <v>5</v>
      </c>
      <c r="E924">
        <v>437</v>
      </c>
      <c r="F924">
        <v>87.4</v>
      </c>
      <c r="G924">
        <v>25.392910000000001</v>
      </c>
      <c r="H924">
        <v>107.72</v>
      </c>
      <c r="I924">
        <v>1.1122050000000001</v>
      </c>
      <c r="J924">
        <v>90.08</v>
      </c>
      <c r="K924">
        <v>0.782304</v>
      </c>
      <c r="L924">
        <f t="shared" si="70"/>
        <v>145.94999999999999</v>
      </c>
      <c r="M924">
        <f t="shared" si="71"/>
        <v>147.73687920223674</v>
      </c>
      <c r="N924">
        <f t="shared" si="72"/>
        <v>5.0499766009183684</v>
      </c>
      <c r="O924">
        <f t="shared" si="73"/>
        <v>156.01881374672428</v>
      </c>
      <c r="P924">
        <f t="shared" si="74"/>
        <v>17.64</v>
      </c>
    </row>
    <row r="925" spans="1:16" x14ac:dyDescent="0.55000000000000004">
      <c r="A925" t="s">
        <v>2045</v>
      </c>
      <c r="B925">
        <v>2005</v>
      </c>
      <c r="C925" t="s">
        <v>350</v>
      </c>
      <c r="D925">
        <v>6</v>
      </c>
      <c r="E925">
        <v>115</v>
      </c>
      <c r="F925">
        <v>57.5</v>
      </c>
      <c r="G925">
        <v>10.6066</v>
      </c>
      <c r="H925">
        <v>99.95</v>
      </c>
      <c r="I925">
        <v>1.0802780000000001</v>
      </c>
      <c r="J925">
        <v>87</v>
      </c>
      <c r="K925">
        <v>1.1242780000000001</v>
      </c>
      <c r="L925">
        <f t="shared" si="70"/>
        <v>116.8125</v>
      </c>
      <c r="M925">
        <f t="shared" si="71"/>
        <v>119.01530241566671</v>
      </c>
      <c r="N925">
        <f t="shared" si="72"/>
        <v>4.8201482014191388</v>
      </c>
      <c r="O925">
        <f t="shared" si="73"/>
        <v>123.983463943632</v>
      </c>
      <c r="P925">
        <f t="shared" si="74"/>
        <v>12.950000000000003</v>
      </c>
    </row>
    <row r="926" spans="1:16" x14ac:dyDescent="0.55000000000000004">
      <c r="A926" t="s">
        <v>2045</v>
      </c>
      <c r="B926">
        <v>2005</v>
      </c>
      <c r="C926" t="s">
        <v>433</v>
      </c>
      <c r="D926">
        <v>5</v>
      </c>
      <c r="E926">
        <v>409</v>
      </c>
      <c r="F926">
        <v>102.25</v>
      </c>
      <c r="G926">
        <v>26.961390000000002</v>
      </c>
      <c r="H926">
        <v>102.7</v>
      </c>
      <c r="I926">
        <v>1.2961480000000001</v>
      </c>
      <c r="J926">
        <v>96.4</v>
      </c>
      <c r="K926">
        <v>0.82158399999999998</v>
      </c>
      <c r="L926">
        <f t="shared" si="70"/>
        <v>127.125</v>
      </c>
      <c r="M926">
        <f t="shared" si="71"/>
        <v>128.71845212037982</v>
      </c>
      <c r="N926">
        <f t="shared" si="72"/>
        <v>4.9034714905287942</v>
      </c>
      <c r="O926">
        <f t="shared" si="73"/>
        <v>134.75677550001006</v>
      </c>
      <c r="P926">
        <f t="shared" si="74"/>
        <v>6.2999999999999972</v>
      </c>
    </row>
    <row r="927" spans="1:16" x14ac:dyDescent="0.55000000000000004">
      <c r="A927" t="s">
        <v>2045</v>
      </c>
      <c r="B927">
        <v>2005</v>
      </c>
      <c r="C927" t="s">
        <v>436</v>
      </c>
      <c r="D927">
        <v>6</v>
      </c>
      <c r="E927">
        <v>443</v>
      </c>
      <c r="F927">
        <v>88.6</v>
      </c>
      <c r="G927">
        <v>16.009370000000001</v>
      </c>
      <c r="H927">
        <v>113.5</v>
      </c>
      <c r="I927">
        <v>3.4444159999999999</v>
      </c>
      <c r="J927">
        <v>96.8</v>
      </c>
      <c r="K927">
        <v>1.2181949999999999</v>
      </c>
      <c r="L927">
        <f t="shared" si="70"/>
        <v>167.625</v>
      </c>
      <c r="M927">
        <f t="shared" si="71"/>
        <v>171.8050975410558</v>
      </c>
      <c r="N927">
        <f t="shared" si="72"/>
        <v>5.2104326018538352</v>
      </c>
      <c r="O927">
        <f t="shared" si="73"/>
        <v>183.1732821577003</v>
      </c>
      <c r="P927">
        <f t="shared" si="74"/>
        <v>16.700000000000003</v>
      </c>
    </row>
    <row r="928" spans="1:16" x14ac:dyDescent="0.55000000000000004">
      <c r="A928" t="s">
        <v>2045</v>
      </c>
      <c r="B928">
        <v>2005</v>
      </c>
      <c r="C928" t="s">
        <v>442</v>
      </c>
      <c r="D928">
        <v>1</v>
      </c>
      <c r="E928">
        <v>46</v>
      </c>
      <c r="F928">
        <v>46</v>
      </c>
      <c r="H928">
        <v>93.5</v>
      </c>
      <c r="J928">
        <v>80.3</v>
      </c>
      <c r="L928">
        <f t="shared" si="70"/>
        <v>92.625</v>
      </c>
      <c r="M928">
        <f t="shared" si="71"/>
        <v>98.162498363353876</v>
      </c>
      <c r="N928">
        <f t="shared" si="72"/>
        <v>4.6153596614351748</v>
      </c>
      <c r="O928">
        <f t="shared" si="73"/>
        <v>101.0241564923176</v>
      </c>
      <c r="P928">
        <f t="shared" si="74"/>
        <v>13.200000000000003</v>
      </c>
    </row>
    <row r="929" spans="1:16" x14ac:dyDescent="0.55000000000000004">
      <c r="A929" t="s">
        <v>2045</v>
      </c>
      <c r="B929">
        <v>2005</v>
      </c>
      <c r="C929" t="s">
        <v>452</v>
      </c>
      <c r="D929">
        <v>8</v>
      </c>
      <c r="E929">
        <v>635</v>
      </c>
      <c r="F929">
        <v>79.375</v>
      </c>
      <c r="G929">
        <v>22.92184</v>
      </c>
      <c r="H929">
        <v>100.1875</v>
      </c>
      <c r="I929">
        <v>1.4807699999999999</v>
      </c>
      <c r="J929">
        <v>89.337500000000006</v>
      </c>
      <c r="K929">
        <v>1.746783</v>
      </c>
      <c r="L929">
        <f t="shared" si="70"/>
        <v>117.703125</v>
      </c>
      <c r="M929">
        <f t="shared" si="71"/>
        <v>119.83375630099161</v>
      </c>
      <c r="N929">
        <f t="shared" si="72"/>
        <v>4.827434198718441</v>
      </c>
      <c r="O929">
        <f t="shared" si="73"/>
        <v>124.89010601210312</v>
      </c>
      <c r="P929">
        <f t="shared" si="74"/>
        <v>10.849999999999994</v>
      </c>
    </row>
    <row r="930" spans="1:16" x14ac:dyDescent="0.55000000000000004">
      <c r="A930" t="s">
        <v>2045</v>
      </c>
      <c r="B930">
        <v>2005</v>
      </c>
      <c r="C930" t="s">
        <v>669</v>
      </c>
      <c r="D930">
        <v>6</v>
      </c>
      <c r="E930">
        <v>326</v>
      </c>
      <c r="F930">
        <v>108.66670000000001</v>
      </c>
      <c r="G930">
        <v>26.083200000000001</v>
      </c>
      <c r="H930">
        <v>101.58329999999999</v>
      </c>
      <c r="I930">
        <v>1.49722</v>
      </c>
      <c r="J930">
        <v>86.466669999999993</v>
      </c>
      <c r="K930">
        <v>4.1044689999999999</v>
      </c>
      <c r="L930">
        <f t="shared" si="70"/>
        <v>122.93737499999997</v>
      </c>
      <c r="M930">
        <f t="shared" si="71"/>
        <v>124.71828160291761</v>
      </c>
      <c r="N930">
        <f t="shared" si="72"/>
        <v>4.8699084238433166</v>
      </c>
      <c r="O930">
        <f t="shared" si="73"/>
        <v>130.30898315418546</v>
      </c>
      <c r="P930">
        <f t="shared" si="74"/>
        <v>15.116630000000001</v>
      </c>
    </row>
    <row r="931" spans="1:16" x14ac:dyDescent="0.55000000000000004">
      <c r="A931" t="s">
        <v>2045</v>
      </c>
      <c r="B931">
        <v>2005</v>
      </c>
      <c r="C931" t="s">
        <v>525</v>
      </c>
      <c r="D931">
        <v>6</v>
      </c>
      <c r="E931">
        <v>300</v>
      </c>
      <c r="F931">
        <v>100</v>
      </c>
      <c r="G931">
        <v>57.471730000000001</v>
      </c>
      <c r="H931">
        <v>104.0333</v>
      </c>
      <c r="I931">
        <v>0.76594200000000001</v>
      </c>
      <c r="J931">
        <v>94.866669999999999</v>
      </c>
      <c r="K931">
        <v>0.76854800000000001</v>
      </c>
      <c r="L931">
        <f t="shared" si="70"/>
        <v>132.12487499999997</v>
      </c>
      <c r="M931">
        <f t="shared" si="71"/>
        <v>133.60322609929347</v>
      </c>
      <c r="N931">
        <f t="shared" si="72"/>
        <v>4.9430698434610552</v>
      </c>
      <c r="O931">
        <f t="shared" si="73"/>
        <v>140.19998161425249</v>
      </c>
      <c r="P931">
        <f t="shared" si="74"/>
        <v>9.1666299999999978</v>
      </c>
    </row>
    <row r="932" spans="1:16" x14ac:dyDescent="0.55000000000000004">
      <c r="A932" t="s">
        <v>2045</v>
      </c>
      <c r="B932">
        <v>2005</v>
      </c>
      <c r="C932" t="s">
        <v>561</v>
      </c>
      <c r="D932">
        <v>3</v>
      </c>
      <c r="E932">
        <v>314</v>
      </c>
      <c r="F932">
        <v>104.66670000000001</v>
      </c>
      <c r="G932">
        <v>16.16581</v>
      </c>
      <c r="H932">
        <v>93.566670000000002</v>
      </c>
      <c r="I932">
        <v>0.75055499999999997</v>
      </c>
      <c r="J932">
        <v>84.3</v>
      </c>
      <c r="K932">
        <v>0.60827600000000004</v>
      </c>
      <c r="L932">
        <f t="shared" si="70"/>
        <v>92.875012500000025</v>
      </c>
      <c r="M932">
        <f t="shared" si="71"/>
        <v>98.364750777032285</v>
      </c>
      <c r="N932">
        <f t="shared" si="72"/>
        <v>4.6175478649776398</v>
      </c>
      <c r="O932">
        <f t="shared" si="73"/>
        <v>101.24545994962885</v>
      </c>
      <c r="P932">
        <f t="shared" si="74"/>
        <v>9.2666700000000048</v>
      </c>
    </row>
    <row r="933" spans="1:16" x14ac:dyDescent="0.55000000000000004">
      <c r="A933" t="s">
        <v>2045</v>
      </c>
      <c r="B933">
        <v>2005</v>
      </c>
      <c r="C933" t="s">
        <v>563</v>
      </c>
      <c r="D933">
        <v>4</v>
      </c>
      <c r="E933">
        <v>250</v>
      </c>
      <c r="F933">
        <v>83.333330000000004</v>
      </c>
      <c r="G933">
        <v>19.655360000000002</v>
      </c>
      <c r="H933">
        <v>99.366669999999999</v>
      </c>
      <c r="I933">
        <v>1.1614169999999999</v>
      </c>
      <c r="J933">
        <v>86.533330000000007</v>
      </c>
      <c r="K933">
        <v>3.9969429999999999</v>
      </c>
      <c r="L933">
        <f t="shared" si="70"/>
        <v>114.62501250000003</v>
      </c>
      <c r="M933">
        <f t="shared" si="71"/>
        <v>117.02060648202124</v>
      </c>
      <c r="N933">
        <f t="shared" si="72"/>
        <v>4.802179131932899</v>
      </c>
      <c r="O933">
        <f t="shared" si="73"/>
        <v>121.77549346256146</v>
      </c>
      <c r="P933">
        <f t="shared" si="74"/>
        <v>12.833339999999993</v>
      </c>
    </row>
    <row r="934" spans="1:16" x14ac:dyDescent="0.55000000000000004">
      <c r="A934" t="s">
        <v>2045</v>
      </c>
      <c r="B934">
        <v>2005</v>
      </c>
      <c r="C934" t="s">
        <v>564</v>
      </c>
      <c r="D934">
        <v>7</v>
      </c>
      <c r="E934">
        <v>517</v>
      </c>
      <c r="F934">
        <v>86.166669999999996</v>
      </c>
      <c r="G934">
        <v>32.257820000000002</v>
      </c>
      <c r="H934">
        <v>98.9</v>
      </c>
      <c r="I934">
        <v>1.3076700000000001</v>
      </c>
      <c r="J934">
        <v>87.714290000000005</v>
      </c>
      <c r="K934">
        <v>2.0610909999999998</v>
      </c>
      <c r="L934">
        <f t="shared" si="70"/>
        <v>112.875</v>
      </c>
      <c r="M934">
        <f t="shared" si="71"/>
        <v>115.44066165575516</v>
      </c>
      <c r="N934">
        <f t="shared" si="72"/>
        <v>4.787727575229189</v>
      </c>
      <c r="O934">
        <f t="shared" si="73"/>
        <v>120.02830323093609</v>
      </c>
      <c r="P934">
        <f t="shared" si="74"/>
        <v>11.18571</v>
      </c>
    </row>
    <row r="935" spans="1:16" x14ac:dyDescent="0.55000000000000004">
      <c r="A935" t="s">
        <v>2045</v>
      </c>
      <c r="B935">
        <v>2005</v>
      </c>
      <c r="C935" t="s">
        <v>568</v>
      </c>
      <c r="D935">
        <v>5</v>
      </c>
      <c r="E935">
        <v>302</v>
      </c>
      <c r="F935">
        <v>75.5</v>
      </c>
      <c r="G935">
        <v>15.264340000000001</v>
      </c>
      <c r="H935">
        <v>96.8</v>
      </c>
      <c r="I935">
        <v>0.46904200000000001</v>
      </c>
      <c r="J935">
        <v>89.02</v>
      </c>
      <c r="K935">
        <v>0.80746499999999999</v>
      </c>
      <c r="L935">
        <f t="shared" si="70"/>
        <v>105</v>
      </c>
      <c r="M935">
        <f t="shared" si="71"/>
        <v>108.50348250373067</v>
      </c>
      <c r="N935">
        <f t="shared" si="72"/>
        <v>4.7218407171599672</v>
      </c>
      <c r="O935">
        <f t="shared" si="73"/>
        <v>112.37491283840835</v>
      </c>
      <c r="P935">
        <f t="shared" si="74"/>
        <v>7.7800000000000011</v>
      </c>
    </row>
    <row r="936" spans="1:16" x14ac:dyDescent="0.55000000000000004">
      <c r="A936" t="s">
        <v>2045</v>
      </c>
      <c r="B936">
        <v>2005</v>
      </c>
      <c r="C936" t="s">
        <v>578</v>
      </c>
      <c r="D936">
        <v>5</v>
      </c>
      <c r="E936">
        <v>324</v>
      </c>
      <c r="F936">
        <v>108</v>
      </c>
      <c r="G936">
        <v>11.35782</v>
      </c>
      <c r="H936">
        <v>100.8</v>
      </c>
      <c r="I936">
        <v>0.46368100000000001</v>
      </c>
      <c r="J936">
        <v>91.92</v>
      </c>
      <c r="K936">
        <v>1.025671</v>
      </c>
      <c r="L936">
        <f t="shared" si="70"/>
        <v>120</v>
      </c>
      <c r="M936">
        <f t="shared" si="71"/>
        <v>121.96146379732609</v>
      </c>
      <c r="N936">
        <f t="shared" si="72"/>
        <v>4.8461449854174283</v>
      </c>
      <c r="O936">
        <f t="shared" si="73"/>
        <v>127.24889674560244</v>
      </c>
      <c r="P936">
        <f t="shared" si="74"/>
        <v>8.8799999999999955</v>
      </c>
    </row>
    <row r="937" spans="1:16" x14ac:dyDescent="0.55000000000000004">
      <c r="A937" t="s">
        <v>2045</v>
      </c>
      <c r="B937">
        <v>2005</v>
      </c>
      <c r="C937" t="s">
        <v>670</v>
      </c>
      <c r="D937">
        <v>7</v>
      </c>
      <c r="E937">
        <v>711</v>
      </c>
      <c r="F937">
        <v>101.5714</v>
      </c>
      <c r="G937">
        <v>19.63719</v>
      </c>
      <c r="H937">
        <v>101.0286</v>
      </c>
      <c r="I937">
        <v>0.96040700000000001</v>
      </c>
      <c r="J937">
        <v>94.5</v>
      </c>
      <c r="K937">
        <v>1.990812</v>
      </c>
      <c r="L937">
        <f t="shared" si="70"/>
        <v>120.85724999999996</v>
      </c>
      <c r="M937">
        <f t="shared" si="71"/>
        <v>122.76185913405321</v>
      </c>
      <c r="N937">
        <f t="shared" si="72"/>
        <v>4.8530991883965875</v>
      </c>
      <c r="O937">
        <f t="shared" si="73"/>
        <v>128.1368954854851</v>
      </c>
      <c r="P937">
        <f t="shared" si="74"/>
        <v>6.5285999999999973</v>
      </c>
    </row>
    <row r="938" spans="1:16" x14ac:dyDescent="0.55000000000000004">
      <c r="A938" t="s">
        <v>2045</v>
      </c>
      <c r="B938">
        <v>2005</v>
      </c>
      <c r="C938" t="s">
        <v>671</v>
      </c>
      <c r="D938">
        <v>3</v>
      </c>
      <c r="E938">
        <v>312</v>
      </c>
      <c r="F938">
        <v>104</v>
      </c>
      <c r="G938">
        <v>8.8881940000000004</v>
      </c>
      <c r="H938">
        <v>94.433329999999998</v>
      </c>
      <c r="I938">
        <v>0.585947</v>
      </c>
      <c r="J938">
        <v>83.633330000000001</v>
      </c>
      <c r="K938">
        <v>1.1590229999999999</v>
      </c>
      <c r="L938">
        <f t="shared" si="70"/>
        <v>96.124987499999975</v>
      </c>
      <c r="M938">
        <f t="shared" si="71"/>
        <v>101.01871152231423</v>
      </c>
      <c r="N938">
        <f t="shared" si="72"/>
        <v>4.6458518534265583</v>
      </c>
      <c r="O938">
        <f t="shared" si="73"/>
        <v>104.1520502878746</v>
      </c>
      <c r="P938">
        <f t="shared" si="74"/>
        <v>10.799999999999997</v>
      </c>
    </row>
    <row r="939" spans="1:16" x14ac:dyDescent="0.55000000000000004">
      <c r="A939" t="s">
        <v>2045</v>
      </c>
      <c r="B939">
        <v>2005</v>
      </c>
      <c r="C939" t="s">
        <v>672</v>
      </c>
      <c r="D939">
        <v>2</v>
      </c>
      <c r="E939">
        <v>66</v>
      </c>
      <c r="F939">
        <v>66</v>
      </c>
      <c r="H939">
        <v>98.9</v>
      </c>
      <c r="I939">
        <v>0.14142099999999999</v>
      </c>
      <c r="J939">
        <v>86.2</v>
      </c>
      <c r="K939">
        <v>1.6970559999999999</v>
      </c>
      <c r="L939">
        <f t="shared" si="70"/>
        <v>112.875</v>
      </c>
      <c r="M939">
        <f t="shared" si="71"/>
        <v>115.44066165575516</v>
      </c>
      <c r="N939">
        <f t="shared" si="72"/>
        <v>4.787727575229189</v>
      </c>
      <c r="O939">
        <f t="shared" si="73"/>
        <v>120.02830323093609</v>
      </c>
      <c r="P939">
        <f t="shared" si="74"/>
        <v>12.700000000000003</v>
      </c>
    </row>
    <row r="940" spans="1:16" x14ac:dyDescent="0.55000000000000004">
      <c r="A940" t="s">
        <v>2045</v>
      </c>
      <c r="B940">
        <v>2005</v>
      </c>
      <c r="C940" t="s">
        <v>673</v>
      </c>
      <c r="D940">
        <v>5</v>
      </c>
      <c r="E940">
        <v>217</v>
      </c>
      <c r="F940">
        <v>72.333330000000004</v>
      </c>
      <c r="G940">
        <v>14.04754</v>
      </c>
      <c r="H940">
        <v>103.26</v>
      </c>
      <c r="I940">
        <v>1.1349009999999999</v>
      </c>
      <c r="J940">
        <v>89.34</v>
      </c>
      <c r="K940">
        <v>1.580506</v>
      </c>
      <c r="L940">
        <f t="shared" si="70"/>
        <v>129.22500000000002</v>
      </c>
      <c r="M940">
        <f t="shared" si="71"/>
        <v>130.7556269555501</v>
      </c>
      <c r="N940">
        <f t="shared" si="72"/>
        <v>4.9201654699078521</v>
      </c>
      <c r="O940">
        <f t="shared" si="73"/>
        <v>137.02528487193757</v>
      </c>
      <c r="P940">
        <f t="shared" si="74"/>
        <v>13.920000000000002</v>
      </c>
    </row>
    <row r="941" spans="1:16" x14ac:dyDescent="0.55000000000000004">
      <c r="A941" t="s">
        <v>2045</v>
      </c>
      <c r="B941">
        <v>2005</v>
      </c>
      <c r="C941" t="s">
        <v>674</v>
      </c>
      <c r="D941">
        <v>8</v>
      </c>
      <c r="E941">
        <v>632</v>
      </c>
      <c r="F941">
        <v>90.285709999999995</v>
      </c>
      <c r="G941">
        <v>29.959499999999998</v>
      </c>
      <c r="H941">
        <v>112.0625</v>
      </c>
      <c r="I941">
        <v>1.162433</v>
      </c>
      <c r="J941">
        <v>93.15</v>
      </c>
      <c r="K941">
        <v>1.4599409999999999</v>
      </c>
      <c r="L941">
        <f t="shared" si="70"/>
        <v>162.234375</v>
      </c>
      <c r="M941">
        <f t="shared" si="71"/>
        <v>165.59666184817738</v>
      </c>
      <c r="N941">
        <f t="shared" si="72"/>
        <v>5.171303444789487</v>
      </c>
      <c r="O941">
        <f t="shared" si="73"/>
        <v>176.14428226419398</v>
      </c>
      <c r="P941">
        <f t="shared" si="74"/>
        <v>18.912499999999994</v>
      </c>
    </row>
    <row r="942" spans="1:16" x14ac:dyDescent="0.55000000000000004">
      <c r="A942" t="s">
        <v>2045</v>
      </c>
      <c r="B942">
        <v>2005</v>
      </c>
      <c r="C942" t="s">
        <v>675</v>
      </c>
      <c r="D942">
        <v>4</v>
      </c>
      <c r="E942">
        <v>307</v>
      </c>
      <c r="F942">
        <v>76.75</v>
      </c>
      <c r="G942">
        <v>12.23043</v>
      </c>
      <c r="H942">
        <v>105.075</v>
      </c>
      <c r="I942">
        <v>1.3250789999999999</v>
      </c>
      <c r="J942">
        <v>93.4</v>
      </c>
      <c r="K942">
        <v>1.7454700000000001</v>
      </c>
      <c r="L942">
        <f t="shared" si="70"/>
        <v>136.03125</v>
      </c>
      <c r="M942">
        <f t="shared" si="71"/>
        <v>137.50283716831586</v>
      </c>
      <c r="N942">
        <f t="shared" si="72"/>
        <v>4.9736562632003132</v>
      </c>
      <c r="O942">
        <f t="shared" si="73"/>
        <v>144.55445144791207</v>
      </c>
      <c r="P942">
        <f t="shared" si="74"/>
        <v>11.674999999999997</v>
      </c>
    </row>
    <row r="943" spans="1:16" x14ac:dyDescent="0.55000000000000004">
      <c r="A943" t="s">
        <v>2045</v>
      </c>
      <c r="B943">
        <v>2005</v>
      </c>
      <c r="C943" t="s">
        <v>676</v>
      </c>
      <c r="D943">
        <v>6</v>
      </c>
      <c r="E943">
        <v>466</v>
      </c>
      <c r="F943">
        <v>77.666669999999996</v>
      </c>
      <c r="G943">
        <v>21.583939999999998</v>
      </c>
      <c r="H943">
        <v>100.6833</v>
      </c>
      <c r="I943">
        <v>1.0907180000000001</v>
      </c>
      <c r="J943">
        <v>86.8</v>
      </c>
      <c r="K943">
        <v>1.1747339999999999</v>
      </c>
      <c r="L943">
        <f t="shared" si="70"/>
        <v>119.56237500000003</v>
      </c>
      <c r="M943">
        <f t="shared" si="71"/>
        <v>121.55418167549318</v>
      </c>
      <c r="N943">
        <f t="shared" si="72"/>
        <v>4.8425887909014307</v>
      </c>
      <c r="O943">
        <f t="shared" si="73"/>
        <v>126.79717859169493</v>
      </c>
      <c r="P943">
        <f t="shared" si="74"/>
        <v>13.883300000000006</v>
      </c>
    </row>
    <row r="944" spans="1:16" x14ac:dyDescent="0.55000000000000004">
      <c r="A944" t="s">
        <v>2045</v>
      </c>
      <c r="B944">
        <v>2005</v>
      </c>
      <c r="C944" t="s">
        <v>677</v>
      </c>
      <c r="D944">
        <v>1</v>
      </c>
      <c r="E944">
        <v>69</v>
      </c>
      <c r="F944">
        <v>69</v>
      </c>
      <c r="H944">
        <v>103</v>
      </c>
      <c r="J944">
        <v>89</v>
      </c>
      <c r="L944">
        <f t="shared" si="70"/>
        <v>128.25</v>
      </c>
      <c r="M944">
        <f t="shared" si="71"/>
        <v>129.80719510760503</v>
      </c>
      <c r="N944">
        <f t="shared" si="72"/>
        <v>4.9124259820502072</v>
      </c>
      <c r="O944">
        <f t="shared" si="73"/>
        <v>135.96887266144228</v>
      </c>
      <c r="P944">
        <f t="shared" si="74"/>
        <v>14</v>
      </c>
    </row>
    <row r="945" spans="1:16" x14ac:dyDescent="0.55000000000000004">
      <c r="A945" t="s">
        <v>2045</v>
      </c>
      <c r="B945">
        <v>2005</v>
      </c>
      <c r="C945" t="s">
        <v>678</v>
      </c>
      <c r="D945">
        <v>3</v>
      </c>
      <c r="E945">
        <v>211</v>
      </c>
      <c r="F945">
        <v>70.333330000000004</v>
      </c>
      <c r="G945">
        <v>14.742229999999999</v>
      </c>
      <c r="H945">
        <v>105.4</v>
      </c>
      <c r="I945">
        <v>3.984972</v>
      </c>
      <c r="J945">
        <v>92.333330000000004</v>
      </c>
      <c r="K945">
        <v>0.57735000000000003</v>
      </c>
      <c r="L945">
        <f t="shared" si="70"/>
        <v>137.25</v>
      </c>
      <c r="M945">
        <f t="shared" si="71"/>
        <v>138.73452246562306</v>
      </c>
      <c r="N945">
        <f t="shared" si="72"/>
        <v>4.9831368855351403</v>
      </c>
      <c r="O945">
        <f t="shared" si="73"/>
        <v>145.93143462379285</v>
      </c>
      <c r="P945">
        <f t="shared" si="74"/>
        <v>13.066670000000002</v>
      </c>
    </row>
    <row r="946" spans="1:16" x14ac:dyDescent="0.55000000000000004">
      <c r="A946" t="s">
        <v>2045</v>
      </c>
      <c r="B946">
        <v>2005</v>
      </c>
      <c r="C946" t="s">
        <v>679</v>
      </c>
      <c r="D946">
        <v>5</v>
      </c>
      <c r="E946">
        <v>365</v>
      </c>
      <c r="F946">
        <v>73</v>
      </c>
      <c r="G946">
        <v>13.56466</v>
      </c>
      <c r="H946">
        <v>93.15</v>
      </c>
      <c r="I946">
        <v>0.65383500000000006</v>
      </c>
      <c r="J946">
        <v>83.275000000000006</v>
      </c>
      <c r="K946">
        <v>1.0182709999999999</v>
      </c>
      <c r="L946">
        <f t="shared" si="70"/>
        <v>91.3125</v>
      </c>
      <c r="M946">
        <f t="shared" si="71"/>
        <v>97.105184998892156</v>
      </c>
      <c r="N946">
        <f t="shared" si="72"/>
        <v>4.6038465099820325</v>
      </c>
      <c r="O946">
        <f t="shared" si="73"/>
        <v>99.867719966661397</v>
      </c>
      <c r="P946">
        <f t="shared" si="74"/>
        <v>9.875</v>
      </c>
    </row>
    <row r="947" spans="1:16" x14ac:dyDescent="0.55000000000000004">
      <c r="A947" t="s">
        <v>2045</v>
      </c>
      <c r="B947">
        <v>2005</v>
      </c>
      <c r="C947" t="s">
        <v>680</v>
      </c>
      <c r="D947">
        <v>3</v>
      </c>
      <c r="E947">
        <v>246</v>
      </c>
      <c r="F947">
        <v>82</v>
      </c>
      <c r="G947">
        <v>26.229749999999999</v>
      </c>
      <c r="H947">
        <v>98.733329999999995</v>
      </c>
      <c r="I947">
        <v>0.64290999999999998</v>
      </c>
      <c r="J947">
        <v>88.133330000000001</v>
      </c>
      <c r="K947">
        <v>1.205543</v>
      </c>
      <c r="L947">
        <f t="shared" si="70"/>
        <v>112.24998749999997</v>
      </c>
      <c r="M947">
        <f t="shared" si="71"/>
        <v>114.87978673382011</v>
      </c>
      <c r="N947">
        <f t="shared" si="72"/>
        <v>4.7825497068239127</v>
      </c>
      <c r="O947">
        <f t="shared" si="73"/>
        <v>119.40841869711035</v>
      </c>
      <c r="P947">
        <f t="shared" si="74"/>
        <v>10.599999999999994</v>
      </c>
    </row>
    <row r="948" spans="1:16" x14ac:dyDescent="0.55000000000000004">
      <c r="A948" t="s">
        <v>2045</v>
      </c>
      <c r="B948">
        <v>2005</v>
      </c>
      <c r="C948" t="s">
        <v>681</v>
      </c>
      <c r="D948">
        <v>7</v>
      </c>
      <c r="E948">
        <v>740</v>
      </c>
      <c r="F948">
        <v>105.71429999999999</v>
      </c>
      <c r="G948">
        <v>29.769749999999998</v>
      </c>
      <c r="H948">
        <v>106.44289999999999</v>
      </c>
      <c r="I948">
        <v>0.91988599999999998</v>
      </c>
      <c r="J948">
        <v>95.557140000000004</v>
      </c>
      <c r="K948">
        <v>1.328981</v>
      </c>
      <c r="L948">
        <f t="shared" si="70"/>
        <v>141.16087499999998</v>
      </c>
      <c r="M948">
        <f t="shared" si="71"/>
        <v>142.73555679587369</v>
      </c>
      <c r="N948">
        <f t="shared" si="72"/>
        <v>5.0133632504799799</v>
      </c>
      <c r="O948">
        <f t="shared" si="73"/>
        <v>150.40975209637625</v>
      </c>
      <c r="P948">
        <f t="shared" si="74"/>
        <v>10.885759999999991</v>
      </c>
    </row>
    <row r="949" spans="1:16" x14ac:dyDescent="0.55000000000000004">
      <c r="A949" t="s">
        <v>2045</v>
      </c>
      <c r="B949">
        <v>2005</v>
      </c>
      <c r="C949" t="s">
        <v>682</v>
      </c>
      <c r="D949">
        <v>9</v>
      </c>
      <c r="E949">
        <v>317</v>
      </c>
      <c r="F949">
        <v>79.25</v>
      </c>
      <c r="G949">
        <v>24.797509999999999</v>
      </c>
      <c r="H949">
        <v>94.8</v>
      </c>
      <c r="I949">
        <v>2.0736439999999998</v>
      </c>
      <c r="J949">
        <v>82.612499999999997</v>
      </c>
      <c r="K949">
        <v>1.0276639999999999</v>
      </c>
      <c r="L949">
        <f t="shared" si="70"/>
        <v>97.5</v>
      </c>
      <c r="M949">
        <f t="shared" si="71"/>
        <v>102.1554992402626</v>
      </c>
      <c r="N949">
        <f t="shared" si="72"/>
        <v>4.6577487024126345</v>
      </c>
      <c r="O949">
        <f t="shared" si="73"/>
        <v>105.39853139881781</v>
      </c>
      <c r="P949">
        <f t="shared" si="74"/>
        <v>12.1875</v>
      </c>
    </row>
    <row r="950" spans="1:16" x14ac:dyDescent="0.55000000000000004">
      <c r="A950" t="s">
        <v>2045</v>
      </c>
      <c r="B950">
        <v>2005</v>
      </c>
      <c r="C950" t="s">
        <v>683</v>
      </c>
      <c r="D950">
        <v>2</v>
      </c>
      <c r="E950">
        <v>153</v>
      </c>
      <c r="F950">
        <v>76.5</v>
      </c>
      <c r="G950">
        <v>51.6188</v>
      </c>
      <c r="H950">
        <v>104.15</v>
      </c>
      <c r="I950">
        <v>1.3435029999999999</v>
      </c>
      <c r="J950">
        <v>95.95</v>
      </c>
      <c r="K950">
        <v>1.6263460000000001</v>
      </c>
      <c r="L950">
        <f t="shared" si="70"/>
        <v>132.5625</v>
      </c>
      <c r="M950">
        <f t="shared" si="71"/>
        <v>134.03644975437939</v>
      </c>
      <c r="N950">
        <f t="shared" si="72"/>
        <v>4.9465115883149906</v>
      </c>
      <c r="O950">
        <f t="shared" si="73"/>
        <v>140.68334550995064</v>
      </c>
      <c r="P950">
        <f t="shared" si="74"/>
        <v>8.2000000000000028</v>
      </c>
    </row>
    <row r="951" spans="1:16" x14ac:dyDescent="0.55000000000000004">
      <c r="A951" t="s">
        <v>2045</v>
      </c>
      <c r="B951">
        <v>2005</v>
      </c>
      <c r="C951" t="s">
        <v>684</v>
      </c>
      <c r="D951">
        <v>5</v>
      </c>
      <c r="E951">
        <v>223</v>
      </c>
      <c r="F951">
        <v>55.75</v>
      </c>
      <c r="G951">
        <v>12.711539999999999</v>
      </c>
      <c r="H951">
        <v>98.64</v>
      </c>
      <c r="I951">
        <v>0.64265099999999997</v>
      </c>
      <c r="J951">
        <v>91.26</v>
      </c>
      <c r="K951">
        <v>3.3148149999999998</v>
      </c>
      <c r="L951">
        <f t="shared" si="70"/>
        <v>111.89999999999998</v>
      </c>
      <c r="M951">
        <f t="shared" si="71"/>
        <v>114.56649378901095</v>
      </c>
      <c r="N951">
        <f t="shared" si="72"/>
        <v>4.7796464430948706</v>
      </c>
      <c r="O951">
        <f t="shared" si="73"/>
        <v>119.0622473227172</v>
      </c>
      <c r="P951">
        <f t="shared" si="74"/>
        <v>7.3799999999999955</v>
      </c>
    </row>
    <row r="952" spans="1:16" x14ac:dyDescent="0.55000000000000004">
      <c r="A952" t="s">
        <v>2045</v>
      </c>
      <c r="B952">
        <v>2005</v>
      </c>
      <c r="C952" t="s">
        <v>685</v>
      </c>
      <c r="D952">
        <v>3</v>
      </c>
      <c r="E952">
        <v>81</v>
      </c>
      <c r="F952">
        <v>81</v>
      </c>
      <c r="H952">
        <v>97.666669999999996</v>
      </c>
      <c r="I952">
        <v>0.57735000000000003</v>
      </c>
      <c r="J952">
        <v>86.6</v>
      </c>
      <c r="K952">
        <v>0.52915000000000001</v>
      </c>
      <c r="L952">
        <f t="shared" si="70"/>
        <v>108.25001249999997</v>
      </c>
      <c r="M952">
        <f t="shared" si="71"/>
        <v>111.33241860769722</v>
      </c>
      <c r="N952">
        <f t="shared" si="72"/>
        <v>4.7492038059725896</v>
      </c>
      <c r="O952">
        <f t="shared" si="73"/>
        <v>115.49229363634315</v>
      </c>
      <c r="P952">
        <f t="shared" si="74"/>
        <v>11.066670000000002</v>
      </c>
    </row>
    <row r="953" spans="1:16" x14ac:dyDescent="0.55000000000000004">
      <c r="A953" t="s">
        <v>2045</v>
      </c>
      <c r="B953">
        <v>2005</v>
      </c>
      <c r="C953" t="s">
        <v>686</v>
      </c>
      <c r="D953">
        <v>5</v>
      </c>
      <c r="E953">
        <v>63</v>
      </c>
      <c r="F953">
        <v>63</v>
      </c>
      <c r="H953">
        <v>91.4</v>
      </c>
      <c r="I953">
        <v>0.91923900000000003</v>
      </c>
      <c r="J953">
        <v>82</v>
      </c>
      <c r="K953">
        <v>0.88317599999999996</v>
      </c>
      <c r="L953">
        <f t="shared" si="70"/>
        <v>84.75</v>
      </c>
      <c r="M953">
        <f t="shared" si="71"/>
        <v>91.930205400301546</v>
      </c>
      <c r="N953">
        <f t="shared" si="72"/>
        <v>4.5456240333427615</v>
      </c>
      <c r="O953">
        <f t="shared" si="73"/>
        <v>94.219204793232791</v>
      </c>
      <c r="P953">
        <f t="shared" si="74"/>
        <v>9.4000000000000057</v>
      </c>
    </row>
    <row r="954" spans="1:16" x14ac:dyDescent="0.55000000000000004">
      <c r="A954" t="s">
        <v>2045</v>
      </c>
      <c r="B954">
        <v>2005</v>
      </c>
      <c r="C954" t="s">
        <v>687</v>
      </c>
      <c r="D954">
        <v>4</v>
      </c>
      <c r="E954">
        <v>160</v>
      </c>
      <c r="F954">
        <v>80</v>
      </c>
      <c r="G954">
        <v>41.012189999999997</v>
      </c>
      <c r="H954">
        <v>101.5</v>
      </c>
      <c r="I954">
        <v>0.50990199999999997</v>
      </c>
      <c r="J954">
        <v>92.95</v>
      </c>
      <c r="K954">
        <v>0.66080799999999995</v>
      </c>
      <c r="L954">
        <f t="shared" si="70"/>
        <v>122.625</v>
      </c>
      <c r="M954">
        <f t="shared" si="71"/>
        <v>124.42319215960465</v>
      </c>
      <c r="N954">
        <f t="shared" si="72"/>
        <v>4.8673900252242124</v>
      </c>
      <c r="O954">
        <f t="shared" si="73"/>
        <v>129.9812260756687</v>
      </c>
      <c r="P954">
        <f t="shared" si="74"/>
        <v>8.5499999999999972</v>
      </c>
    </row>
    <row r="955" spans="1:16" x14ac:dyDescent="0.55000000000000004">
      <c r="A955" t="s">
        <v>2045</v>
      </c>
      <c r="B955">
        <v>2006</v>
      </c>
      <c r="C955" t="s">
        <v>61</v>
      </c>
      <c r="D955">
        <v>5</v>
      </c>
      <c r="E955">
        <v>85</v>
      </c>
      <c r="F955">
        <v>85</v>
      </c>
      <c r="H955">
        <v>85.02</v>
      </c>
      <c r="I955">
        <v>1.2498</v>
      </c>
      <c r="J955">
        <v>74.8</v>
      </c>
      <c r="K955">
        <v>1.7888539999999999</v>
      </c>
      <c r="L955">
        <f t="shared" si="70"/>
        <v>60.824999999999989</v>
      </c>
      <c r="M955">
        <f t="shared" si="71"/>
        <v>74.595928815241223</v>
      </c>
      <c r="N955">
        <f t="shared" si="72"/>
        <v>4.3234895651986935</v>
      </c>
      <c r="O955">
        <f t="shared" si="73"/>
        <v>75.451462234024845</v>
      </c>
      <c r="P955">
        <f t="shared" si="74"/>
        <v>10.219999999999999</v>
      </c>
    </row>
    <row r="956" spans="1:16" x14ac:dyDescent="0.55000000000000004">
      <c r="A956" t="s">
        <v>2045</v>
      </c>
      <c r="B956">
        <v>2006</v>
      </c>
      <c r="C956" t="s">
        <v>104</v>
      </c>
      <c r="D956">
        <v>5</v>
      </c>
      <c r="E956">
        <v>48</v>
      </c>
      <c r="F956">
        <v>48</v>
      </c>
      <c r="H956">
        <v>89.54</v>
      </c>
      <c r="I956">
        <v>0.45606999999999998</v>
      </c>
      <c r="J956">
        <v>76.98</v>
      </c>
      <c r="K956">
        <v>3.4281190000000001</v>
      </c>
      <c r="L956">
        <f t="shared" si="70"/>
        <v>77.775000000000034</v>
      </c>
      <c r="M956">
        <f t="shared" si="71"/>
        <v>86.631242822301019</v>
      </c>
      <c r="N956">
        <f t="shared" si="72"/>
        <v>4.4825068928482654</v>
      </c>
      <c r="O956">
        <f t="shared" si="73"/>
        <v>88.456145033298725</v>
      </c>
      <c r="P956">
        <f t="shared" si="74"/>
        <v>12.560000000000002</v>
      </c>
    </row>
    <row r="957" spans="1:16" x14ac:dyDescent="0.55000000000000004">
      <c r="A957" t="s">
        <v>2045</v>
      </c>
      <c r="B957">
        <v>2006</v>
      </c>
      <c r="C957" t="s">
        <v>134</v>
      </c>
      <c r="D957">
        <v>6</v>
      </c>
      <c r="E957">
        <v>572</v>
      </c>
      <c r="F957">
        <v>95.333330000000004</v>
      </c>
      <c r="G957">
        <v>21.191189999999999</v>
      </c>
      <c r="H957">
        <v>91.766670000000005</v>
      </c>
      <c r="I957">
        <v>0.88694200000000001</v>
      </c>
      <c r="J957">
        <v>78.333330000000004</v>
      </c>
      <c r="K957">
        <v>3.3031299999999999</v>
      </c>
      <c r="L957">
        <f t="shared" si="70"/>
        <v>86.125012500000025</v>
      </c>
      <c r="M957">
        <f t="shared" si="71"/>
        <v>92.999180606823558</v>
      </c>
      <c r="N957">
        <f t="shared" si="72"/>
        <v>4.5579149186870769</v>
      </c>
      <c r="O957">
        <f t="shared" si="73"/>
        <v>95.384388135764439</v>
      </c>
      <c r="P957">
        <f t="shared" si="74"/>
        <v>13.433340000000001</v>
      </c>
    </row>
    <row r="958" spans="1:16" x14ac:dyDescent="0.55000000000000004">
      <c r="A958" t="s">
        <v>2045</v>
      </c>
      <c r="B958">
        <v>2006</v>
      </c>
      <c r="C958" t="s">
        <v>151</v>
      </c>
      <c r="D958">
        <v>6</v>
      </c>
      <c r="E958">
        <v>154</v>
      </c>
      <c r="F958">
        <v>77</v>
      </c>
      <c r="G958">
        <v>11.31371</v>
      </c>
      <c r="H958">
        <v>93.483329999999995</v>
      </c>
      <c r="I958">
        <v>0.449073</v>
      </c>
      <c r="J958">
        <v>83.233329999999995</v>
      </c>
      <c r="K958">
        <v>0.68896100000000005</v>
      </c>
      <c r="L958">
        <f t="shared" si="70"/>
        <v>92.562487499999975</v>
      </c>
      <c r="M958">
        <f t="shared" si="71"/>
        <v>98.111970196233131</v>
      </c>
      <c r="N958">
        <f t="shared" si="72"/>
        <v>4.6148122846561268</v>
      </c>
      <c r="O958">
        <f t="shared" si="73"/>
        <v>100.96887334666623</v>
      </c>
      <c r="P958">
        <f t="shared" si="74"/>
        <v>10.25</v>
      </c>
    </row>
    <row r="959" spans="1:16" x14ac:dyDescent="0.55000000000000004">
      <c r="A959" t="s">
        <v>2045</v>
      </c>
      <c r="B959">
        <v>2006</v>
      </c>
      <c r="C959" t="s">
        <v>176</v>
      </c>
      <c r="D959">
        <v>6</v>
      </c>
      <c r="E959">
        <v>238</v>
      </c>
      <c r="F959">
        <v>119</v>
      </c>
      <c r="G959">
        <v>22.627420000000001</v>
      </c>
      <c r="H959">
        <v>94.216669999999993</v>
      </c>
      <c r="I959">
        <v>0.24832799999999999</v>
      </c>
      <c r="J959">
        <v>83.166669999999996</v>
      </c>
      <c r="K959">
        <v>2.3166069999999999</v>
      </c>
      <c r="L959">
        <f t="shared" si="70"/>
        <v>95.312512499999968</v>
      </c>
      <c r="M959">
        <f t="shared" si="71"/>
        <v>100.35090370058822</v>
      </c>
      <c r="N959">
        <f t="shared" si="72"/>
        <v>4.6388004464846855</v>
      </c>
      <c r="O959">
        <f t="shared" si="73"/>
        <v>103.42021506383142</v>
      </c>
      <c r="P959">
        <f t="shared" si="74"/>
        <v>11.049999999999997</v>
      </c>
    </row>
    <row r="960" spans="1:16" x14ac:dyDescent="0.55000000000000004">
      <c r="A960" t="s">
        <v>2045</v>
      </c>
      <c r="B960">
        <v>2006</v>
      </c>
      <c r="C960" t="s">
        <v>269</v>
      </c>
      <c r="D960">
        <v>6</v>
      </c>
      <c r="E960">
        <v>182</v>
      </c>
      <c r="F960">
        <v>91</v>
      </c>
      <c r="G960">
        <v>1.4142140000000001</v>
      </c>
      <c r="H960">
        <v>96.166669999999996</v>
      </c>
      <c r="I960">
        <v>0.18618999999999999</v>
      </c>
      <c r="J960">
        <v>84.9</v>
      </c>
      <c r="K960">
        <v>5.4808760000000003</v>
      </c>
      <c r="L960">
        <f t="shared" si="70"/>
        <v>102.62501249999997</v>
      </c>
      <c r="M960">
        <f t="shared" si="71"/>
        <v>106.46620321688467</v>
      </c>
      <c r="N960">
        <f t="shared" si="72"/>
        <v>4.7016894214476928</v>
      </c>
      <c r="O960">
        <f t="shared" si="73"/>
        <v>110.13307655434961</v>
      </c>
      <c r="P960">
        <f t="shared" si="74"/>
        <v>11.266669999999991</v>
      </c>
    </row>
    <row r="961" spans="1:16" x14ac:dyDescent="0.55000000000000004">
      <c r="A961" t="s">
        <v>2045</v>
      </c>
      <c r="B961">
        <v>2006</v>
      </c>
      <c r="C961" t="s">
        <v>395</v>
      </c>
      <c r="D961">
        <v>6</v>
      </c>
      <c r="E961">
        <v>92</v>
      </c>
      <c r="F961">
        <v>92</v>
      </c>
      <c r="H961">
        <v>97</v>
      </c>
      <c r="I961">
        <v>0</v>
      </c>
      <c r="J961">
        <v>87.333330000000004</v>
      </c>
      <c r="K961">
        <v>3.983298</v>
      </c>
      <c r="L961">
        <f t="shared" si="70"/>
        <v>105.75</v>
      </c>
      <c r="M961">
        <f t="shared" si="71"/>
        <v>109.15208992752039</v>
      </c>
      <c r="N961">
        <f t="shared" si="72"/>
        <v>4.7281769340636206</v>
      </c>
      <c r="O961">
        <f t="shared" si="73"/>
        <v>113.0892052266725</v>
      </c>
      <c r="P961">
        <f t="shared" si="74"/>
        <v>9.6666699999999963</v>
      </c>
    </row>
    <row r="962" spans="1:16" x14ac:dyDescent="0.55000000000000004">
      <c r="A962" t="s">
        <v>2045</v>
      </c>
      <c r="B962">
        <v>2006</v>
      </c>
      <c r="C962" t="s">
        <v>431</v>
      </c>
      <c r="D962">
        <v>7</v>
      </c>
      <c r="E962">
        <v>342</v>
      </c>
      <c r="F962">
        <v>114</v>
      </c>
      <c r="G962">
        <v>11.135529999999999</v>
      </c>
      <c r="H962">
        <v>97.157139999999998</v>
      </c>
      <c r="I962">
        <v>0.21492</v>
      </c>
      <c r="J962">
        <v>85.038570000000007</v>
      </c>
      <c r="K962">
        <v>3.9960499999999999</v>
      </c>
      <c r="L962">
        <f t="shared" si="70"/>
        <v>106.33927499999999</v>
      </c>
      <c r="M962">
        <f t="shared" si="71"/>
        <v>109.6634748638413</v>
      </c>
      <c r="N962">
        <f t="shared" si="72"/>
        <v>4.7331461416113925</v>
      </c>
      <c r="O962">
        <f t="shared" si="73"/>
        <v>113.65256753170614</v>
      </c>
      <c r="P962">
        <f t="shared" si="74"/>
        <v>12.118569999999991</v>
      </c>
    </row>
    <row r="963" spans="1:16" x14ac:dyDescent="0.55000000000000004">
      <c r="A963" t="s">
        <v>2045</v>
      </c>
      <c r="B963">
        <v>2006</v>
      </c>
      <c r="C963" t="s">
        <v>478</v>
      </c>
      <c r="D963">
        <v>4</v>
      </c>
      <c r="E963">
        <v>73</v>
      </c>
      <c r="F963">
        <v>73</v>
      </c>
      <c r="H963">
        <v>97.85</v>
      </c>
      <c r="I963">
        <v>0.19148499999999999</v>
      </c>
      <c r="J963">
        <v>86.3</v>
      </c>
      <c r="K963">
        <v>1.671327</v>
      </c>
      <c r="L963">
        <f t="shared" ref="L963:L1026" si="75">3.75*H963-258</f>
        <v>108.9375</v>
      </c>
      <c r="M963">
        <f t="shared" ref="M963:M1026" si="76">0.0002*H963^2.8876</f>
        <v>111.93694460122239</v>
      </c>
      <c r="N963">
        <f t="shared" ref="N963:N1026" si="77">-9.31571+3.069896*LN(H963)</f>
        <v>4.7549609027830417</v>
      </c>
      <c r="O963">
        <f t="shared" ref="O963:O1026" si="78">EXP(N963)</f>
        <v>116.15911157763098</v>
      </c>
      <c r="P963">
        <f t="shared" ref="P963:P1026" si="79">H963-J963</f>
        <v>11.549999999999997</v>
      </c>
    </row>
    <row r="964" spans="1:16" x14ac:dyDescent="0.55000000000000004">
      <c r="A964" t="s">
        <v>2045</v>
      </c>
      <c r="B964">
        <v>2006</v>
      </c>
      <c r="C964" t="s">
        <v>492</v>
      </c>
      <c r="D964">
        <v>1</v>
      </c>
      <c r="E964">
        <v>147</v>
      </c>
      <c r="F964">
        <v>147</v>
      </c>
      <c r="H964">
        <v>98</v>
      </c>
      <c r="J964">
        <v>87</v>
      </c>
      <c r="L964">
        <f t="shared" si="75"/>
        <v>109.5</v>
      </c>
      <c r="M964">
        <f t="shared" si="76"/>
        <v>112.43315867878835</v>
      </c>
      <c r="N964">
        <f t="shared" si="77"/>
        <v>4.7596633229008756</v>
      </c>
      <c r="O964">
        <f t="shared" si="78"/>
        <v>116.70662683524226</v>
      </c>
      <c r="P964">
        <f t="shared" si="79"/>
        <v>11</v>
      </c>
    </row>
    <row r="965" spans="1:16" x14ac:dyDescent="0.55000000000000004">
      <c r="A965" t="s">
        <v>2045</v>
      </c>
      <c r="B965">
        <v>2006</v>
      </c>
      <c r="C965" t="s">
        <v>498</v>
      </c>
      <c r="D965">
        <v>7</v>
      </c>
      <c r="E965">
        <v>84</v>
      </c>
      <c r="F965">
        <v>84</v>
      </c>
      <c r="H965">
        <v>98.414289999999994</v>
      </c>
      <c r="I965">
        <v>0.14638499999999999</v>
      </c>
      <c r="J965">
        <v>87.31429</v>
      </c>
      <c r="K965">
        <v>1.3259320000000001</v>
      </c>
      <c r="L965">
        <f t="shared" si="75"/>
        <v>111.05358749999999</v>
      </c>
      <c r="M965">
        <f t="shared" si="76"/>
        <v>113.81113358095126</v>
      </c>
      <c r="N965">
        <f t="shared" si="77"/>
        <v>4.7726137971251923</v>
      </c>
      <c r="O965">
        <f t="shared" si="78"/>
        <v>118.22786209581729</v>
      </c>
      <c r="P965">
        <f t="shared" si="79"/>
        <v>11.099999999999994</v>
      </c>
    </row>
    <row r="966" spans="1:16" x14ac:dyDescent="0.55000000000000004">
      <c r="A966" t="s">
        <v>2045</v>
      </c>
      <c r="B966">
        <v>2006</v>
      </c>
      <c r="C966" t="s">
        <v>546</v>
      </c>
      <c r="D966">
        <v>6</v>
      </c>
      <c r="E966">
        <v>562</v>
      </c>
      <c r="F966">
        <v>93.666669999999996</v>
      </c>
      <c r="G966">
        <v>23.627669999999998</v>
      </c>
      <c r="H966">
        <v>99.85</v>
      </c>
      <c r="I966">
        <v>0.23452100000000001</v>
      </c>
      <c r="J966">
        <v>88.516670000000005</v>
      </c>
      <c r="K966">
        <v>1.5105189999999999</v>
      </c>
      <c r="L966">
        <f t="shared" si="75"/>
        <v>116.4375</v>
      </c>
      <c r="M966">
        <f t="shared" si="76"/>
        <v>118.67178649105534</v>
      </c>
      <c r="N966">
        <f t="shared" si="77"/>
        <v>4.8170752321935737</v>
      </c>
      <c r="O966">
        <f t="shared" si="78"/>
        <v>123.60305137187464</v>
      </c>
      <c r="P966">
        <f t="shared" si="79"/>
        <v>11.333329999999989</v>
      </c>
    </row>
    <row r="967" spans="1:16" x14ac:dyDescent="0.55000000000000004">
      <c r="A967" t="s">
        <v>2045</v>
      </c>
      <c r="B967">
        <v>2006</v>
      </c>
      <c r="C967" t="s">
        <v>562</v>
      </c>
      <c r="D967">
        <v>6</v>
      </c>
      <c r="E967">
        <v>412</v>
      </c>
      <c r="F967">
        <v>103</v>
      </c>
      <c r="G967">
        <v>19.407900000000001</v>
      </c>
      <c r="H967">
        <v>100</v>
      </c>
      <c r="I967">
        <v>0</v>
      </c>
      <c r="J967">
        <v>86.666669999999996</v>
      </c>
      <c r="K967">
        <v>2.5033310000000002</v>
      </c>
      <c r="L967">
        <f t="shared" si="75"/>
        <v>117</v>
      </c>
      <c r="M967">
        <f t="shared" si="76"/>
        <v>119.18730385118771</v>
      </c>
      <c r="N967">
        <f t="shared" si="77"/>
        <v>4.8216835332840997</v>
      </c>
      <c r="O967">
        <f t="shared" si="78"/>
        <v>124.17396591100167</v>
      </c>
      <c r="P967">
        <f t="shared" si="79"/>
        <v>13.333330000000004</v>
      </c>
    </row>
    <row r="968" spans="1:16" x14ac:dyDescent="0.55000000000000004">
      <c r="A968" t="s">
        <v>2045</v>
      </c>
      <c r="B968">
        <v>2006</v>
      </c>
      <c r="C968" t="s">
        <v>596</v>
      </c>
      <c r="D968">
        <v>7</v>
      </c>
      <c r="E968">
        <v>138</v>
      </c>
      <c r="F968">
        <v>69</v>
      </c>
      <c r="G968">
        <v>18.384779999999999</v>
      </c>
      <c r="H968">
        <v>100.1143</v>
      </c>
      <c r="I968">
        <v>0.14638499999999999</v>
      </c>
      <c r="J968">
        <v>88.871430000000004</v>
      </c>
      <c r="K968">
        <v>5.9879639999999998</v>
      </c>
      <c r="L968">
        <f t="shared" si="75"/>
        <v>117.42862500000001</v>
      </c>
      <c r="M968">
        <f t="shared" si="76"/>
        <v>119.58110925018036</v>
      </c>
      <c r="N968">
        <f t="shared" si="77"/>
        <v>4.8251904206075729</v>
      </c>
      <c r="O968">
        <f t="shared" si="78"/>
        <v>124.61019447309674</v>
      </c>
      <c r="P968">
        <f t="shared" si="79"/>
        <v>11.242869999999996</v>
      </c>
    </row>
    <row r="969" spans="1:16" x14ac:dyDescent="0.55000000000000004">
      <c r="A969" t="s">
        <v>2045</v>
      </c>
      <c r="B969">
        <v>2006</v>
      </c>
      <c r="C969" t="s">
        <v>651</v>
      </c>
      <c r="D969">
        <v>1</v>
      </c>
      <c r="E969">
        <v>160</v>
      </c>
      <c r="F969">
        <v>160</v>
      </c>
      <c r="H969">
        <v>101</v>
      </c>
      <c r="J969">
        <v>94</v>
      </c>
      <c r="L969">
        <f t="shared" si="75"/>
        <v>120.75</v>
      </c>
      <c r="M969">
        <f t="shared" si="76"/>
        <v>122.66153483170451</v>
      </c>
      <c r="N969">
        <f t="shared" si="77"/>
        <v>4.8522300141689154</v>
      </c>
      <c r="O969">
        <f t="shared" si="78"/>
        <v>128.02557058569059</v>
      </c>
      <c r="P969">
        <f t="shared" si="79"/>
        <v>7</v>
      </c>
    </row>
    <row r="970" spans="1:16" x14ac:dyDescent="0.55000000000000004">
      <c r="A970" t="s">
        <v>2045</v>
      </c>
      <c r="B970">
        <v>2006</v>
      </c>
      <c r="C970" t="s">
        <v>688</v>
      </c>
      <c r="D970">
        <v>8</v>
      </c>
      <c r="E970">
        <v>440</v>
      </c>
      <c r="F970">
        <v>88</v>
      </c>
      <c r="G970">
        <v>19.76107</v>
      </c>
      <c r="H970">
        <v>101</v>
      </c>
      <c r="I970">
        <v>0</v>
      </c>
      <c r="J970">
        <v>87.958330000000004</v>
      </c>
      <c r="K970">
        <v>1.2778640000000001</v>
      </c>
      <c r="L970">
        <f t="shared" si="75"/>
        <v>120.75</v>
      </c>
      <c r="M970">
        <f t="shared" si="76"/>
        <v>122.66153483170451</v>
      </c>
      <c r="N970">
        <f t="shared" si="77"/>
        <v>4.8522300141689154</v>
      </c>
      <c r="O970">
        <f t="shared" si="78"/>
        <v>128.02557058569059</v>
      </c>
      <c r="P970">
        <f t="shared" si="79"/>
        <v>13.041669999999996</v>
      </c>
    </row>
    <row r="971" spans="1:16" x14ac:dyDescent="0.55000000000000004">
      <c r="A971" t="s">
        <v>2045</v>
      </c>
      <c r="B971">
        <v>2006</v>
      </c>
      <c r="C971" t="s">
        <v>689</v>
      </c>
      <c r="D971">
        <v>4</v>
      </c>
      <c r="E971">
        <v>467</v>
      </c>
      <c r="F971">
        <v>116.75</v>
      </c>
      <c r="G971">
        <v>22.5444</v>
      </c>
      <c r="H971">
        <v>101.3</v>
      </c>
      <c r="I971">
        <v>8.165E-2</v>
      </c>
      <c r="J971">
        <v>84.424999999999997</v>
      </c>
      <c r="K971">
        <v>4.2991279999999996</v>
      </c>
      <c r="L971">
        <f t="shared" si="75"/>
        <v>121.875</v>
      </c>
      <c r="M971">
        <f t="shared" si="76"/>
        <v>123.71655839325325</v>
      </c>
      <c r="N971">
        <f t="shared" si="77"/>
        <v>4.8613350015649672</v>
      </c>
      <c r="O971">
        <f t="shared" si="78"/>
        <v>129.19656464564025</v>
      </c>
      <c r="P971">
        <f t="shared" si="79"/>
        <v>16.875</v>
      </c>
    </row>
    <row r="972" spans="1:16" x14ac:dyDescent="0.55000000000000004">
      <c r="A972" t="s">
        <v>2045</v>
      </c>
      <c r="B972">
        <v>2006</v>
      </c>
      <c r="C972" t="s">
        <v>690</v>
      </c>
      <c r="D972">
        <v>5</v>
      </c>
      <c r="E972">
        <v>361</v>
      </c>
      <c r="F972">
        <v>120.33329999999999</v>
      </c>
      <c r="G972">
        <v>44.635559999999998</v>
      </c>
      <c r="H972">
        <v>101.52</v>
      </c>
      <c r="I972">
        <v>4.4720999999999997E-2</v>
      </c>
      <c r="J972">
        <v>87.74</v>
      </c>
      <c r="K972">
        <v>5.5052700000000003</v>
      </c>
      <c r="L972">
        <f t="shared" si="75"/>
        <v>122.69999999999999</v>
      </c>
      <c r="M972">
        <f t="shared" si="76"/>
        <v>124.49400028371437</v>
      </c>
      <c r="N972">
        <f t="shared" si="77"/>
        <v>4.8679948712511916</v>
      </c>
      <c r="O972">
        <f t="shared" si="78"/>
        <v>130.05986848471926</v>
      </c>
      <c r="P972">
        <f t="shared" si="79"/>
        <v>13.780000000000001</v>
      </c>
    </row>
    <row r="973" spans="1:16" x14ac:dyDescent="0.55000000000000004">
      <c r="A973" t="s">
        <v>2045</v>
      </c>
      <c r="B973">
        <v>2006</v>
      </c>
      <c r="C973" t="s">
        <v>691</v>
      </c>
      <c r="D973">
        <v>5</v>
      </c>
      <c r="E973">
        <v>207</v>
      </c>
      <c r="F973">
        <v>103.5</v>
      </c>
      <c r="G973">
        <v>4.9497470000000003</v>
      </c>
      <c r="H973">
        <v>101.98</v>
      </c>
      <c r="I973">
        <v>4.4720999999999997E-2</v>
      </c>
      <c r="J973">
        <v>90.52</v>
      </c>
      <c r="K973">
        <v>4.8085339999999999</v>
      </c>
      <c r="L973">
        <f t="shared" si="75"/>
        <v>124.42500000000001</v>
      </c>
      <c r="M973">
        <f t="shared" si="76"/>
        <v>126.12986523385175</v>
      </c>
      <c r="N973">
        <f t="shared" si="77"/>
        <v>4.8818735401964961</v>
      </c>
      <c r="O973">
        <f t="shared" si="78"/>
        <v>131.87751039193182</v>
      </c>
      <c r="P973">
        <f t="shared" si="79"/>
        <v>11.460000000000008</v>
      </c>
    </row>
    <row r="974" spans="1:16" x14ac:dyDescent="0.55000000000000004">
      <c r="A974" t="s">
        <v>2045</v>
      </c>
      <c r="B974">
        <v>2006</v>
      </c>
      <c r="C974" t="s">
        <v>692</v>
      </c>
      <c r="D974">
        <v>2</v>
      </c>
      <c r="E974">
        <v>83</v>
      </c>
      <c r="F974">
        <v>83</v>
      </c>
      <c r="H974">
        <v>102</v>
      </c>
      <c r="I974">
        <v>0</v>
      </c>
      <c r="J974">
        <v>90.5</v>
      </c>
      <c r="K974">
        <v>0.70710700000000004</v>
      </c>
      <c r="L974">
        <f t="shared" si="75"/>
        <v>124.5</v>
      </c>
      <c r="M974">
        <f t="shared" si="76"/>
        <v>126.20130669624311</v>
      </c>
      <c r="N974">
        <f t="shared" si="77"/>
        <v>4.8824755396101303</v>
      </c>
      <c r="O974">
        <f t="shared" si="78"/>
        <v>131.95692447707731</v>
      </c>
      <c r="P974">
        <f t="shared" si="79"/>
        <v>11.5</v>
      </c>
    </row>
    <row r="975" spans="1:16" x14ac:dyDescent="0.55000000000000004">
      <c r="A975" t="s">
        <v>2045</v>
      </c>
      <c r="B975">
        <v>2006</v>
      </c>
      <c r="C975" t="s">
        <v>693</v>
      </c>
      <c r="D975">
        <v>1</v>
      </c>
      <c r="E975">
        <v>93</v>
      </c>
      <c r="F975">
        <v>93</v>
      </c>
      <c r="H975">
        <v>102</v>
      </c>
      <c r="J975">
        <v>88</v>
      </c>
      <c r="L975">
        <f t="shared" si="75"/>
        <v>124.5</v>
      </c>
      <c r="M975">
        <f t="shared" si="76"/>
        <v>126.20130669624311</v>
      </c>
      <c r="N975">
        <f t="shared" si="77"/>
        <v>4.8824755396101303</v>
      </c>
      <c r="O975">
        <f t="shared" si="78"/>
        <v>131.95692447707731</v>
      </c>
      <c r="P975">
        <f t="shared" si="79"/>
        <v>14</v>
      </c>
    </row>
    <row r="976" spans="1:16" x14ac:dyDescent="0.55000000000000004">
      <c r="A976" t="s">
        <v>2045</v>
      </c>
      <c r="B976">
        <v>2006</v>
      </c>
      <c r="C976" t="s">
        <v>694</v>
      </c>
      <c r="D976">
        <v>7</v>
      </c>
      <c r="E976">
        <v>329</v>
      </c>
      <c r="F976">
        <v>109.66670000000001</v>
      </c>
      <c r="G976">
        <v>5.6862409999999999</v>
      </c>
      <c r="H976">
        <v>102.74290000000001</v>
      </c>
      <c r="I976">
        <v>0.33594200000000002</v>
      </c>
      <c r="J976">
        <v>91.085710000000006</v>
      </c>
      <c r="K976">
        <v>3.6970390000000002</v>
      </c>
      <c r="L976">
        <f t="shared" si="75"/>
        <v>127.28587500000003</v>
      </c>
      <c r="M976">
        <f t="shared" si="76"/>
        <v>128.87377516552712</v>
      </c>
      <c r="N976">
        <f t="shared" si="77"/>
        <v>4.9047535843885885</v>
      </c>
      <c r="O976">
        <f t="shared" si="78"/>
        <v>134.92965713600492</v>
      </c>
      <c r="P976">
        <f t="shared" si="79"/>
        <v>11.65719</v>
      </c>
    </row>
    <row r="977" spans="1:16" x14ac:dyDescent="0.55000000000000004">
      <c r="A977" t="s">
        <v>2045</v>
      </c>
      <c r="B977">
        <v>2006</v>
      </c>
      <c r="C977" t="s">
        <v>695</v>
      </c>
      <c r="D977">
        <v>4</v>
      </c>
      <c r="E977">
        <v>183</v>
      </c>
      <c r="F977">
        <v>91.5</v>
      </c>
      <c r="G977">
        <v>3.5355340000000002</v>
      </c>
      <c r="H977">
        <v>103.05</v>
      </c>
      <c r="I977">
        <v>0.1</v>
      </c>
      <c r="J977">
        <v>91.25</v>
      </c>
      <c r="K977">
        <v>6.9462219999999997</v>
      </c>
      <c r="L977">
        <f t="shared" si="75"/>
        <v>128.4375</v>
      </c>
      <c r="M977">
        <f t="shared" si="76"/>
        <v>129.98923540478873</v>
      </c>
      <c r="N977">
        <f t="shared" si="77"/>
        <v>4.9139158612349938</v>
      </c>
      <c r="O977">
        <f t="shared" si="78"/>
        <v>136.17160083734387</v>
      </c>
      <c r="P977">
        <f t="shared" si="79"/>
        <v>11.799999999999997</v>
      </c>
    </row>
    <row r="978" spans="1:16" x14ac:dyDescent="0.55000000000000004">
      <c r="A978" t="s">
        <v>2045</v>
      </c>
      <c r="B978">
        <v>2006</v>
      </c>
      <c r="C978" t="s">
        <v>696</v>
      </c>
      <c r="D978">
        <v>4</v>
      </c>
      <c r="E978">
        <v>79</v>
      </c>
      <c r="F978">
        <v>79</v>
      </c>
      <c r="H978">
        <v>103.55</v>
      </c>
      <c r="I978">
        <v>0.12909899999999999</v>
      </c>
      <c r="J978">
        <v>88.474999999999994</v>
      </c>
      <c r="K978">
        <v>1.7613909999999999</v>
      </c>
      <c r="L978">
        <f t="shared" si="75"/>
        <v>130.3125</v>
      </c>
      <c r="M978">
        <f t="shared" si="76"/>
        <v>131.81882427769315</v>
      </c>
      <c r="N978">
        <f t="shared" si="77"/>
        <v>4.9287750189965571</v>
      </c>
      <c r="O978">
        <f t="shared" si="78"/>
        <v>138.21010384835475</v>
      </c>
      <c r="P978">
        <f t="shared" si="79"/>
        <v>15.075000000000003</v>
      </c>
    </row>
    <row r="979" spans="1:16" x14ac:dyDescent="0.55000000000000004">
      <c r="A979" t="s">
        <v>2045</v>
      </c>
      <c r="B979">
        <v>2006</v>
      </c>
      <c r="C979" t="s">
        <v>697</v>
      </c>
      <c r="D979">
        <v>1</v>
      </c>
      <c r="E979">
        <v>83</v>
      </c>
      <c r="F979">
        <v>83</v>
      </c>
      <c r="H979">
        <v>104</v>
      </c>
      <c r="J979">
        <v>94</v>
      </c>
      <c r="L979">
        <f t="shared" si="75"/>
        <v>132</v>
      </c>
      <c r="M979">
        <f t="shared" si="76"/>
        <v>133.47977509456064</v>
      </c>
      <c r="N979">
        <f t="shared" si="77"/>
        <v>4.9420870437105027</v>
      </c>
      <c r="O979">
        <f t="shared" si="78"/>
        <v>140.06226079437357</v>
      </c>
      <c r="P979">
        <f t="shared" si="79"/>
        <v>10</v>
      </c>
    </row>
    <row r="980" spans="1:16" x14ac:dyDescent="0.55000000000000004">
      <c r="A980" t="s">
        <v>2045</v>
      </c>
      <c r="B980">
        <v>2006</v>
      </c>
      <c r="C980" t="s">
        <v>698</v>
      </c>
      <c r="D980">
        <v>4</v>
      </c>
      <c r="E980">
        <v>73</v>
      </c>
      <c r="F980">
        <v>73</v>
      </c>
      <c r="H980">
        <v>104</v>
      </c>
      <c r="I980">
        <v>0</v>
      </c>
      <c r="J980">
        <v>95.5</v>
      </c>
      <c r="K980">
        <v>2.3804759999999998</v>
      </c>
      <c r="L980">
        <f t="shared" si="75"/>
        <v>132</v>
      </c>
      <c r="M980">
        <f t="shared" si="76"/>
        <v>133.47977509456064</v>
      </c>
      <c r="N980">
        <f t="shared" si="77"/>
        <v>4.9420870437105027</v>
      </c>
      <c r="O980">
        <f t="shared" si="78"/>
        <v>140.06226079437357</v>
      </c>
      <c r="P980">
        <f t="shared" si="79"/>
        <v>8.5</v>
      </c>
    </row>
    <row r="981" spans="1:16" x14ac:dyDescent="0.55000000000000004">
      <c r="A981" t="s">
        <v>2045</v>
      </c>
      <c r="B981">
        <v>2006</v>
      </c>
      <c r="C981" t="s">
        <v>699</v>
      </c>
      <c r="D981">
        <v>6</v>
      </c>
      <c r="E981">
        <v>208</v>
      </c>
      <c r="F981">
        <v>104</v>
      </c>
      <c r="G981">
        <v>14.142139999999999</v>
      </c>
      <c r="H981">
        <v>104.05</v>
      </c>
      <c r="I981">
        <v>8.3666000000000004E-2</v>
      </c>
      <c r="J981">
        <v>92.466669999999993</v>
      </c>
      <c r="K981">
        <v>2.4377589999999998</v>
      </c>
      <c r="L981">
        <f t="shared" si="75"/>
        <v>132.1875</v>
      </c>
      <c r="M981">
        <f t="shared" si="76"/>
        <v>133.66516505375077</v>
      </c>
      <c r="N981">
        <f t="shared" si="77"/>
        <v>4.943562600576211</v>
      </c>
      <c r="O981">
        <f t="shared" si="78"/>
        <v>140.26908317648264</v>
      </c>
      <c r="P981">
        <f t="shared" si="79"/>
        <v>11.583330000000004</v>
      </c>
    </row>
    <row r="982" spans="1:16" x14ac:dyDescent="0.55000000000000004">
      <c r="A982" t="s">
        <v>2045</v>
      </c>
      <c r="B982">
        <v>2006</v>
      </c>
      <c r="C982" t="s">
        <v>700</v>
      </c>
      <c r="D982">
        <v>3</v>
      </c>
      <c r="E982">
        <v>68</v>
      </c>
      <c r="F982">
        <v>68</v>
      </c>
      <c r="H982">
        <v>105</v>
      </c>
      <c r="I982">
        <v>0</v>
      </c>
      <c r="J982">
        <v>89.666669999999996</v>
      </c>
      <c r="K982">
        <v>0.57735000000000003</v>
      </c>
      <c r="L982">
        <f t="shared" si="75"/>
        <v>135.75</v>
      </c>
      <c r="M982">
        <f t="shared" si="76"/>
        <v>137.2196210586948</v>
      </c>
      <c r="N982">
        <f t="shared" si="77"/>
        <v>4.9714642631071797</v>
      </c>
      <c r="O982">
        <f t="shared" si="78"/>
        <v>144.23793510553622</v>
      </c>
      <c r="P982">
        <f t="shared" si="79"/>
        <v>15.333330000000004</v>
      </c>
    </row>
    <row r="983" spans="1:16" x14ac:dyDescent="0.55000000000000004">
      <c r="A983" t="s">
        <v>2045</v>
      </c>
      <c r="B983">
        <v>2006</v>
      </c>
      <c r="C983" t="s">
        <v>701</v>
      </c>
      <c r="D983">
        <v>1</v>
      </c>
      <c r="E983">
        <v>78</v>
      </c>
      <c r="F983">
        <v>78</v>
      </c>
      <c r="H983">
        <v>106</v>
      </c>
      <c r="J983">
        <v>93</v>
      </c>
      <c r="L983">
        <f t="shared" si="75"/>
        <v>139.5</v>
      </c>
      <c r="M983">
        <f t="shared" si="76"/>
        <v>141.02730678111138</v>
      </c>
      <c r="N983">
        <f t="shared" si="77"/>
        <v>5.0005630212582588</v>
      </c>
      <c r="O983">
        <f t="shared" si="78"/>
        <v>148.49674239353357</v>
      </c>
      <c r="P983">
        <f t="shared" si="79"/>
        <v>13</v>
      </c>
    </row>
    <row r="984" spans="1:16" x14ac:dyDescent="0.55000000000000004">
      <c r="A984" t="s">
        <v>2045</v>
      </c>
      <c r="B984">
        <v>2006</v>
      </c>
      <c r="C984" t="s">
        <v>702</v>
      </c>
      <c r="D984">
        <v>1</v>
      </c>
      <c r="E984">
        <v>96</v>
      </c>
      <c r="F984">
        <v>96</v>
      </c>
      <c r="H984">
        <v>108.9</v>
      </c>
      <c r="J984">
        <v>90.2</v>
      </c>
      <c r="L984">
        <f t="shared" si="75"/>
        <v>150.375</v>
      </c>
      <c r="M984">
        <f t="shared" si="76"/>
        <v>152.45852060779342</v>
      </c>
      <c r="N984">
        <f t="shared" si="77"/>
        <v>5.0834223871893549</v>
      </c>
      <c r="O984">
        <f t="shared" si="78"/>
        <v>161.32522962491754</v>
      </c>
      <c r="P984">
        <f t="shared" si="79"/>
        <v>18.700000000000003</v>
      </c>
    </row>
    <row r="985" spans="1:16" x14ac:dyDescent="0.55000000000000004">
      <c r="A985" t="s">
        <v>2045</v>
      </c>
      <c r="B985">
        <v>2006</v>
      </c>
      <c r="C985" t="s">
        <v>703</v>
      </c>
      <c r="D985">
        <v>5</v>
      </c>
      <c r="E985">
        <v>111</v>
      </c>
      <c r="F985">
        <v>111</v>
      </c>
      <c r="H985">
        <v>111.48</v>
      </c>
      <c r="I985">
        <v>0.95498700000000003</v>
      </c>
      <c r="J985">
        <v>95.64</v>
      </c>
      <c r="K985">
        <v>0.98640799999999995</v>
      </c>
      <c r="L985">
        <f t="shared" si="75"/>
        <v>160.05000000000001</v>
      </c>
      <c r="M985">
        <f t="shared" si="76"/>
        <v>163.12327701340089</v>
      </c>
      <c r="N985">
        <f t="shared" si="77"/>
        <v>5.1553045321231323</v>
      </c>
      <c r="O985">
        <f t="shared" si="78"/>
        <v>173.34858893537356</v>
      </c>
      <c r="P985">
        <f t="shared" si="79"/>
        <v>15.840000000000003</v>
      </c>
    </row>
    <row r="986" spans="1:16" x14ac:dyDescent="0.55000000000000004">
      <c r="A986" t="s">
        <v>2045</v>
      </c>
      <c r="B986">
        <v>2007</v>
      </c>
      <c r="C986" t="s">
        <v>369</v>
      </c>
      <c r="D986">
        <v>9</v>
      </c>
      <c r="E986">
        <v>683</v>
      </c>
      <c r="F986">
        <v>75.888890000000004</v>
      </c>
      <c r="G986">
        <v>17.849679999999999</v>
      </c>
      <c r="H986">
        <v>99.388890000000004</v>
      </c>
      <c r="I986">
        <v>2.9809580000000002</v>
      </c>
      <c r="J986">
        <v>86.088890000000006</v>
      </c>
      <c r="K986">
        <v>5.0086040000000001</v>
      </c>
      <c r="L986">
        <f t="shared" si="75"/>
        <v>114.70833750000003</v>
      </c>
      <c r="M986">
        <f t="shared" si="76"/>
        <v>117.09618430019168</v>
      </c>
      <c r="N986">
        <f t="shared" si="77"/>
        <v>4.8028655337563659</v>
      </c>
      <c r="O986">
        <f t="shared" si="78"/>
        <v>121.85910907699991</v>
      </c>
      <c r="P986">
        <f t="shared" si="79"/>
        <v>13.299999999999997</v>
      </c>
    </row>
    <row r="987" spans="1:16" x14ac:dyDescent="0.55000000000000004">
      <c r="A987" t="s">
        <v>2045</v>
      </c>
      <c r="B987">
        <v>2007</v>
      </c>
      <c r="C987" t="s">
        <v>257</v>
      </c>
      <c r="D987">
        <v>9</v>
      </c>
      <c r="E987">
        <v>749</v>
      </c>
      <c r="F987">
        <v>83.222219999999993</v>
      </c>
      <c r="G987">
        <v>15.546530000000001</v>
      </c>
      <c r="H987">
        <v>99.988889999999998</v>
      </c>
      <c r="I987">
        <v>2.7687740000000001</v>
      </c>
      <c r="J987">
        <v>87.511110000000002</v>
      </c>
      <c r="K987">
        <v>3.8119689999999999</v>
      </c>
      <c r="L987">
        <f t="shared" si="75"/>
        <v>116.95833749999997</v>
      </c>
      <c r="M987">
        <f t="shared" si="76"/>
        <v>119.14907110018568</v>
      </c>
      <c r="N987">
        <f t="shared" si="77"/>
        <v>4.8213424488909098</v>
      </c>
      <c r="O987">
        <f t="shared" si="78"/>
        <v>124.13161933147818</v>
      </c>
      <c r="P987">
        <f t="shared" si="79"/>
        <v>12.477779999999996</v>
      </c>
    </row>
    <row r="988" spans="1:16" x14ac:dyDescent="0.55000000000000004">
      <c r="A988" t="s">
        <v>2045</v>
      </c>
      <c r="B988">
        <v>2007</v>
      </c>
      <c r="C988" t="s">
        <v>152</v>
      </c>
      <c r="D988">
        <v>3</v>
      </c>
      <c r="E988">
        <v>251</v>
      </c>
      <c r="F988">
        <v>83.666669999999996</v>
      </c>
      <c r="G988">
        <v>15.373139999999999</v>
      </c>
      <c r="H988">
        <v>102.3</v>
      </c>
      <c r="I988">
        <v>2.5238860000000001</v>
      </c>
      <c r="J988">
        <v>93.933329999999998</v>
      </c>
      <c r="K988">
        <v>5.6580329999999996</v>
      </c>
      <c r="L988">
        <f t="shared" si="75"/>
        <v>125.625</v>
      </c>
      <c r="M988">
        <f t="shared" si="76"/>
        <v>127.27610480622715</v>
      </c>
      <c r="N988">
        <f t="shared" si="77"/>
        <v>4.8914913933737871</v>
      </c>
      <c r="O988">
        <f t="shared" si="78"/>
        <v>133.15200806545047</v>
      </c>
      <c r="P988">
        <f t="shared" si="79"/>
        <v>8.3666699999999992</v>
      </c>
    </row>
    <row r="989" spans="1:16" x14ac:dyDescent="0.55000000000000004">
      <c r="A989" t="s">
        <v>2045</v>
      </c>
      <c r="B989">
        <v>2007</v>
      </c>
      <c r="C989" t="s">
        <v>40</v>
      </c>
      <c r="D989">
        <v>9</v>
      </c>
      <c r="E989">
        <v>837</v>
      </c>
      <c r="F989">
        <v>93</v>
      </c>
      <c r="G989">
        <v>15.6365</v>
      </c>
      <c r="H989">
        <v>108.9111</v>
      </c>
      <c r="I989">
        <v>3.2777449999999999</v>
      </c>
      <c r="J989">
        <v>96.2</v>
      </c>
      <c r="K989">
        <v>4.7153999999999998</v>
      </c>
      <c r="L989">
        <f t="shared" si="75"/>
        <v>150.41662500000001</v>
      </c>
      <c r="M989">
        <f t="shared" si="76"/>
        <v>152.50339779326669</v>
      </c>
      <c r="N989">
        <f t="shared" si="77"/>
        <v>5.0837352807529026</v>
      </c>
      <c r="O989">
        <f t="shared" si="78"/>
        <v>161.37571514879087</v>
      </c>
      <c r="P989">
        <f t="shared" si="79"/>
        <v>12.711100000000002</v>
      </c>
    </row>
    <row r="990" spans="1:16" x14ac:dyDescent="0.55000000000000004">
      <c r="A990" t="s">
        <v>2045</v>
      </c>
      <c r="B990">
        <v>2007</v>
      </c>
      <c r="C990" t="s">
        <v>425</v>
      </c>
      <c r="D990">
        <v>10</v>
      </c>
      <c r="E990">
        <v>713</v>
      </c>
      <c r="F990">
        <v>71.3</v>
      </c>
      <c r="G990">
        <v>12.96191</v>
      </c>
      <c r="H990">
        <v>97.62</v>
      </c>
      <c r="I990">
        <v>2.6599080000000002</v>
      </c>
      <c r="J990">
        <v>86.21</v>
      </c>
      <c r="K990">
        <v>3.912785</v>
      </c>
      <c r="L990">
        <f t="shared" si="75"/>
        <v>108.07500000000005</v>
      </c>
      <c r="M990">
        <f t="shared" si="76"/>
        <v>111.1788670535386</v>
      </c>
      <c r="N990">
        <f t="shared" si="77"/>
        <v>4.7477365061405266</v>
      </c>
      <c r="O990">
        <f t="shared" si="78"/>
        <v>115.32295607815286</v>
      </c>
      <c r="P990">
        <f t="shared" si="79"/>
        <v>11.410000000000011</v>
      </c>
    </row>
    <row r="991" spans="1:16" x14ac:dyDescent="0.55000000000000004">
      <c r="A991" t="s">
        <v>2045</v>
      </c>
      <c r="B991">
        <v>2007</v>
      </c>
      <c r="C991" t="s">
        <v>370</v>
      </c>
      <c r="D991">
        <v>7</v>
      </c>
      <c r="E991">
        <v>571</v>
      </c>
      <c r="F991">
        <v>81.571430000000007</v>
      </c>
      <c r="G991">
        <v>5.4423380000000003</v>
      </c>
      <c r="H991">
        <v>96.7</v>
      </c>
      <c r="I991">
        <v>1.768238</v>
      </c>
      <c r="J991">
        <v>84.8</v>
      </c>
      <c r="K991">
        <v>4.5074009999999998</v>
      </c>
      <c r="L991">
        <f t="shared" si="75"/>
        <v>104.625</v>
      </c>
      <c r="M991">
        <f t="shared" si="76"/>
        <v>108.18012582226297</v>
      </c>
      <c r="N991">
        <f t="shared" si="77"/>
        <v>4.7186676977560378</v>
      </c>
      <c r="O991">
        <f t="shared" si="78"/>
        <v>112.0189101598484</v>
      </c>
      <c r="P991">
        <f t="shared" si="79"/>
        <v>11.900000000000006</v>
      </c>
    </row>
    <row r="992" spans="1:16" x14ac:dyDescent="0.55000000000000004">
      <c r="A992" t="s">
        <v>2045</v>
      </c>
      <c r="B992">
        <v>2007</v>
      </c>
      <c r="C992" t="s">
        <v>82</v>
      </c>
      <c r="D992">
        <v>1</v>
      </c>
      <c r="E992">
        <v>108</v>
      </c>
      <c r="F992">
        <v>108</v>
      </c>
      <c r="H992">
        <v>101</v>
      </c>
      <c r="J992">
        <v>93</v>
      </c>
      <c r="L992">
        <f t="shared" si="75"/>
        <v>120.75</v>
      </c>
      <c r="M992">
        <f t="shared" si="76"/>
        <v>122.66153483170451</v>
      </c>
      <c r="N992">
        <f t="shared" si="77"/>
        <v>4.8522300141689154</v>
      </c>
      <c r="O992">
        <f t="shared" si="78"/>
        <v>128.02557058569059</v>
      </c>
      <c r="P992">
        <f t="shared" si="79"/>
        <v>8</v>
      </c>
    </row>
    <row r="993" spans="1:16" x14ac:dyDescent="0.55000000000000004">
      <c r="A993" t="s">
        <v>2045</v>
      </c>
      <c r="B993">
        <v>2007</v>
      </c>
      <c r="C993" t="s">
        <v>508</v>
      </c>
      <c r="D993">
        <v>2</v>
      </c>
      <c r="E993">
        <v>114</v>
      </c>
      <c r="F993">
        <v>57</v>
      </c>
      <c r="G993">
        <v>7.0710680000000004</v>
      </c>
      <c r="H993">
        <v>96.4</v>
      </c>
      <c r="I993">
        <v>1.2727919999999999</v>
      </c>
      <c r="J993">
        <v>85.85</v>
      </c>
      <c r="K993">
        <v>0.21213199999999999</v>
      </c>
      <c r="L993">
        <f t="shared" si="75"/>
        <v>103.5</v>
      </c>
      <c r="M993">
        <f t="shared" si="76"/>
        <v>107.21383695411048</v>
      </c>
      <c r="N993">
        <f t="shared" si="77"/>
        <v>4.7091289143176862</v>
      </c>
      <c r="O993">
        <f t="shared" si="78"/>
        <v>110.95546607963323</v>
      </c>
      <c r="P993">
        <f t="shared" si="79"/>
        <v>10.550000000000011</v>
      </c>
    </row>
    <row r="994" spans="1:16" x14ac:dyDescent="0.55000000000000004">
      <c r="A994" t="s">
        <v>2045</v>
      </c>
      <c r="B994">
        <v>2007</v>
      </c>
      <c r="C994" t="s">
        <v>149</v>
      </c>
      <c r="D994">
        <v>8</v>
      </c>
      <c r="E994">
        <v>691</v>
      </c>
      <c r="F994">
        <v>86.375</v>
      </c>
      <c r="G994">
        <v>18.212530000000001</v>
      </c>
      <c r="H994">
        <v>100.71250000000001</v>
      </c>
      <c r="I994">
        <v>2.9921030000000002</v>
      </c>
      <c r="J994">
        <v>88.6875</v>
      </c>
      <c r="K994">
        <v>6.9210729999999998</v>
      </c>
      <c r="L994">
        <f t="shared" si="75"/>
        <v>119.671875</v>
      </c>
      <c r="M994">
        <f t="shared" si="76"/>
        <v>121.65600592449347</v>
      </c>
      <c r="N994">
        <f t="shared" si="77"/>
        <v>4.8434789878551729</v>
      </c>
      <c r="O994">
        <f t="shared" si="78"/>
        <v>126.91010330898277</v>
      </c>
      <c r="P994">
        <f t="shared" si="79"/>
        <v>12.025000000000006</v>
      </c>
    </row>
    <row r="995" spans="1:16" x14ac:dyDescent="0.55000000000000004">
      <c r="A995" t="s">
        <v>2045</v>
      </c>
      <c r="B995">
        <v>2007</v>
      </c>
      <c r="C995" t="s">
        <v>173</v>
      </c>
      <c r="D995">
        <v>8</v>
      </c>
      <c r="E995">
        <v>798</v>
      </c>
      <c r="F995">
        <v>99.75</v>
      </c>
      <c r="G995">
        <v>26.51549</v>
      </c>
      <c r="H995">
        <v>102.02500000000001</v>
      </c>
      <c r="I995">
        <v>2.907994</v>
      </c>
      <c r="J995">
        <v>89.3125</v>
      </c>
      <c r="K995">
        <v>4.0477290000000004</v>
      </c>
      <c r="L995">
        <f t="shared" si="75"/>
        <v>124.59375</v>
      </c>
      <c r="M995">
        <f t="shared" si="76"/>
        <v>126.29064571535953</v>
      </c>
      <c r="N995">
        <f t="shared" si="77"/>
        <v>4.8832278729063869</v>
      </c>
      <c r="O995">
        <f t="shared" si="78"/>
        <v>132.05623741856505</v>
      </c>
      <c r="P995">
        <f t="shared" si="79"/>
        <v>12.712500000000006</v>
      </c>
    </row>
    <row r="996" spans="1:16" x14ac:dyDescent="0.55000000000000004">
      <c r="A996" t="s">
        <v>2045</v>
      </c>
      <c r="B996">
        <v>2007</v>
      </c>
      <c r="C996" t="s">
        <v>175</v>
      </c>
      <c r="D996">
        <v>6</v>
      </c>
      <c r="E996">
        <v>445</v>
      </c>
      <c r="F996">
        <v>74.166669999999996</v>
      </c>
      <c r="G996">
        <v>9.4533939999999994</v>
      </c>
      <c r="H996">
        <v>102.83329999999999</v>
      </c>
      <c r="I996">
        <v>2.5129000000000001</v>
      </c>
      <c r="J996">
        <v>90.9</v>
      </c>
      <c r="K996">
        <v>5.1703000000000001</v>
      </c>
      <c r="L996">
        <f t="shared" si="75"/>
        <v>127.62487499999997</v>
      </c>
      <c r="M996">
        <f t="shared" si="76"/>
        <v>129.20147693348807</v>
      </c>
      <c r="N996">
        <f t="shared" si="77"/>
        <v>4.9074534943615138</v>
      </c>
      <c r="O996">
        <f t="shared" si="78"/>
        <v>135.29444729164419</v>
      </c>
      <c r="P996">
        <f t="shared" si="79"/>
        <v>11.933299999999988</v>
      </c>
    </row>
    <row r="997" spans="1:16" x14ac:dyDescent="0.55000000000000004">
      <c r="A997" t="s">
        <v>2045</v>
      </c>
      <c r="B997">
        <v>2007</v>
      </c>
      <c r="C997" t="s">
        <v>376</v>
      </c>
      <c r="D997">
        <v>8</v>
      </c>
      <c r="E997">
        <v>565</v>
      </c>
      <c r="F997">
        <v>80.714290000000005</v>
      </c>
      <c r="G997">
        <v>18.73245</v>
      </c>
      <c r="H997">
        <v>99.162499999999994</v>
      </c>
      <c r="I997">
        <v>2.9640399999999998</v>
      </c>
      <c r="J997">
        <v>87</v>
      </c>
      <c r="K997">
        <v>2.9847229999999998</v>
      </c>
      <c r="L997">
        <f t="shared" si="75"/>
        <v>113.859375</v>
      </c>
      <c r="M997">
        <f t="shared" si="76"/>
        <v>116.3276466429693</v>
      </c>
      <c r="N997">
        <f t="shared" si="77"/>
        <v>4.7958648871567959</v>
      </c>
      <c r="O997">
        <f t="shared" si="78"/>
        <v>121.00899566313831</v>
      </c>
      <c r="P997">
        <f t="shared" si="79"/>
        <v>12.162499999999994</v>
      </c>
    </row>
    <row r="998" spans="1:16" x14ac:dyDescent="0.55000000000000004">
      <c r="A998" t="s">
        <v>2045</v>
      </c>
      <c r="B998">
        <v>2007</v>
      </c>
      <c r="C998" t="s">
        <v>392</v>
      </c>
      <c r="D998">
        <v>8</v>
      </c>
      <c r="E998">
        <v>647</v>
      </c>
      <c r="F998">
        <v>80.875</v>
      </c>
      <c r="G998">
        <v>13.495369999999999</v>
      </c>
      <c r="H998">
        <v>101.65</v>
      </c>
      <c r="I998">
        <v>2.6087760000000002</v>
      </c>
      <c r="J998">
        <v>89.1875</v>
      </c>
      <c r="K998">
        <v>3.940064</v>
      </c>
      <c r="L998">
        <f t="shared" si="75"/>
        <v>123.1875</v>
      </c>
      <c r="M998">
        <f t="shared" si="76"/>
        <v>124.95489523973701</v>
      </c>
      <c r="N998">
        <f t="shared" si="77"/>
        <v>4.8719234683321044</v>
      </c>
      <c r="O998">
        <f t="shared" si="78"/>
        <v>130.57182628389236</v>
      </c>
      <c r="P998">
        <f t="shared" si="79"/>
        <v>12.462500000000006</v>
      </c>
    </row>
    <row r="999" spans="1:16" x14ac:dyDescent="0.55000000000000004">
      <c r="A999" t="s">
        <v>2045</v>
      </c>
      <c r="B999">
        <v>2007</v>
      </c>
      <c r="C999" t="s">
        <v>500</v>
      </c>
      <c r="D999">
        <v>7</v>
      </c>
      <c r="E999">
        <v>541</v>
      </c>
      <c r="F999">
        <v>77.285709999999995</v>
      </c>
      <c r="G999">
        <v>10.40375</v>
      </c>
      <c r="H999">
        <v>103.1857</v>
      </c>
      <c r="I999">
        <v>3.2682449999999998</v>
      </c>
      <c r="J999">
        <v>90.928569999999993</v>
      </c>
      <c r="K999">
        <v>3.479806</v>
      </c>
      <c r="L999">
        <f t="shared" si="75"/>
        <v>128.94637499999999</v>
      </c>
      <c r="M999">
        <f t="shared" si="76"/>
        <v>130.48413363774074</v>
      </c>
      <c r="N999">
        <f t="shared" si="77"/>
        <v>4.9179557529445237</v>
      </c>
      <c r="O999">
        <f t="shared" si="78"/>
        <v>136.72283206616817</v>
      </c>
      <c r="P999">
        <f t="shared" si="79"/>
        <v>12.257130000000004</v>
      </c>
    </row>
    <row r="1000" spans="1:16" x14ac:dyDescent="0.55000000000000004">
      <c r="A1000" t="s">
        <v>2045</v>
      </c>
      <c r="B1000">
        <v>2007</v>
      </c>
      <c r="C1000" t="s">
        <v>501</v>
      </c>
      <c r="D1000">
        <v>1</v>
      </c>
      <c r="E1000">
        <v>127</v>
      </c>
      <c r="F1000">
        <v>127</v>
      </c>
      <c r="H1000">
        <v>98.5</v>
      </c>
      <c r="J1000">
        <v>90.2</v>
      </c>
      <c r="L1000">
        <f t="shared" si="75"/>
        <v>111.375</v>
      </c>
      <c r="M1000">
        <f t="shared" si="76"/>
        <v>114.09758569631663</v>
      </c>
      <c r="N1000">
        <f t="shared" si="77"/>
        <v>4.7752862370255826</v>
      </c>
      <c r="O1000">
        <f t="shared" si="78"/>
        <v>118.54424151601634</v>
      </c>
      <c r="P1000">
        <f t="shared" si="79"/>
        <v>8.2999999999999972</v>
      </c>
    </row>
    <row r="1001" spans="1:16" x14ac:dyDescent="0.55000000000000004">
      <c r="A1001" t="s">
        <v>2045</v>
      </c>
      <c r="B1001">
        <v>2007</v>
      </c>
      <c r="C1001" t="s">
        <v>502</v>
      </c>
      <c r="D1001">
        <v>5</v>
      </c>
      <c r="E1001">
        <v>528</v>
      </c>
      <c r="F1001">
        <v>105.6</v>
      </c>
      <c r="G1001">
        <v>38.474670000000003</v>
      </c>
      <c r="H1001">
        <v>103.66</v>
      </c>
      <c r="I1001">
        <v>2.6053790000000001</v>
      </c>
      <c r="J1001">
        <v>92.96</v>
      </c>
      <c r="K1001">
        <v>5.2510000000000003</v>
      </c>
      <c r="L1001">
        <f t="shared" si="75"/>
        <v>130.72499999999997</v>
      </c>
      <c r="M1001">
        <f t="shared" si="76"/>
        <v>132.22357943009683</v>
      </c>
      <c r="N1001">
        <f t="shared" si="77"/>
        <v>4.932034404081465</v>
      </c>
      <c r="O1001">
        <f t="shared" si="78"/>
        <v>138.66131874150793</v>
      </c>
      <c r="P1001">
        <f t="shared" si="79"/>
        <v>10.700000000000003</v>
      </c>
    </row>
    <row r="1002" spans="1:16" x14ac:dyDescent="0.55000000000000004">
      <c r="A1002" t="s">
        <v>2045</v>
      </c>
      <c r="B1002">
        <v>2007</v>
      </c>
      <c r="C1002" t="s">
        <v>505</v>
      </c>
      <c r="D1002">
        <v>8</v>
      </c>
      <c r="E1002">
        <v>660</v>
      </c>
      <c r="F1002">
        <v>82.5</v>
      </c>
      <c r="G1002">
        <v>11.199490000000001</v>
      </c>
      <c r="H1002">
        <v>97.775000000000006</v>
      </c>
      <c r="I1002">
        <v>2.1658059999999999</v>
      </c>
      <c r="J1002">
        <v>83.837500000000006</v>
      </c>
      <c r="K1002">
        <v>3.5999750000000001</v>
      </c>
      <c r="L1002">
        <f t="shared" si="75"/>
        <v>108.65625</v>
      </c>
      <c r="M1002">
        <f t="shared" si="76"/>
        <v>111.68937535036376</v>
      </c>
      <c r="N1002">
        <f t="shared" si="77"/>
        <v>4.7526069888018991</v>
      </c>
      <c r="O1002">
        <f t="shared" si="78"/>
        <v>115.88600458214393</v>
      </c>
      <c r="P1002">
        <f t="shared" si="79"/>
        <v>13.9375</v>
      </c>
    </row>
    <row r="1003" spans="1:16" x14ac:dyDescent="0.55000000000000004">
      <c r="A1003" t="s">
        <v>2045</v>
      </c>
      <c r="B1003">
        <v>2007</v>
      </c>
      <c r="C1003" t="s">
        <v>506</v>
      </c>
      <c r="D1003">
        <v>6</v>
      </c>
      <c r="E1003">
        <v>339</v>
      </c>
      <c r="F1003">
        <v>84.75</v>
      </c>
      <c r="G1003">
        <v>14.61449</v>
      </c>
      <c r="H1003">
        <v>92.816670000000002</v>
      </c>
      <c r="I1003">
        <v>2.6753819999999999</v>
      </c>
      <c r="J1003">
        <v>80.900000000000006</v>
      </c>
      <c r="K1003">
        <v>2.9973320000000001</v>
      </c>
      <c r="L1003">
        <f t="shared" si="75"/>
        <v>90.062512500000025</v>
      </c>
      <c r="M1003">
        <f t="shared" si="76"/>
        <v>96.10517734736159</v>
      </c>
      <c r="N1003">
        <f t="shared" si="77"/>
        <v>4.5928414247208629</v>
      </c>
      <c r="O1003">
        <f t="shared" si="78"/>
        <v>98.774692654500328</v>
      </c>
      <c r="P1003">
        <f t="shared" si="79"/>
        <v>11.916669999999996</v>
      </c>
    </row>
    <row r="1004" spans="1:16" x14ac:dyDescent="0.55000000000000004">
      <c r="A1004" t="s">
        <v>2045</v>
      </c>
      <c r="B1004">
        <v>2007</v>
      </c>
      <c r="C1004" t="s">
        <v>704</v>
      </c>
      <c r="D1004">
        <v>5</v>
      </c>
      <c r="E1004">
        <v>471</v>
      </c>
      <c r="F1004">
        <v>94.2</v>
      </c>
      <c r="G1004">
        <v>12.911239999999999</v>
      </c>
      <c r="H1004">
        <v>98.72</v>
      </c>
      <c r="I1004">
        <v>1.523811</v>
      </c>
      <c r="J1004">
        <v>87.72</v>
      </c>
      <c r="K1004">
        <v>3.6595080000000002</v>
      </c>
      <c r="L1004">
        <f t="shared" si="75"/>
        <v>112.19999999999999</v>
      </c>
      <c r="M1004">
        <f t="shared" si="76"/>
        <v>114.83500595131964</v>
      </c>
      <c r="N1004">
        <f t="shared" si="77"/>
        <v>4.782135211775973</v>
      </c>
      <c r="O1004">
        <f t="shared" si="78"/>
        <v>119.35893475501103</v>
      </c>
      <c r="P1004">
        <f t="shared" si="79"/>
        <v>11</v>
      </c>
    </row>
    <row r="1005" spans="1:16" x14ac:dyDescent="0.55000000000000004">
      <c r="A1005" t="s">
        <v>2045</v>
      </c>
      <c r="B1005">
        <v>2007</v>
      </c>
      <c r="C1005" t="s">
        <v>512</v>
      </c>
      <c r="D1005">
        <v>9</v>
      </c>
      <c r="E1005">
        <v>664</v>
      </c>
      <c r="F1005">
        <v>73.777780000000007</v>
      </c>
      <c r="G1005">
        <v>24.427330000000001</v>
      </c>
      <c r="H1005">
        <v>102.88890000000001</v>
      </c>
      <c r="I1005">
        <v>3.0921050000000001</v>
      </c>
      <c r="J1005">
        <v>90.94444</v>
      </c>
      <c r="K1005">
        <v>4.7172850000000004</v>
      </c>
      <c r="L1005">
        <f t="shared" si="75"/>
        <v>127.83337500000005</v>
      </c>
      <c r="M1005">
        <f t="shared" si="76"/>
        <v>129.40329829288902</v>
      </c>
      <c r="N1005">
        <f t="shared" si="77"/>
        <v>4.9091128798994461</v>
      </c>
      <c r="O1005">
        <f t="shared" si="78"/>
        <v>135.51913931463062</v>
      </c>
      <c r="P1005">
        <f t="shared" si="79"/>
        <v>11.944460000000007</v>
      </c>
    </row>
    <row r="1006" spans="1:16" x14ac:dyDescent="0.55000000000000004">
      <c r="A1006" t="s">
        <v>2045</v>
      </c>
      <c r="B1006">
        <v>2007</v>
      </c>
      <c r="C1006" t="s">
        <v>516</v>
      </c>
      <c r="D1006">
        <v>8</v>
      </c>
      <c r="E1006">
        <v>1017</v>
      </c>
      <c r="F1006">
        <v>127.125</v>
      </c>
      <c r="G1006">
        <v>20.223310000000001</v>
      </c>
      <c r="H1006">
        <v>107.96250000000001</v>
      </c>
      <c r="I1006">
        <v>3.5310609999999998</v>
      </c>
      <c r="J1006">
        <v>94.45</v>
      </c>
      <c r="K1006">
        <v>4.5525500000000001</v>
      </c>
      <c r="L1006">
        <f t="shared" si="75"/>
        <v>146.859375</v>
      </c>
      <c r="M1006">
        <f t="shared" si="76"/>
        <v>148.69929718049457</v>
      </c>
      <c r="N1006">
        <f t="shared" si="77"/>
        <v>5.0568798044114214</v>
      </c>
      <c r="O1006">
        <f t="shared" si="78"/>
        <v>157.09956941303088</v>
      </c>
      <c r="P1006">
        <f t="shared" si="79"/>
        <v>13.512500000000003</v>
      </c>
    </row>
    <row r="1007" spans="1:16" x14ac:dyDescent="0.55000000000000004">
      <c r="A1007" t="s">
        <v>2045</v>
      </c>
      <c r="B1007">
        <v>2007</v>
      </c>
      <c r="C1007" t="s">
        <v>582</v>
      </c>
      <c r="D1007">
        <v>8</v>
      </c>
      <c r="E1007">
        <v>682</v>
      </c>
      <c r="F1007">
        <v>97.428569999999993</v>
      </c>
      <c r="G1007">
        <v>11.75949</v>
      </c>
      <c r="H1007">
        <v>93.528570000000002</v>
      </c>
      <c r="I1007">
        <v>2.6921659999999998</v>
      </c>
      <c r="J1007">
        <v>81.357140000000001</v>
      </c>
      <c r="K1007">
        <v>3.3018860000000001</v>
      </c>
      <c r="L1007">
        <f t="shared" si="75"/>
        <v>92.732137500000022</v>
      </c>
      <c r="M1007">
        <f t="shared" si="76"/>
        <v>98.249135981652643</v>
      </c>
      <c r="N1007">
        <f t="shared" si="77"/>
        <v>4.6162975601679967</v>
      </c>
      <c r="O1007">
        <f t="shared" si="78"/>
        <v>101.11895136772402</v>
      </c>
      <c r="P1007">
        <f t="shared" si="79"/>
        <v>12.171430000000001</v>
      </c>
    </row>
    <row r="1008" spans="1:16" x14ac:dyDescent="0.55000000000000004">
      <c r="A1008" t="s">
        <v>2045</v>
      </c>
      <c r="B1008">
        <v>2007</v>
      </c>
      <c r="C1008" t="s">
        <v>584</v>
      </c>
      <c r="D1008">
        <v>2</v>
      </c>
      <c r="E1008">
        <v>190</v>
      </c>
      <c r="F1008">
        <v>95</v>
      </c>
      <c r="G1008">
        <v>5.656854</v>
      </c>
      <c r="H1008">
        <v>105.9</v>
      </c>
      <c r="I1008">
        <v>1.5556350000000001</v>
      </c>
      <c r="J1008">
        <v>93.4</v>
      </c>
      <c r="K1008">
        <v>8.0610169999999997</v>
      </c>
      <c r="L1008">
        <f t="shared" si="75"/>
        <v>139.125</v>
      </c>
      <c r="M1008">
        <f t="shared" si="76"/>
        <v>140.64346907970014</v>
      </c>
      <c r="N1008">
        <f t="shared" si="77"/>
        <v>4.9976655259983271</v>
      </c>
      <c r="O1008">
        <f t="shared" si="78"/>
        <v>148.06709653534199</v>
      </c>
      <c r="P1008">
        <f t="shared" si="79"/>
        <v>12.5</v>
      </c>
    </row>
    <row r="1009" spans="1:16" x14ac:dyDescent="0.55000000000000004">
      <c r="A1009" t="s">
        <v>2045</v>
      </c>
      <c r="B1009">
        <v>2007</v>
      </c>
      <c r="C1009" t="s">
        <v>588</v>
      </c>
      <c r="D1009">
        <v>4</v>
      </c>
      <c r="E1009">
        <v>371</v>
      </c>
      <c r="F1009">
        <v>92.75</v>
      </c>
      <c r="G1009">
        <v>26.725460000000002</v>
      </c>
      <c r="H1009">
        <v>95.15</v>
      </c>
      <c r="I1009">
        <v>0.96090200000000003</v>
      </c>
      <c r="J1009">
        <v>82.65</v>
      </c>
      <c r="K1009">
        <v>3.5911930000000001</v>
      </c>
      <c r="L1009">
        <f t="shared" si="75"/>
        <v>98.8125</v>
      </c>
      <c r="M1009">
        <f t="shared" si="76"/>
        <v>103.24837502634053</v>
      </c>
      <c r="N1009">
        <f t="shared" si="77"/>
        <v>4.6690618355106785</v>
      </c>
      <c r="O1009">
        <f t="shared" si="78"/>
        <v>106.59768933987769</v>
      </c>
      <c r="P1009">
        <f t="shared" si="79"/>
        <v>12.5</v>
      </c>
    </row>
    <row r="1010" spans="1:16" x14ac:dyDescent="0.55000000000000004">
      <c r="A1010" t="s">
        <v>2045</v>
      </c>
      <c r="B1010">
        <v>2007</v>
      </c>
      <c r="C1010" t="s">
        <v>590</v>
      </c>
      <c r="D1010">
        <v>1</v>
      </c>
      <c r="E1010">
        <v>133</v>
      </c>
      <c r="F1010">
        <v>133</v>
      </c>
      <c r="H1010">
        <v>98</v>
      </c>
      <c r="J1010">
        <v>85</v>
      </c>
      <c r="L1010">
        <f t="shared" si="75"/>
        <v>109.5</v>
      </c>
      <c r="M1010">
        <f t="shared" si="76"/>
        <v>112.43315867878835</v>
      </c>
      <c r="N1010">
        <f t="shared" si="77"/>
        <v>4.7596633229008756</v>
      </c>
      <c r="O1010">
        <f t="shared" si="78"/>
        <v>116.70662683524226</v>
      </c>
      <c r="P1010">
        <f t="shared" si="79"/>
        <v>13</v>
      </c>
    </row>
    <row r="1011" spans="1:16" x14ac:dyDescent="0.55000000000000004">
      <c r="A1011" t="s">
        <v>2045</v>
      </c>
      <c r="B1011">
        <v>2007</v>
      </c>
      <c r="C1011" t="s">
        <v>623</v>
      </c>
      <c r="D1011">
        <v>7</v>
      </c>
      <c r="E1011">
        <v>490</v>
      </c>
      <c r="F1011">
        <v>81.666669999999996</v>
      </c>
      <c r="G1011">
        <v>12.258330000000001</v>
      </c>
      <c r="H1011">
        <v>108.3857</v>
      </c>
      <c r="I1011">
        <v>3.8168169999999999</v>
      </c>
      <c r="J1011">
        <v>96.928569999999993</v>
      </c>
      <c r="K1011">
        <v>3.8711389999999999</v>
      </c>
      <c r="L1011">
        <f t="shared" si="75"/>
        <v>148.44637499999999</v>
      </c>
      <c r="M1011">
        <f t="shared" si="76"/>
        <v>150.38866522584286</v>
      </c>
      <c r="N1011">
        <f t="shared" si="77"/>
        <v>5.0688899033560233</v>
      </c>
      <c r="O1011">
        <f t="shared" si="78"/>
        <v>158.99772649684519</v>
      </c>
      <c r="P1011">
        <f t="shared" si="79"/>
        <v>11.457130000000006</v>
      </c>
    </row>
    <row r="1012" spans="1:16" x14ac:dyDescent="0.55000000000000004">
      <c r="A1012" t="s">
        <v>2045</v>
      </c>
      <c r="B1012">
        <v>2007</v>
      </c>
      <c r="C1012" t="s">
        <v>629</v>
      </c>
      <c r="D1012">
        <v>8</v>
      </c>
      <c r="E1012">
        <v>706</v>
      </c>
      <c r="F1012">
        <v>88.25</v>
      </c>
      <c r="G1012">
        <v>20.872060000000001</v>
      </c>
      <c r="H1012">
        <v>101.91249999999999</v>
      </c>
      <c r="I1012">
        <v>2.8088829999999998</v>
      </c>
      <c r="J1012">
        <v>89.15</v>
      </c>
      <c r="K1012">
        <v>2.9573149999999999</v>
      </c>
      <c r="L1012">
        <f t="shared" si="75"/>
        <v>124.171875</v>
      </c>
      <c r="M1012">
        <f t="shared" si="76"/>
        <v>125.88894548797899</v>
      </c>
      <c r="N1012">
        <f t="shared" si="77"/>
        <v>4.8798409201877124</v>
      </c>
      <c r="O1012">
        <f t="shared" si="78"/>
        <v>131.6097257699879</v>
      </c>
      <c r="P1012">
        <f t="shared" si="79"/>
        <v>12.762499999999989</v>
      </c>
    </row>
    <row r="1013" spans="1:16" x14ac:dyDescent="0.55000000000000004">
      <c r="A1013" t="s">
        <v>2045</v>
      </c>
      <c r="B1013">
        <v>2007</v>
      </c>
      <c r="C1013" t="s">
        <v>661</v>
      </c>
      <c r="D1013">
        <v>5</v>
      </c>
      <c r="E1013">
        <v>530</v>
      </c>
      <c r="F1013">
        <v>106</v>
      </c>
      <c r="G1013">
        <v>12.708270000000001</v>
      </c>
      <c r="H1013">
        <v>98.28</v>
      </c>
      <c r="I1013">
        <v>1.9018409999999999</v>
      </c>
      <c r="J1013">
        <v>85.26</v>
      </c>
      <c r="K1013">
        <v>5.5953549999999996</v>
      </c>
      <c r="L1013">
        <f t="shared" si="75"/>
        <v>110.55000000000001</v>
      </c>
      <c r="M1013">
        <f t="shared" si="76"/>
        <v>113.3632678309383</v>
      </c>
      <c r="N1013">
        <f t="shared" si="77"/>
        <v>4.7684219479576893</v>
      </c>
      <c r="O1013">
        <f t="shared" si="78"/>
        <v>117.7333060069582</v>
      </c>
      <c r="P1013">
        <f t="shared" si="79"/>
        <v>13.019999999999996</v>
      </c>
    </row>
    <row r="1014" spans="1:16" x14ac:dyDescent="0.55000000000000004">
      <c r="A1014" t="s">
        <v>2045</v>
      </c>
      <c r="B1014">
        <v>2007</v>
      </c>
      <c r="C1014" t="s">
        <v>705</v>
      </c>
      <c r="D1014">
        <v>2</v>
      </c>
      <c r="E1014">
        <v>163</v>
      </c>
      <c r="F1014">
        <v>81.5</v>
      </c>
      <c r="G1014">
        <v>27.577159999999999</v>
      </c>
      <c r="H1014">
        <v>112.85</v>
      </c>
      <c r="I1014">
        <v>0.21213199999999999</v>
      </c>
      <c r="J1014">
        <v>100.2</v>
      </c>
      <c r="K1014">
        <v>0.98994899999999997</v>
      </c>
      <c r="L1014">
        <f t="shared" si="75"/>
        <v>165.1875</v>
      </c>
      <c r="M1014">
        <f t="shared" si="76"/>
        <v>168.9793013507406</v>
      </c>
      <c r="N1014">
        <f t="shared" si="77"/>
        <v>5.1928011648307439</v>
      </c>
      <c r="O1014">
        <f t="shared" si="78"/>
        <v>179.97197869061625</v>
      </c>
      <c r="P1014">
        <f t="shared" si="79"/>
        <v>12.649999999999991</v>
      </c>
    </row>
    <row r="1015" spans="1:16" x14ac:dyDescent="0.55000000000000004">
      <c r="A1015" t="s">
        <v>2045</v>
      </c>
      <c r="B1015">
        <v>2007</v>
      </c>
      <c r="C1015" t="s">
        <v>706</v>
      </c>
      <c r="D1015">
        <v>5</v>
      </c>
      <c r="E1015">
        <v>411</v>
      </c>
      <c r="F1015">
        <v>82.2</v>
      </c>
      <c r="G1015">
        <v>7.049823</v>
      </c>
      <c r="H1015">
        <v>107.24</v>
      </c>
      <c r="I1015">
        <v>2.1477900000000001</v>
      </c>
      <c r="J1015">
        <v>94.02</v>
      </c>
      <c r="K1015">
        <v>3.4535490000000002</v>
      </c>
      <c r="L1015">
        <f t="shared" si="75"/>
        <v>144.14999999999998</v>
      </c>
      <c r="M1015">
        <f t="shared" si="76"/>
        <v>145.84391257422064</v>
      </c>
      <c r="N1015">
        <f t="shared" si="77"/>
        <v>5.0362665848304271</v>
      </c>
      <c r="O1015">
        <f t="shared" si="78"/>
        <v>153.89438952165131</v>
      </c>
      <c r="P1015">
        <f t="shared" si="79"/>
        <v>13.219999999999999</v>
      </c>
    </row>
    <row r="1016" spans="1:16" x14ac:dyDescent="0.55000000000000004">
      <c r="A1016" t="s">
        <v>2045</v>
      </c>
      <c r="B1016">
        <v>2007</v>
      </c>
      <c r="C1016" t="s">
        <v>707</v>
      </c>
      <c r="D1016">
        <v>8</v>
      </c>
      <c r="E1016">
        <v>653</v>
      </c>
      <c r="F1016">
        <v>81.625</v>
      </c>
      <c r="G1016">
        <v>6.2091519999999996</v>
      </c>
      <c r="H1016">
        <v>106.0125</v>
      </c>
      <c r="I1016">
        <v>2.9478499999999999</v>
      </c>
      <c r="J1016">
        <v>94.662499999999994</v>
      </c>
      <c r="K1016">
        <v>4.4471299999999996</v>
      </c>
      <c r="L1016">
        <f t="shared" si="75"/>
        <v>139.546875</v>
      </c>
      <c r="M1016">
        <f t="shared" si="76"/>
        <v>141.07533458491349</v>
      </c>
      <c r="N1016">
        <f t="shared" si="77"/>
        <v>5.0009250159523884</v>
      </c>
      <c r="O1016">
        <f t="shared" si="78"/>
        <v>148.55050715706801</v>
      </c>
      <c r="P1016">
        <f t="shared" si="79"/>
        <v>11.350000000000009</v>
      </c>
    </row>
    <row r="1017" spans="1:16" x14ac:dyDescent="0.55000000000000004">
      <c r="A1017" t="s">
        <v>2045</v>
      </c>
      <c r="B1017">
        <v>2007</v>
      </c>
      <c r="C1017" t="s">
        <v>708</v>
      </c>
      <c r="D1017">
        <v>7</v>
      </c>
      <c r="E1017">
        <v>623</v>
      </c>
      <c r="F1017">
        <v>89</v>
      </c>
      <c r="G1017">
        <v>21.89368</v>
      </c>
      <c r="H1017">
        <v>106.1</v>
      </c>
      <c r="I1017">
        <v>2.3727619999999998</v>
      </c>
      <c r="J1017">
        <v>92.328569999999999</v>
      </c>
      <c r="K1017">
        <v>2.9392260000000001</v>
      </c>
      <c r="L1017">
        <f t="shared" si="75"/>
        <v>139.875</v>
      </c>
      <c r="M1017">
        <f t="shared" si="76"/>
        <v>141.41182861227875</v>
      </c>
      <c r="N1017">
        <f t="shared" si="77"/>
        <v>5.003457784320462</v>
      </c>
      <c r="O1017">
        <f t="shared" si="78"/>
        <v>148.92722805465718</v>
      </c>
      <c r="P1017">
        <f t="shared" si="79"/>
        <v>13.771429999999995</v>
      </c>
    </row>
    <row r="1018" spans="1:16" x14ac:dyDescent="0.55000000000000004">
      <c r="A1018" t="s">
        <v>2045</v>
      </c>
      <c r="B1018">
        <v>2007</v>
      </c>
      <c r="C1018" t="s">
        <v>709</v>
      </c>
      <c r="D1018">
        <v>7</v>
      </c>
      <c r="E1018">
        <v>764</v>
      </c>
      <c r="F1018">
        <v>109.1429</v>
      </c>
      <c r="G1018">
        <v>16.056450000000002</v>
      </c>
      <c r="H1018">
        <v>105.9</v>
      </c>
      <c r="I1018">
        <v>2.2992750000000002</v>
      </c>
      <c r="J1018">
        <v>92.3</v>
      </c>
      <c r="K1018">
        <v>3.1427160000000001</v>
      </c>
      <c r="L1018">
        <f t="shared" si="75"/>
        <v>139.125</v>
      </c>
      <c r="M1018">
        <f t="shared" si="76"/>
        <v>140.64346907970014</v>
      </c>
      <c r="N1018">
        <f t="shared" si="77"/>
        <v>4.9976655259983271</v>
      </c>
      <c r="O1018">
        <f t="shared" si="78"/>
        <v>148.06709653534199</v>
      </c>
      <c r="P1018">
        <f t="shared" si="79"/>
        <v>13.600000000000009</v>
      </c>
    </row>
    <row r="1019" spans="1:16" x14ac:dyDescent="0.55000000000000004">
      <c r="A1019" t="s">
        <v>2045</v>
      </c>
      <c r="B1019">
        <v>2007</v>
      </c>
      <c r="C1019" t="s">
        <v>710</v>
      </c>
      <c r="D1019">
        <v>1</v>
      </c>
      <c r="E1019">
        <v>90</v>
      </c>
      <c r="F1019">
        <v>90</v>
      </c>
      <c r="H1019">
        <v>109</v>
      </c>
      <c r="J1019">
        <v>94.3</v>
      </c>
      <c r="L1019">
        <f t="shared" si="75"/>
        <v>150.75</v>
      </c>
      <c r="M1019">
        <f t="shared" si="76"/>
        <v>152.8631311389457</v>
      </c>
      <c r="N1019">
        <f t="shared" si="77"/>
        <v>5.086240098263719</v>
      </c>
      <c r="O1019">
        <f t="shared" si="78"/>
        <v>161.78043853341993</v>
      </c>
      <c r="P1019">
        <f t="shared" si="79"/>
        <v>14.700000000000003</v>
      </c>
    </row>
    <row r="1020" spans="1:16" x14ac:dyDescent="0.55000000000000004">
      <c r="A1020" t="s">
        <v>2045</v>
      </c>
      <c r="B1020">
        <v>2007</v>
      </c>
      <c r="C1020" t="s">
        <v>711</v>
      </c>
      <c r="D1020">
        <v>7</v>
      </c>
      <c r="E1020">
        <v>595</v>
      </c>
      <c r="F1020">
        <v>85</v>
      </c>
      <c r="G1020">
        <v>9.1469480000000001</v>
      </c>
      <c r="H1020">
        <v>104.3571</v>
      </c>
      <c r="I1020">
        <v>2.760348</v>
      </c>
      <c r="J1020">
        <v>92.342860000000002</v>
      </c>
      <c r="K1020">
        <v>5.1784350000000003</v>
      </c>
      <c r="L1020">
        <f t="shared" si="75"/>
        <v>133.33912500000002</v>
      </c>
      <c r="M1020">
        <f t="shared" si="76"/>
        <v>134.80752283267987</v>
      </c>
      <c r="N1020">
        <f t="shared" si="77"/>
        <v>4.9526099482334249</v>
      </c>
      <c r="O1020">
        <f t="shared" si="78"/>
        <v>141.54390451766614</v>
      </c>
      <c r="P1020">
        <f t="shared" si="79"/>
        <v>12.014240000000001</v>
      </c>
    </row>
    <row r="1021" spans="1:16" x14ac:dyDescent="0.55000000000000004">
      <c r="A1021" t="s">
        <v>2045</v>
      </c>
      <c r="B1021">
        <v>2007</v>
      </c>
      <c r="C1021" t="s">
        <v>712</v>
      </c>
      <c r="D1021">
        <v>1</v>
      </c>
      <c r="E1021">
        <v>126</v>
      </c>
      <c r="F1021">
        <v>126</v>
      </c>
      <c r="H1021">
        <v>107.6</v>
      </c>
      <c r="J1021">
        <v>89.7</v>
      </c>
      <c r="L1021">
        <f t="shared" si="75"/>
        <v>145.5</v>
      </c>
      <c r="M1021">
        <f t="shared" si="76"/>
        <v>147.26214103189272</v>
      </c>
      <c r="N1021">
        <f t="shared" si="77"/>
        <v>5.0465548327766268</v>
      </c>
      <c r="O1021">
        <f t="shared" si="78"/>
        <v>155.48586587236369</v>
      </c>
      <c r="P1021">
        <f t="shared" si="79"/>
        <v>17.899999999999991</v>
      </c>
    </row>
    <row r="1022" spans="1:16" x14ac:dyDescent="0.55000000000000004">
      <c r="A1022" t="s">
        <v>2045</v>
      </c>
      <c r="B1022">
        <v>2007</v>
      </c>
      <c r="C1022" t="s">
        <v>713</v>
      </c>
      <c r="D1022">
        <v>7</v>
      </c>
      <c r="E1022">
        <v>489</v>
      </c>
      <c r="F1022">
        <v>69.857140000000001</v>
      </c>
      <c r="G1022">
        <v>18.077870000000001</v>
      </c>
      <c r="H1022">
        <v>103.8143</v>
      </c>
      <c r="I1022">
        <v>2.8556539999999999</v>
      </c>
      <c r="J1022">
        <v>91.842860000000002</v>
      </c>
      <c r="K1022">
        <v>1.7241979999999999</v>
      </c>
      <c r="L1022">
        <f t="shared" si="75"/>
        <v>131.30362500000001</v>
      </c>
      <c r="M1022">
        <f t="shared" si="76"/>
        <v>132.79270831768423</v>
      </c>
      <c r="N1022">
        <f t="shared" si="77"/>
        <v>4.9366006085716734</v>
      </c>
      <c r="O1022">
        <f t="shared" si="78"/>
        <v>139.29592244025761</v>
      </c>
      <c r="P1022">
        <f t="shared" si="79"/>
        <v>11.971440000000001</v>
      </c>
    </row>
    <row r="1023" spans="1:16" x14ac:dyDescent="0.55000000000000004">
      <c r="A1023" t="s">
        <v>2045</v>
      </c>
      <c r="B1023">
        <v>2007</v>
      </c>
      <c r="C1023" t="s">
        <v>714</v>
      </c>
      <c r="D1023">
        <v>5</v>
      </c>
      <c r="E1023">
        <v>396</v>
      </c>
      <c r="F1023">
        <v>79.2</v>
      </c>
      <c r="G1023">
        <v>24.43768</v>
      </c>
      <c r="H1023">
        <v>104.72</v>
      </c>
      <c r="I1023">
        <v>2.0620379999999998</v>
      </c>
      <c r="J1023">
        <v>90.42</v>
      </c>
      <c r="K1023">
        <v>2.0462159999999998</v>
      </c>
      <c r="L1023">
        <f t="shared" si="75"/>
        <v>134.69999999999999</v>
      </c>
      <c r="M1023">
        <f t="shared" si="76"/>
        <v>136.16565060687202</v>
      </c>
      <c r="N1023">
        <f t="shared" si="77"/>
        <v>4.963266939144404</v>
      </c>
      <c r="O1023">
        <f t="shared" si="78"/>
        <v>143.06040292393104</v>
      </c>
      <c r="P1023">
        <f t="shared" si="79"/>
        <v>14.299999999999997</v>
      </c>
    </row>
    <row r="1024" spans="1:16" x14ac:dyDescent="0.55000000000000004">
      <c r="A1024" t="s">
        <v>2045</v>
      </c>
      <c r="B1024">
        <v>2007</v>
      </c>
      <c r="C1024" t="s">
        <v>715</v>
      </c>
      <c r="D1024">
        <v>8</v>
      </c>
      <c r="E1024">
        <v>943</v>
      </c>
      <c r="F1024">
        <v>117.875</v>
      </c>
      <c r="G1024">
        <v>17.715509999999998</v>
      </c>
      <c r="H1024">
        <v>101.3875</v>
      </c>
      <c r="I1024">
        <v>3.2175579999999999</v>
      </c>
      <c r="J1024">
        <v>88.262500000000003</v>
      </c>
      <c r="K1024">
        <v>4.038011</v>
      </c>
      <c r="L1024">
        <f t="shared" si="75"/>
        <v>122.203125</v>
      </c>
      <c r="M1024">
        <f t="shared" si="76"/>
        <v>124.02538695982877</v>
      </c>
      <c r="N1024">
        <f t="shared" si="77"/>
        <v>4.8639855440669653</v>
      </c>
      <c r="O1024">
        <f t="shared" si="78"/>
        <v>129.53945985976776</v>
      </c>
      <c r="P1024">
        <f t="shared" si="79"/>
        <v>13.125</v>
      </c>
    </row>
    <row r="1025" spans="1:16" x14ac:dyDescent="0.55000000000000004">
      <c r="A1025" t="s">
        <v>2045</v>
      </c>
      <c r="B1025">
        <v>2007</v>
      </c>
      <c r="C1025" t="s">
        <v>716</v>
      </c>
      <c r="D1025">
        <v>3</v>
      </c>
      <c r="E1025">
        <v>264</v>
      </c>
      <c r="F1025">
        <v>88</v>
      </c>
      <c r="G1025">
        <v>17.69181</v>
      </c>
      <c r="H1025">
        <v>103.3</v>
      </c>
      <c r="I1025">
        <v>2.986637</v>
      </c>
      <c r="J1025">
        <v>91.066670000000002</v>
      </c>
      <c r="K1025">
        <v>2.9569130000000001</v>
      </c>
      <c r="L1025">
        <f t="shared" si="75"/>
        <v>129.375</v>
      </c>
      <c r="M1025">
        <f t="shared" si="76"/>
        <v>130.90194034091414</v>
      </c>
      <c r="N1025">
        <f t="shared" si="77"/>
        <v>4.9213544304184538</v>
      </c>
      <c r="O1025">
        <f t="shared" si="78"/>
        <v>137.18829941432756</v>
      </c>
      <c r="P1025">
        <f t="shared" si="79"/>
        <v>12.233329999999995</v>
      </c>
    </row>
    <row r="1026" spans="1:16" x14ac:dyDescent="0.55000000000000004">
      <c r="A1026" t="s">
        <v>2045</v>
      </c>
      <c r="B1026">
        <v>2007</v>
      </c>
      <c r="C1026" t="s">
        <v>717</v>
      </c>
      <c r="D1026">
        <v>1</v>
      </c>
      <c r="E1026">
        <v>99</v>
      </c>
      <c r="F1026">
        <v>99</v>
      </c>
      <c r="H1026">
        <v>106</v>
      </c>
      <c r="J1026">
        <v>92.7</v>
      </c>
      <c r="L1026">
        <f t="shared" si="75"/>
        <v>139.5</v>
      </c>
      <c r="M1026">
        <f t="shared" si="76"/>
        <v>141.02730678111138</v>
      </c>
      <c r="N1026">
        <f t="shared" si="77"/>
        <v>5.0005630212582588</v>
      </c>
      <c r="O1026">
        <f t="shared" si="78"/>
        <v>148.49674239353357</v>
      </c>
      <c r="P1026">
        <f t="shared" si="79"/>
        <v>13.299999999999997</v>
      </c>
    </row>
    <row r="1027" spans="1:16" x14ac:dyDescent="0.55000000000000004">
      <c r="A1027" t="s">
        <v>2045</v>
      </c>
      <c r="B1027">
        <v>2007</v>
      </c>
      <c r="C1027" t="s">
        <v>718</v>
      </c>
      <c r="D1027">
        <v>1</v>
      </c>
      <c r="E1027">
        <v>83</v>
      </c>
      <c r="F1027">
        <v>83</v>
      </c>
      <c r="H1027">
        <v>105.9</v>
      </c>
      <c r="J1027">
        <v>92.2</v>
      </c>
      <c r="L1027">
        <f t="shared" ref="L1027:L1090" si="80">3.75*H1027-258</f>
        <v>139.125</v>
      </c>
      <c r="M1027">
        <f t="shared" ref="M1027:M1090" si="81">0.0002*H1027^2.8876</f>
        <v>140.64346907970014</v>
      </c>
      <c r="N1027">
        <f t="shared" ref="N1027:N1090" si="82">-9.31571+3.069896*LN(H1027)</f>
        <v>4.9976655259983271</v>
      </c>
      <c r="O1027">
        <f t="shared" ref="O1027:O1090" si="83">EXP(N1027)</f>
        <v>148.06709653534199</v>
      </c>
      <c r="P1027">
        <f t="shared" ref="P1027:P1090" si="84">H1027-J1027</f>
        <v>13.700000000000003</v>
      </c>
    </row>
    <row r="1028" spans="1:16" x14ac:dyDescent="0.55000000000000004">
      <c r="A1028" t="s">
        <v>2045</v>
      </c>
      <c r="B1028">
        <v>2007</v>
      </c>
      <c r="C1028" t="s">
        <v>719</v>
      </c>
      <c r="D1028">
        <v>6</v>
      </c>
      <c r="E1028">
        <v>510</v>
      </c>
      <c r="F1028">
        <v>85</v>
      </c>
      <c r="G1028">
        <v>8.3904709999999998</v>
      </c>
      <c r="H1028">
        <v>102.45</v>
      </c>
      <c r="I1028">
        <v>2.4164020000000002</v>
      </c>
      <c r="J1028">
        <v>91.916669999999996</v>
      </c>
      <c r="K1028">
        <v>3.6777259999999998</v>
      </c>
      <c r="L1028">
        <f t="shared" si="80"/>
        <v>126.1875</v>
      </c>
      <c r="M1028">
        <f t="shared" si="81"/>
        <v>127.81574015016167</v>
      </c>
      <c r="N1028">
        <f t="shared" si="82"/>
        <v>4.8959894102957033</v>
      </c>
      <c r="O1028">
        <f t="shared" si="83"/>
        <v>133.7522770488776</v>
      </c>
      <c r="P1028">
        <f t="shared" si="84"/>
        <v>10.533330000000007</v>
      </c>
    </row>
    <row r="1029" spans="1:16" x14ac:dyDescent="0.55000000000000004">
      <c r="A1029" t="s">
        <v>2045</v>
      </c>
      <c r="B1029">
        <v>2007</v>
      </c>
      <c r="C1029" t="s">
        <v>720</v>
      </c>
      <c r="D1029">
        <v>2</v>
      </c>
      <c r="E1029">
        <v>193</v>
      </c>
      <c r="F1029">
        <v>96.5</v>
      </c>
      <c r="G1029">
        <v>17.677669999999999</v>
      </c>
      <c r="H1029">
        <v>105.1</v>
      </c>
      <c r="I1029">
        <v>0.84852799999999995</v>
      </c>
      <c r="J1029">
        <v>93.15</v>
      </c>
      <c r="K1029">
        <v>7.0710999999999996E-2</v>
      </c>
      <c r="L1029">
        <f t="shared" si="80"/>
        <v>136.125</v>
      </c>
      <c r="M1029">
        <f t="shared" si="81"/>
        <v>137.59732737976518</v>
      </c>
      <c r="N1029">
        <f t="shared" si="82"/>
        <v>4.9743865822236213</v>
      </c>
      <c r="O1029">
        <f t="shared" si="83"/>
        <v>144.66006087330052</v>
      </c>
      <c r="P1029">
        <f t="shared" si="84"/>
        <v>11.949999999999989</v>
      </c>
    </row>
    <row r="1030" spans="1:16" x14ac:dyDescent="0.55000000000000004">
      <c r="A1030" t="s">
        <v>2045</v>
      </c>
      <c r="B1030">
        <v>2007</v>
      </c>
      <c r="C1030" t="s">
        <v>721</v>
      </c>
      <c r="D1030">
        <v>6</v>
      </c>
      <c r="E1030">
        <v>418</v>
      </c>
      <c r="F1030">
        <v>69.666669999999996</v>
      </c>
      <c r="G1030">
        <v>22.650970000000001</v>
      </c>
      <c r="H1030">
        <v>102.08329999999999</v>
      </c>
      <c r="I1030">
        <v>2.416954</v>
      </c>
      <c r="J1030">
        <v>91.766670000000005</v>
      </c>
      <c r="K1030">
        <v>5.4301630000000003</v>
      </c>
      <c r="L1030">
        <f t="shared" si="80"/>
        <v>124.81237499999997</v>
      </c>
      <c r="M1030">
        <f t="shared" si="81"/>
        <v>126.49914490236692</v>
      </c>
      <c r="N1030">
        <f t="shared" si="82"/>
        <v>4.8849815981754432</v>
      </c>
      <c r="O1030">
        <f t="shared" si="83"/>
        <v>132.28803097075956</v>
      </c>
      <c r="P1030">
        <f t="shared" si="84"/>
        <v>10.316629999999989</v>
      </c>
    </row>
    <row r="1031" spans="1:16" x14ac:dyDescent="0.55000000000000004">
      <c r="A1031" t="s">
        <v>2045</v>
      </c>
      <c r="B1031">
        <v>2007</v>
      </c>
      <c r="C1031" t="s">
        <v>722</v>
      </c>
      <c r="D1031">
        <v>8</v>
      </c>
      <c r="E1031">
        <v>360</v>
      </c>
      <c r="F1031">
        <v>60</v>
      </c>
      <c r="G1031">
        <v>17.561319999999998</v>
      </c>
      <c r="H1031">
        <v>100.45</v>
      </c>
      <c r="I1031">
        <v>2.691786</v>
      </c>
      <c r="J1031">
        <v>88.15</v>
      </c>
      <c r="K1031">
        <v>3.5018359999999999</v>
      </c>
      <c r="L1031">
        <f t="shared" si="80"/>
        <v>118.6875</v>
      </c>
      <c r="M1031">
        <f t="shared" si="81"/>
        <v>120.74263394050715</v>
      </c>
      <c r="N1031">
        <f t="shared" si="82"/>
        <v>4.8354670755216063</v>
      </c>
      <c r="O1031">
        <f t="shared" si="83"/>
        <v>125.89737305734364</v>
      </c>
      <c r="P1031">
        <f t="shared" si="84"/>
        <v>12.299999999999997</v>
      </c>
    </row>
    <row r="1032" spans="1:16" x14ac:dyDescent="0.55000000000000004">
      <c r="A1032" t="s">
        <v>2045</v>
      </c>
      <c r="B1032">
        <v>2007</v>
      </c>
      <c r="C1032" t="s">
        <v>723</v>
      </c>
      <c r="D1032">
        <v>7</v>
      </c>
      <c r="E1032">
        <v>562</v>
      </c>
      <c r="F1032">
        <v>80.285709999999995</v>
      </c>
      <c r="G1032">
        <v>22.55153</v>
      </c>
      <c r="H1032">
        <v>100.71429999999999</v>
      </c>
      <c r="I1032">
        <v>2.665476</v>
      </c>
      <c r="J1032">
        <v>88.1</v>
      </c>
      <c r="K1032">
        <v>6.6030300000000004</v>
      </c>
      <c r="L1032">
        <f t="shared" si="80"/>
        <v>119.67862499999995</v>
      </c>
      <c r="M1032">
        <f t="shared" si="81"/>
        <v>121.66228458558501</v>
      </c>
      <c r="N1032">
        <f t="shared" si="82"/>
        <v>4.8435338545640736</v>
      </c>
      <c r="O1032">
        <f t="shared" si="83"/>
        <v>126.91706663970334</v>
      </c>
      <c r="P1032">
        <f t="shared" si="84"/>
        <v>12.6143</v>
      </c>
    </row>
    <row r="1033" spans="1:16" x14ac:dyDescent="0.55000000000000004">
      <c r="A1033" t="s">
        <v>2045</v>
      </c>
      <c r="B1033">
        <v>2007</v>
      </c>
      <c r="C1033" t="s">
        <v>724</v>
      </c>
      <c r="D1033">
        <v>5</v>
      </c>
      <c r="E1033">
        <v>392</v>
      </c>
      <c r="F1033">
        <v>78.400000000000006</v>
      </c>
      <c r="G1033">
        <v>11.674759999999999</v>
      </c>
      <c r="H1033">
        <v>100.78</v>
      </c>
      <c r="I1033">
        <v>2.3742369999999999</v>
      </c>
      <c r="J1033">
        <v>88.9</v>
      </c>
      <c r="K1033">
        <v>2.1874639999999999</v>
      </c>
      <c r="L1033">
        <f t="shared" si="80"/>
        <v>119.92500000000001</v>
      </c>
      <c r="M1033">
        <f t="shared" si="81"/>
        <v>121.89160070653284</v>
      </c>
      <c r="N1033">
        <f t="shared" si="82"/>
        <v>4.8455358186330102</v>
      </c>
      <c r="O1033">
        <f t="shared" si="83"/>
        <v>127.17140454958344</v>
      </c>
      <c r="P1033">
        <f t="shared" si="84"/>
        <v>11.879999999999995</v>
      </c>
    </row>
    <row r="1034" spans="1:16" x14ac:dyDescent="0.55000000000000004">
      <c r="A1034" t="s">
        <v>2045</v>
      </c>
      <c r="B1034">
        <v>2007</v>
      </c>
      <c r="C1034" t="s">
        <v>725</v>
      </c>
      <c r="D1034">
        <v>10</v>
      </c>
      <c r="E1034">
        <v>806</v>
      </c>
      <c r="F1034">
        <v>89.55556</v>
      </c>
      <c r="G1034">
        <v>8.8897569999999995</v>
      </c>
      <c r="H1034">
        <v>98.53</v>
      </c>
      <c r="I1034">
        <v>2.9709889999999999</v>
      </c>
      <c r="J1034">
        <v>85.99</v>
      </c>
      <c r="K1034">
        <v>4.6217959999999998</v>
      </c>
      <c r="L1034">
        <f t="shared" si="80"/>
        <v>111.48750000000001</v>
      </c>
      <c r="M1034">
        <f t="shared" si="81"/>
        <v>114.19796018460316</v>
      </c>
      <c r="N1034">
        <f t="shared" si="82"/>
        <v>4.7762210883752427</v>
      </c>
      <c r="O1034">
        <f t="shared" si="83"/>
        <v>118.65511457703262</v>
      </c>
      <c r="P1034">
        <f t="shared" si="84"/>
        <v>12.540000000000006</v>
      </c>
    </row>
    <row r="1035" spans="1:16" x14ac:dyDescent="0.55000000000000004">
      <c r="A1035" t="s">
        <v>2045</v>
      </c>
      <c r="B1035">
        <v>2007</v>
      </c>
      <c r="C1035" t="s">
        <v>726</v>
      </c>
      <c r="D1035">
        <v>3</v>
      </c>
      <c r="E1035">
        <v>187</v>
      </c>
      <c r="F1035">
        <v>62.333329999999997</v>
      </c>
      <c r="G1035">
        <v>13.79613</v>
      </c>
      <c r="H1035">
        <v>100.9667</v>
      </c>
      <c r="I1035">
        <v>1.747379</v>
      </c>
      <c r="J1035">
        <v>90.933329999999998</v>
      </c>
      <c r="K1035">
        <v>3.0353469999999998</v>
      </c>
      <c r="L1035">
        <f t="shared" si="80"/>
        <v>120.62512500000003</v>
      </c>
      <c r="M1035">
        <f t="shared" si="81"/>
        <v>122.54479121633405</v>
      </c>
      <c r="N1035">
        <f t="shared" si="82"/>
        <v>4.8512176934474649</v>
      </c>
      <c r="O1035">
        <f t="shared" si="83"/>
        <v>127.89603322545057</v>
      </c>
      <c r="P1035">
        <f t="shared" si="84"/>
        <v>10.033370000000005</v>
      </c>
    </row>
    <row r="1036" spans="1:16" x14ac:dyDescent="0.55000000000000004">
      <c r="A1036" t="s">
        <v>2045</v>
      </c>
      <c r="B1036">
        <v>2007</v>
      </c>
      <c r="C1036" t="s">
        <v>727</v>
      </c>
      <c r="D1036">
        <v>9</v>
      </c>
      <c r="E1036">
        <v>806</v>
      </c>
      <c r="F1036">
        <v>89.55556</v>
      </c>
      <c r="G1036">
        <v>16.964009999999998</v>
      </c>
      <c r="H1036">
        <v>98.211110000000005</v>
      </c>
      <c r="I1036">
        <v>2.8576410000000001</v>
      </c>
      <c r="J1036">
        <v>86.588890000000006</v>
      </c>
      <c r="K1036">
        <v>4.4264669999999997</v>
      </c>
      <c r="L1036">
        <f t="shared" si="80"/>
        <v>110.29166250000003</v>
      </c>
      <c r="M1036">
        <f t="shared" si="81"/>
        <v>113.13396306671702</v>
      </c>
      <c r="N1036">
        <f t="shared" si="82"/>
        <v>4.7662693300188383</v>
      </c>
      <c r="O1036">
        <f t="shared" si="83"/>
        <v>117.48014375900343</v>
      </c>
      <c r="P1036">
        <f t="shared" si="84"/>
        <v>11.622219999999999</v>
      </c>
    </row>
    <row r="1037" spans="1:16" x14ac:dyDescent="0.55000000000000004">
      <c r="A1037" t="s">
        <v>2045</v>
      </c>
      <c r="B1037">
        <v>2007</v>
      </c>
      <c r="C1037" t="s">
        <v>728</v>
      </c>
      <c r="D1037">
        <v>8</v>
      </c>
      <c r="E1037">
        <v>562</v>
      </c>
      <c r="F1037">
        <v>80.285709999999995</v>
      </c>
      <c r="G1037">
        <v>22.77216</v>
      </c>
      <c r="H1037">
        <v>98.5</v>
      </c>
      <c r="I1037">
        <v>2.0375049999999999</v>
      </c>
      <c r="J1037">
        <v>84.35</v>
      </c>
      <c r="K1037">
        <v>4.8240470000000002</v>
      </c>
      <c r="L1037">
        <f t="shared" si="80"/>
        <v>111.375</v>
      </c>
      <c r="M1037">
        <f t="shared" si="81"/>
        <v>114.09758569631663</v>
      </c>
      <c r="N1037">
        <f t="shared" si="82"/>
        <v>4.7752862370255826</v>
      </c>
      <c r="O1037">
        <f t="shared" si="83"/>
        <v>118.54424151601634</v>
      </c>
      <c r="P1037">
        <f t="shared" si="84"/>
        <v>14.150000000000006</v>
      </c>
    </row>
    <row r="1038" spans="1:16" x14ac:dyDescent="0.55000000000000004">
      <c r="A1038" t="s">
        <v>2045</v>
      </c>
      <c r="B1038">
        <v>2007</v>
      </c>
      <c r="C1038" t="s">
        <v>729</v>
      </c>
      <c r="D1038">
        <v>3</v>
      </c>
      <c r="E1038">
        <v>242</v>
      </c>
      <c r="F1038">
        <v>80.666669999999996</v>
      </c>
      <c r="G1038">
        <v>12.741009999999999</v>
      </c>
      <c r="H1038">
        <v>100.63330000000001</v>
      </c>
      <c r="I1038">
        <v>0.80828999999999995</v>
      </c>
      <c r="J1038">
        <v>90.1</v>
      </c>
      <c r="K1038">
        <v>3.7242449999999998</v>
      </c>
      <c r="L1038">
        <f t="shared" si="80"/>
        <v>119.37487500000003</v>
      </c>
      <c r="M1038">
        <f t="shared" si="81"/>
        <v>121.37995448664371</v>
      </c>
      <c r="N1038">
        <f t="shared" si="82"/>
        <v>4.8410638813494504</v>
      </c>
      <c r="O1038">
        <f t="shared" si="83"/>
        <v>126.60397171184405</v>
      </c>
      <c r="P1038">
        <f t="shared" si="84"/>
        <v>10.533300000000011</v>
      </c>
    </row>
    <row r="1039" spans="1:16" x14ac:dyDescent="0.55000000000000004">
      <c r="A1039" t="s">
        <v>2045</v>
      </c>
      <c r="B1039">
        <v>2007</v>
      </c>
      <c r="C1039" t="s">
        <v>730</v>
      </c>
      <c r="D1039">
        <v>7</v>
      </c>
      <c r="E1039">
        <v>739</v>
      </c>
      <c r="F1039">
        <v>105.5714</v>
      </c>
      <c r="G1039">
        <v>24.811669999999999</v>
      </c>
      <c r="H1039">
        <v>98.657139999999998</v>
      </c>
      <c r="I1039">
        <v>1.8383480000000001</v>
      </c>
      <c r="J1039">
        <v>87.535709999999995</v>
      </c>
      <c r="K1039">
        <v>3.0649519999999999</v>
      </c>
      <c r="L1039">
        <f t="shared" si="80"/>
        <v>111.96427499999999</v>
      </c>
      <c r="M1039">
        <f t="shared" si="81"/>
        <v>114.62398793538826</v>
      </c>
      <c r="N1039">
        <f t="shared" si="82"/>
        <v>4.7801798316434585</v>
      </c>
      <c r="O1039">
        <f t="shared" si="83"/>
        <v>119.12577070182371</v>
      </c>
      <c r="P1039">
        <f t="shared" si="84"/>
        <v>11.121430000000004</v>
      </c>
    </row>
    <row r="1040" spans="1:16" x14ac:dyDescent="0.55000000000000004">
      <c r="A1040" t="s">
        <v>2045</v>
      </c>
      <c r="B1040">
        <v>2007</v>
      </c>
      <c r="C1040" t="s">
        <v>731</v>
      </c>
      <c r="D1040">
        <v>6</v>
      </c>
      <c r="E1040">
        <v>468</v>
      </c>
      <c r="F1040">
        <v>78</v>
      </c>
      <c r="G1040">
        <v>23.212070000000001</v>
      </c>
      <c r="H1040">
        <v>98.283330000000007</v>
      </c>
      <c r="I1040">
        <v>1.8356650000000001</v>
      </c>
      <c r="J1040">
        <v>86.183329999999998</v>
      </c>
      <c r="K1040">
        <v>2.6505969999999999</v>
      </c>
      <c r="L1040">
        <f t="shared" si="80"/>
        <v>110.56248750000003</v>
      </c>
      <c r="M1040">
        <f t="shared" si="81"/>
        <v>113.37435963945038</v>
      </c>
      <c r="N1040">
        <f t="shared" si="82"/>
        <v>4.7685259628182539</v>
      </c>
      <c r="O1040">
        <f t="shared" si="83"/>
        <v>117.7455526572721</v>
      </c>
      <c r="P1040">
        <f t="shared" si="84"/>
        <v>12.100000000000009</v>
      </c>
    </row>
    <row r="1041" spans="1:16" x14ac:dyDescent="0.55000000000000004">
      <c r="A1041" t="s">
        <v>2045</v>
      </c>
      <c r="B1041">
        <v>2007</v>
      </c>
      <c r="C1041" t="s">
        <v>732</v>
      </c>
      <c r="D1041">
        <v>3</v>
      </c>
      <c r="E1041">
        <v>259</v>
      </c>
      <c r="F1041">
        <v>86.333330000000004</v>
      </c>
      <c r="G1041">
        <v>5.1316009999999999</v>
      </c>
      <c r="H1041">
        <v>99.033330000000007</v>
      </c>
      <c r="I1041">
        <v>1.616581</v>
      </c>
      <c r="J1041">
        <v>87.333330000000004</v>
      </c>
      <c r="K1041">
        <v>5.1520219999999997</v>
      </c>
      <c r="L1041">
        <f t="shared" si="80"/>
        <v>113.37498750000003</v>
      </c>
      <c r="M1041">
        <f t="shared" si="81"/>
        <v>115.89062784073374</v>
      </c>
      <c r="N1041">
        <f t="shared" si="82"/>
        <v>4.7918634051633209</v>
      </c>
      <c r="O1041">
        <f t="shared" si="83"/>
        <v>120.52574784447394</v>
      </c>
      <c r="P1041">
        <f t="shared" si="84"/>
        <v>11.700000000000003</v>
      </c>
    </row>
    <row r="1042" spans="1:16" x14ac:dyDescent="0.55000000000000004">
      <c r="A1042" t="s">
        <v>2045</v>
      </c>
      <c r="B1042">
        <v>2007</v>
      </c>
      <c r="C1042" t="s">
        <v>733</v>
      </c>
      <c r="D1042">
        <v>3</v>
      </c>
      <c r="E1042">
        <v>303</v>
      </c>
      <c r="F1042">
        <v>101</v>
      </c>
      <c r="G1042">
        <v>30.64311</v>
      </c>
      <c r="H1042">
        <v>98.533330000000007</v>
      </c>
      <c r="I1042">
        <v>1.464013</v>
      </c>
      <c r="J1042">
        <v>84.933329999999998</v>
      </c>
      <c r="K1042">
        <v>2.8746010000000002</v>
      </c>
      <c r="L1042">
        <f t="shared" si="80"/>
        <v>111.49998750000003</v>
      </c>
      <c r="M1042">
        <f t="shared" si="81"/>
        <v>114.20910531061615</v>
      </c>
      <c r="N1042">
        <f t="shared" si="82"/>
        <v>4.7763248393235394</v>
      </c>
      <c r="O1042">
        <f t="shared" si="83"/>
        <v>118.66742579632954</v>
      </c>
      <c r="P1042">
        <f t="shared" si="84"/>
        <v>13.600000000000009</v>
      </c>
    </row>
    <row r="1043" spans="1:16" x14ac:dyDescent="0.55000000000000004">
      <c r="A1043" t="s">
        <v>2045</v>
      </c>
      <c r="B1043">
        <v>2007</v>
      </c>
      <c r="C1043" t="s">
        <v>734</v>
      </c>
      <c r="D1043">
        <v>7</v>
      </c>
      <c r="E1043">
        <v>527</v>
      </c>
      <c r="F1043">
        <v>75.285709999999995</v>
      </c>
      <c r="G1043">
        <v>12.579269999999999</v>
      </c>
      <c r="H1043">
        <v>96.614289999999997</v>
      </c>
      <c r="I1043">
        <v>2.1489750000000001</v>
      </c>
      <c r="J1043">
        <v>83.728570000000005</v>
      </c>
      <c r="K1043">
        <v>3.4490159999999999</v>
      </c>
      <c r="L1043">
        <f t="shared" si="80"/>
        <v>104.30358749999999</v>
      </c>
      <c r="M1043">
        <f t="shared" si="81"/>
        <v>107.90347868759623</v>
      </c>
      <c r="N1043">
        <f t="shared" si="82"/>
        <v>4.7159454902730698</v>
      </c>
      <c r="O1043">
        <f t="shared" si="83"/>
        <v>111.71438612123974</v>
      </c>
      <c r="P1043">
        <f t="shared" si="84"/>
        <v>12.885719999999992</v>
      </c>
    </row>
    <row r="1044" spans="1:16" x14ac:dyDescent="0.55000000000000004">
      <c r="A1044" t="s">
        <v>2045</v>
      </c>
      <c r="B1044">
        <v>2007</v>
      </c>
      <c r="C1044" t="s">
        <v>735</v>
      </c>
      <c r="D1044">
        <v>6</v>
      </c>
      <c r="E1044">
        <v>464</v>
      </c>
      <c r="F1044">
        <v>77.333330000000004</v>
      </c>
      <c r="G1044">
        <v>23.70373</v>
      </c>
      <c r="H1044">
        <v>96.666669999999996</v>
      </c>
      <c r="I1044">
        <v>1.7142539999999999</v>
      </c>
      <c r="J1044">
        <v>85.366669999999999</v>
      </c>
      <c r="K1044">
        <v>1.9314929999999999</v>
      </c>
      <c r="L1044">
        <f t="shared" si="80"/>
        <v>104.50001249999997</v>
      </c>
      <c r="M1044">
        <f t="shared" si="81"/>
        <v>108.07249118071641</v>
      </c>
      <c r="N1044">
        <f t="shared" si="82"/>
        <v>4.7176094012596099</v>
      </c>
      <c r="O1044">
        <f t="shared" si="83"/>
        <v>111.90042364768158</v>
      </c>
      <c r="P1044">
        <f t="shared" si="84"/>
        <v>11.299999999999997</v>
      </c>
    </row>
    <row r="1045" spans="1:16" x14ac:dyDescent="0.55000000000000004">
      <c r="A1045" t="s">
        <v>2045</v>
      </c>
      <c r="B1045">
        <v>2007</v>
      </c>
      <c r="C1045" t="s">
        <v>736</v>
      </c>
      <c r="D1045">
        <v>1</v>
      </c>
      <c r="E1045">
        <v>68</v>
      </c>
      <c r="F1045">
        <v>68</v>
      </c>
      <c r="H1045">
        <v>98.9</v>
      </c>
      <c r="J1045">
        <v>85</v>
      </c>
      <c r="L1045">
        <f t="shared" si="80"/>
        <v>112.875</v>
      </c>
      <c r="M1045">
        <f t="shared" si="81"/>
        <v>115.44066165575516</v>
      </c>
      <c r="N1045">
        <f t="shared" si="82"/>
        <v>4.787727575229189</v>
      </c>
      <c r="O1045">
        <f t="shared" si="83"/>
        <v>120.02830323093609</v>
      </c>
      <c r="P1045">
        <f t="shared" si="84"/>
        <v>13.900000000000006</v>
      </c>
    </row>
    <row r="1046" spans="1:16" x14ac:dyDescent="0.55000000000000004">
      <c r="A1046" t="s">
        <v>2045</v>
      </c>
      <c r="B1046">
        <v>2007</v>
      </c>
      <c r="C1046" t="s">
        <v>737</v>
      </c>
      <c r="D1046">
        <v>4</v>
      </c>
      <c r="E1046">
        <v>436</v>
      </c>
      <c r="F1046">
        <v>109</v>
      </c>
      <c r="G1046">
        <v>41.44876</v>
      </c>
      <c r="H1046">
        <v>97.025000000000006</v>
      </c>
      <c r="I1046">
        <v>1.252664</v>
      </c>
      <c r="J1046">
        <v>84.174999999999997</v>
      </c>
      <c r="K1046">
        <v>1.078193</v>
      </c>
      <c r="L1046">
        <f t="shared" si="80"/>
        <v>105.84375</v>
      </c>
      <c r="M1046">
        <f t="shared" si="81"/>
        <v>109.23334360001716</v>
      </c>
      <c r="N1046">
        <f t="shared" si="82"/>
        <v>4.728968042430326</v>
      </c>
      <c r="O1046">
        <f t="shared" si="83"/>
        <v>113.17870644102325</v>
      </c>
      <c r="P1046">
        <f t="shared" si="84"/>
        <v>12.850000000000009</v>
      </c>
    </row>
    <row r="1047" spans="1:16" x14ac:dyDescent="0.55000000000000004">
      <c r="A1047" t="s">
        <v>2045</v>
      </c>
      <c r="B1047">
        <v>2007</v>
      </c>
      <c r="C1047" t="s">
        <v>738</v>
      </c>
      <c r="D1047">
        <v>1</v>
      </c>
      <c r="E1047">
        <v>54</v>
      </c>
      <c r="F1047">
        <v>54</v>
      </c>
      <c r="H1047">
        <v>98.1</v>
      </c>
      <c r="J1047">
        <v>85.5</v>
      </c>
      <c r="L1047">
        <f t="shared" si="80"/>
        <v>109.875</v>
      </c>
      <c r="M1047">
        <f t="shared" si="81"/>
        <v>112.76476556936699</v>
      </c>
      <c r="N1047">
        <f t="shared" si="82"/>
        <v>4.7627942726878221</v>
      </c>
      <c r="O1047">
        <f t="shared" si="83"/>
        <v>117.07260204971067</v>
      </c>
      <c r="P1047">
        <f t="shared" si="84"/>
        <v>12.599999999999994</v>
      </c>
    </row>
    <row r="1048" spans="1:16" x14ac:dyDescent="0.55000000000000004">
      <c r="A1048" t="s">
        <v>2045</v>
      </c>
      <c r="B1048">
        <v>2007</v>
      </c>
      <c r="C1048" t="s">
        <v>739</v>
      </c>
      <c r="D1048">
        <v>5</v>
      </c>
      <c r="E1048">
        <v>431</v>
      </c>
      <c r="F1048">
        <v>86.2</v>
      </c>
      <c r="G1048">
        <v>23.731839999999998</v>
      </c>
      <c r="H1048">
        <v>95.62</v>
      </c>
      <c r="I1048">
        <v>1.8846750000000001</v>
      </c>
      <c r="J1048">
        <v>81.88</v>
      </c>
      <c r="K1048">
        <v>2.3626260000000001</v>
      </c>
      <c r="L1048">
        <f t="shared" si="80"/>
        <v>100.57500000000005</v>
      </c>
      <c r="M1048">
        <f t="shared" si="81"/>
        <v>104.72793382662725</v>
      </c>
      <c r="N1048">
        <f t="shared" si="82"/>
        <v>4.6841884700893957</v>
      </c>
      <c r="O1048">
        <f t="shared" si="83"/>
        <v>108.22241093846675</v>
      </c>
      <c r="P1048">
        <f t="shared" si="84"/>
        <v>13.740000000000009</v>
      </c>
    </row>
    <row r="1049" spans="1:16" x14ac:dyDescent="0.55000000000000004">
      <c r="A1049" t="s">
        <v>2045</v>
      </c>
      <c r="B1049">
        <v>2007</v>
      </c>
      <c r="C1049" t="s">
        <v>740</v>
      </c>
      <c r="D1049">
        <v>8</v>
      </c>
      <c r="E1049">
        <v>682</v>
      </c>
      <c r="F1049">
        <v>97.428569999999993</v>
      </c>
      <c r="G1049">
        <v>16.49098</v>
      </c>
      <c r="H1049">
        <v>94.462500000000006</v>
      </c>
      <c r="I1049">
        <v>2.3910170000000002</v>
      </c>
      <c r="J1049">
        <v>82.137500000000003</v>
      </c>
      <c r="K1049">
        <v>2.3002720000000001</v>
      </c>
      <c r="L1049">
        <f t="shared" si="80"/>
        <v>96.234375</v>
      </c>
      <c r="M1049">
        <f t="shared" si="81"/>
        <v>101.10884302005468</v>
      </c>
      <c r="N1049">
        <f t="shared" si="82"/>
        <v>4.6467999830600384</v>
      </c>
      <c r="O1049">
        <f t="shared" si="83"/>
        <v>104.2508467616714</v>
      </c>
      <c r="P1049">
        <f t="shared" si="84"/>
        <v>12.325000000000003</v>
      </c>
    </row>
    <row r="1050" spans="1:16" x14ac:dyDescent="0.55000000000000004">
      <c r="A1050" t="s">
        <v>2045</v>
      </c>
      <c r="B1050">
        <v>2007</v>
      </c>
      <c r="C1050" t="s">
        <v>741</v>
      </c>
      <c r="D1050">
        <v>3</v>
      </c>
      <c r="E1050">
        <v>231</v>
      </c>
      <c r="F1050">
        <v>77</v>
      </c>
      <c r="G1050">
        <v>13.228759999999999</v>
      </c>
      <c r="H1050">
        <v>95.833330000000004</v>
      </c>
      <c r="I1050">
        <v>1.059874</v>
      </c>
      <c r="J1050">
        <v>87.833330000000004</v>
      </c>
      <c r="K1050">
        <v>5.2993709999999998</v>
      </c>
      <c r="L1050">
        <f t="shared" si="80"/>
        <v>101.37498750000003</v>
      </c>
      <c r="M1050">
        <f t="shared" si="81"/>
        <v>105.40404306362549</v>
      </c>
      <c r="N1050">
        <f t="shared" si="82"/>
        <v>4.6910298364393022</v>
      </c>
      <c r="O1050">
        <f t="shared" si="83"/>
        <v>108.96533852116815</v>
      </c>
      <c r="P1050">
        <f t="shared" si="84"/>
        <v>8</v>
      </c>
    </row>
    <row r="1051" spans="1:16" x14ac:dyDescent="0.55000000000000004">
      <c r="A1051" t="s">
        <v>2045</v>
      </c>
      <c r="B1051">
        <v>2007</v>
      </c>
      <c r="C1051" t="s">
        <v>742</v>
      </c>
      <c r="D1051">
        <v>1</v>
      </c>
      <c r="E1051">
        <v>83</v>
      </c>
      <c r="F1051">
        <v>83</v>
      </c>
      <c r="H1051">
        <v>95</v>
      </c>
      <c r="J1051">
        <v>83.3</v>
      </c>
      <c r="L1051">
        <f t="shared" si="80"/>
        <v>98.25</v>
      </c>
      <c r="M1051">
        <f t="shared" si="81"/>
        <v>102.77906873575007</v>
      </c>
      <c r="N1051">
        <f t="shared" si="82"/>
        <v>4.6642184540169342</v>
      </c>
      <c r="O1051">
        <f t="shared" si="83"/>
        <v>106.08264435057932</v>
      </c>
      <c r="P1051">
        <f t="shared" si="84"/>
        <v>11.700000000000003</v>
      </c>
    </row>
    <row r="1052" spans="1:16" x14ac:dyDescent="0.55000000000000004">
      <c r="A1052" t="s">
        <v>2045</v>
      </c>
      <c r="B1052">
        <v>2009</v>
      </c>
      <c r="C1052" t="s">
        <v>118</v>
      </c>
      <c r="D1052">
        <v>4</v>
      </c>
      <c r="E1052">
        <v>415</v>
      </c>
      <c r="F1052">
        <v>103.75</v>
      </c>
      <c r="G1052">
        <v>22.95467</v>
      </c>
      <c r="H1052">
        <v>104.8</v>
      </c>
      <c r="I1052">
        <v>3.0144099999999998</v>
      </c>
      <c r="J1052">
        <v>89.224999999999994</v>
      </c>
      <c r="K1052">
        <v>0.78049100000000005</v>
      </c>
      <c r="L1052">
        <f t="shared" si="80"/>
        <v>135</v>
      </c>
      <c r="M1052">
        <f t="shared" si="81"/>
        <v>136.4662430373192</v>
      </c>
      <c r="N1052">
        <f t="shared" si="82"/>
        <v>4.965611266100634</v>
      </c>
      <c r="O1052">
        <f t="shared" si="83"/>
        <v>143.39617671086395</v>
      </c>
      <c r="P1052">
        <f t="shared" si="84"/>
        <v>15.575000000000003</v>
      </c>
    </row>
    <row r="1053" spans="1:16" x14ac:dyDescent="0.55000000000000004">
      <c r="A1053" t="s">
        <v>2045</v>
      </c>
      <c r="B1053">
        <v>2009</v>
      </c>
      <c r="C1053" t="s">
        <v>426</v>
      </c>
      <c r="D1053">
        <v>4</v>
      </c>
      <c r="E1053">
        <v>350</v>
      </c>
      <c r="F1053">
        <v>87.5</v>
      </c>
      <c r="G1053">
        <v>17.4069</v>
      </c>
      <c r="H1053">
        <v>101.97499999999999</v>
      </c>
      <c r="I1053">
        <v>2.109305</v>
      </c>
      <c r="J1053">
        <v>88.974999999999994</v>
      </c>
      <c r="K1053">
        <v>2.6986110000000001</v>
      </c>
      <c r="L1053">
        <f t="shared" si="80"/>
        <v>124.40625</v>
      </c>
      <c r="M1053">
        <f t="shared" si="81"/>
        <v>126.11200900000192</v>
      </c>
      <c r="N1053">
        <f t="shared" si="82"/>
        <v>4.8817230218958585</v>
      </c>
      <c r="O1053">
        <f t="shared" si="83"/>
        <v>131.85766190699289</v>
      </c>
      <c r="P1053">
        <f t="shared" si="84"/>
        <v>13</v>
      </c>
    </row>
    <row r="1054" spans="1:16" x14ac:dyDescent="0.55000000000000004">
      <c r="A1054" t="s">
        <v>2045</v>
      </c>
      <c r="B1054">
        <v>2009</v>
      </c>
      <c r="C1054" t="s">
        <v>176</v>
      </c>
      <c r="D1054">
        <v>9</v>
      </c>
      <c r="E1054">
        <v>753</v>
      </c>
      <c r="F1054">
        <v>83.666669999999996</v>
      </c>
      <c r="G1054">
        <v>11.67262</v>
      </c>
      <c r="H1054">
        <v>99.933329999999998</v>
      </c>
      <c r="I1054">
        <v>0.77459699999999998</v>
      </c>
      <c r="J1054">
        <v>88</v>
      </c>
      <c r="K1054">
        <v>0.82462100000000005</v>
      </c>
      <c r="L1054">
        <f t="shared" si="80"/>
        <v>116.74998749999997</v>
      </c>
      <c r="M1054">
        <f t="shared" si="81"/>
        <v>118.95799322508886</v>
      </c>
      <c r="N1054">
        <f t="shared" si="82"/>
        <v>4.8196361510501671</v>
      </c>
      <c r="O1054">
        <f t="shared" si="83"/>
        <v>123.91999441635748</v>
      </c>
      <c r="P1054">
        <f t="shared" si="84"/>
        <v>11.933329999999998</v>
      </c>
    </row>
    <row r="1055" spans="1:16" x14ac:dyDescent="0.55000000000000004">
      <c r="A1055" t="s">
        <v>2045</v>
      </c>
      <c r="B1055">
        <v>2009</v>
      </c>
      <c r="C1055" t="s">
        <v>251</v>
      </c>
      <c r="D1055">
        <v>1</v>
      </c>
      <c r="E1055">
        <v>43</v>
      </c>
      <c r="F1055">
        <v>43</v>
      </c>
      <c r="H1055">
        <v>94.9</v>
      </c>
      <c r="J1055">
        <v>85</v>
      </c>
      <c r="L1055">
        <f t="shared" si="80"/>
        <v>97.875</v>
      </c>
      <c r="M1055">
        <f t="shared" si="81"/>
        <v>102.46697391176721</v>
      </c>
      <c r="N1055">
        <f t="shared" si="82"/>
        <v>4.6609852825753748</v>
      </c>
      <c r="O1055">
        <f t="shared" si="83"/>
        <v>105.74021483937405</v>
      </c>
      <c r="P1055">
        <f t="shared" si="84"/>
        <v>9.9000000000000057</v>
      </c>
    </row>
    <row r="1056" spans="1:16" x14ac:dyDescent="0.55000000000000004">
      <c r="A1056" t="s">
        <v>2045</v>
      </c>
      <c r="B1056">
        <v>2009</v>
      </c>
      <c r="C1056" t="s">
        <v>269</v>
      </c>
      <c r="D1056">
        <v>7</v>
      </c>
      <c r="E1056">
        <v>469</v>
      </c>
      <c r="F1056">
        <v>78.166669999999996</v>
      </c>
      <c r="G1056">
        <v>30.675180000000001</v>
      </c>
      <c r="H1056">
        <v>99.833330000000004</v>
      </c>
      <c r="I1056">
        <v>0.25819900000000001</v>
      </c>
      <c r="J1056">
        <v>89.116669999999999</v>
      </c>
      <c r="K1056">
        <v>3.9851809999999999</v>
      </c>
      <c r="L1056">
        <f t="shared" si="80"/>
        <v>116.37498750000003</v>
      </c>
      <c r="M1056">
        <f t="shared" si="81"/>
        <v>118.6145854923809</v>
      </c>
      <c r="N1056">
        <f t="shared" si="82"/>
        <v>4.8165626689621952</v>
      </c>
      <c r="O1056">
        <f t="shared" si="83"/>
        <v>123.53971322624423</v>
      </c>
      <c r="P1056">
        <f t="shared" si="84"/>
        <v>10.716660000000005</v>
      </c>
    </row>
    <row r="1057" spans="1:16" x14ac:dyDescent="0.55000000000000004">
      <c r="A1057" t="s">
        <v>2045</v>
      </c>
      <c r="B1057">
        <v>2009</v>
      </c>
      <c r="C1057" t="s">
        <v>274</v>
      </c>
      <c r="D1057">
        <v>9</v>
      </c>
      <c r="E1057">
        <v>632</v>
      </c>
      <c r="F1057">
        <v>90.285709999999995</v>
      </c>
      <c r="G1057">
        <v>16.30659</v>
      </c>
      <c r="H1057">
        <v>94.255560000000003</v>
      </c>
      <c r="I1057">
        <v>0.38115300000000002</v>
      </c>
      <c r="J1057">
        <v>84.788889999999995</v>
      </c>
      <c r="K1057">
        <v>1.0623610000000001</v>
      </c>
      <c r="L1057">
        <f t="shared" si="80"/>
        <v>95.458349999999996</v>
      </c>
      <c r="M1057">
        <f t="shared" si="81"/>
        <v>100.47056058518717</v>
      </c>
      <c r="N1057">
        <f t="shared" si="82"/>
        <v>4.6400673520350075</v>
      </c>
      <c r="O1057">
        <f t="shared" si="83"/>
        <v>103.55132174066351</v>
      </c>
      <c r="P1057">
        <f t="shared" si="84"/>
        <v>9.4666700000000077</v>
      </c>
    </row>
    <row r="1058" spans="1:16" x14ac:dyDescent="0.55000000000000004">
      <c r="A1058" t="s">
        <v>2045</v>
      </c>
      <c r="B1058">
        <v>2009</v>
      </c>
      <c r="C1058" t="s">
        <v>338</v>
      </c>
      <c r="D1058">
        <v>5</v>
      </c>
      <c r="E1058">
        <v>293</v>
      </c>
      <c r="F1058">
        <v>97.666669999999996</v>
      </c>
      <c r="G1058">
        <v>9.2915729999999996</v>
      </c>
      <c r="H1058">
        <v>95.98</v>
      </c>
      <c r="I1058">
        <v>0.44944400000000001</v>
      </c>
      <c r="J1058">
        <v>81.94</v>
      </c>
      <c r="K1058">
        <v>0.81424799999999997</v>
      </c>
      <c r="L1058">
        <f t="shared" si="80"/>
        <v>101.92500000000001</v>
      </c>
      <c r="M1058">
        <f t="shared" si="81"/>
        <v>105.87053717558231</v>
      </c>
      <c r="N1058">
        <f t="shared" si="82"/>
        <v>4.695724627297416</v>
      </c>
      <c r="O1058">
        <f t="shared" si="83"/>
        <v>109.47811073361964</v>
      </c>
      <c r="P1058">
        <f t="shared" si="84"/>
        <v>14.040000000000006</v>
      </c>
    </row>
    <row r="1059" spans="1:16" x14ac:dyDescent="0.55000000000000004">
      <c r="A1059" t="s">
        <v>2045</v>
      </c>
      <c r="B1059">
        <v>2009</v>
      </c>
      <c r="C1059" t="s">
        <v>357</v>
      </c>
      <c r="D1059">
        <v>10</v>
      </c>
      <c r="E1059">
        <v>904</v>
      </c>
      <c r="F1059">
        <v>90.4</v>
      </c>
      <c r="G1059">
        <v>13.06565</v>
      </c>
      <c r="H1059">
        <v>103.56</v>
      </c>
      <c r="I1059">
        <v>0.287518</v>
      </c>
      <c r="J1059">
        <v>91.05</v>
      </c>
      <c r="K1059">
        <v>0.88975700000000002</v>
      </c>
      <c r="L1059">
        <f t="shared" si="80"/>
        <v>130.35000000000002</v>
      </c>
      <c r="M1059">
        <f t="shared" si="81"/>
        <v>131.85558668533875</v>
      </c>
      <c r="N1059">
        <f t="shared" si="82"/>
        <v>4.9290714697717366</v>
      </c>
      <c r="O1059">
        <f t="shared" si="83"/>
        <v>138.251082414542</v>
      </c>
      <c r="P1059">
        <f t="shared" si="84"/>
        <v>12.510000000000005</v>
      </c>
    </row>
    <row r="1060" spans="1:16" x14ac:dyDescent="0.55000000000000004">
      <c r="A1060" t="s">
        <v>2045</v>
      </c>
      <c r="B1060">
        <v>2009</v>
      </c>
      <c r="C1060" t="s">
        <v>377</v>
      </c>
      <c r="D1060">
        <v>6</v>
      </c>
      <c r="E1060">
        <v>445</v>
      </c>
      <c r="F1060">
        <v>89</v>
      </c>
      <c r="G1060">
        <v>15.19868</v>
      </c>
      <c r="H1060">
        <v>89</v>
      </c>
      <c r="I1060">
        <v>0.68992799999999999</v>
      </c>
      <c r="J1060">
        <v>81.133330000000001</v>
      </c>
      <c r="K1060">
        <v>0.58537700000000004</v>
      </c>
      <c r="L1060">
        <f t="shared" si="80"/>
        <v>75.75</v>
      </c>
      <c r="M1060">
        <f t="shared" si="81"/>
        <v>85.131165431405194</v>
      </c>
      <c r="N1060">
        <f t="shared" si="82"/>
        <v>4.4639368368952166</v>
      </c>
      <c r="O1060">
        <f t="shared" si="83"/>
        <v>86.828667414817545</v>
      </c>
      <c r="P1060">
        <f t="shared" si="84"/>
        <v>7.8666699999999992</v>
      </c>
    </row>
    <row r="1061" spans="1:16" x14ac:dyDescent="0.55000000000000004">
      <c r="A1061" t="s">
        <v>2045</v>
      </c>
      <c r="B1061">
        <v>2009</v>
      </c>
      <c r="C1061" t="s">
        <v>446</v>
      </c>
      <c r="D1061">
        <v>1</v>
      </c>
      <c r="E1061">
        <v>114</v>
      </c>
      <c r="F1061">
        <v>114</v>
      </c>
      <c r="H1061">
        <v>94.5</v>
      </c>
      <c r="J1061">
        <v>85</v>
      </c>
      <c r="L1061">
        <f t="shared" si="80"/>
        <v>96.375</v>
      </c>
      <c r="M1061">
        <f t="shared" si="81"/>
        <v>101.22479033964291</v>
      </c>
      <c r="N1061">
        <f t="shared" si="82"/>
        <v>4.6480184375312827</v>
      </c>
      <c r="O1061">
        <f t="shared" si="83"/>
        <v>104.3779490905146</v>
      </c>
      <c r="P1061">
        <f t="shared" si="84"/>
        <v>9.5</v>
      </c>
    </row>
    <row r="1062" spans="1:16" x14ac:dyDescent="0.55000000000000004">
      <c r="A1062" t="s">
        <v>2045</v>
      </c>
      <c r="B1062">
        <v>2009</v>
      </c>
      <c r="C1062" t="s">
        <v>470</v>
      </c>
      <c r="D1062">
        <v>10</v>
      </c>
      <c r="E1062">
        <v>871</v>
      </c>
      <c r="F1062">
        <v>87.1</v>
      </c>
      <c r="G1062">
        <v>15.751189999999999</v>
      </c>
      <c r="H1062">
        <v>98.47</v>
      </c>
      <c r="I1062">
        <v>1.500407</v>
      </c>
      <c r="J1062">
        <v>84.6</v>
      </c>
      <c r="K1062">
        <v>0.55777299999999996</v>
      </c>
      <c r="L1062">
        <f t="shared" si="80"/>
        <v>111.26249999999999</v>
      </c>
      <c r="M1062">
        <f t="shared" si="81"/>
        <v>113.99726889709605</v>
      </c>
      <c r="N1062">
        <f t="shared" si="82"/>
        <v>4.7743511009062534</v>
      </c>
      <c r="O1062">
        <f t="shared" si="83"/>
        <v>118.43343833014144</v>
      </c>
      <c r="P1062">
        <f t="shared" si="84"/>
        <v>13.870000000000005</v>
      </c>
    </row>
    <row r="1063" spans="1:16" x14ac:dyDescent="0.55000000000000004">
      <c r="A1063" t="s">
        <v>2045</v>
      </c>
      <c r="B1063">
        <v>2009</v>
      </c>
      <c r="C1063" t="s">
        <v>616</v>
      </c>
      <c r="D1063">
        <v>3</v>
      </c>
      <c r="E1063">
        <v>260</v>
      </c>
      <c r="F1063">
        <v>86.666669999999996</v>
      </c>
      <c r="G1063">
        <v>3.05505</v>
      </c>
      <c r="H1063">
        <v>94.666669999999996</v>
      </c>
      <c r="I1063">
        <v>0.152753</v>
      </c>
      <c r="J1063">
        <v>77.766670000000005</v>
      </c>
      <c r="K1063">
        <v>0.45092500000000002</v>
      </c>
      <c r="L1063">
        <f t="shared" si="80"/>
        <v>97.000012499999968</v>
      </c>
      <c r="M1063">
        <f t="shared" si="81"/>
        <v>101.74117370194161</v>
      </c>
      <c r="N1063">
        <f t="shared" si="82"/>
        <v>4.6534280553959864</v>
      </c>
      <c r="O1063">
        <f t="shared" si="83"/>
        <v>104.94412392262957</v>
      </c>
      <c r="P1063">
        <f t="shared" si="84"/>
        <v>16.899999999999991</v>
      </c>
    </row>
    <row r="1064" spans="1:16" x14ac:dyDescent="0.55000000000000004">
      <c r="A1064" t="s">
        <v>2045</v>
      </c>
      <c r="B1064">
        <v>2009</v>
      </c>
      <c r="C1064" t="s">
        <v>493</v>
      </c>
      <c r="D1064">
        <v>4</v>
      </c>
      <c r="E1064">
        <v>320</v>
      </c>
      <c r="F1064">
        <v>80</v>
      </c>
      <c r="G1064">
        <v>7.1647280000000002</v>
      </c>
      <c r="H1064">
        <v>98.474999999999994</v>
      </c>
      <c r="I1064">
        <v>0.68495700000000004</v>
      </c>
      <c r="J1064">
        <v>87.35</v>
      </c>
      <c r="K1064">
        <v>0.43589</v>
      </c>
      <c r="L1064">
        <f t="shared" si="80"/>
        <v>111.28125</v>
      </c>
      <c r="M1064">
        <f t="shared" si="81"/>
        <v>114.01398435810938</v>
      </c>
      <c r="N1064">
        <f t="shared" si="82"/>
        <v>4.7745069767091746</v>
      </c>
      <c r="O1064">
        <f t="shared" si="83"/>
        <v>118.451900676313</v>
      </c>
      <c r="P1064">
        <f t="shared" si="84"/>
        <v>11.125</v>
      </c>
    </row>
    <row r="1065" spans="1:16" x14ac:dyDescent="0.55000000000000004">
      <c r="A1065" t="s">
        <v>2045</v>
      </c>
      <c r="B1065">
        <v>2009</v>
      </c>
      <c r="C1065" t="s">
        <v>546</v>
      </c>
      <c r="D1065">
        <v>7</v>
      </c>
      <c r="E1065">
        <v>618</v>
      </c>
      <c r="F1065">
        <v>88.285709999999995</v>
      </c>
      <c r="G1065">
        <v>18.838920000000002</v>
      </c>
      <c r="H1065">
        <v>99</v>
      </c>
      <c r="I1065">
        <v>0.31091299999999999</v>
      </c>
      <c r="J1065">
        <v>87.457139999999995</v>
      </c>
      <c r="K1065">
        <v>0.57404200000000005</v>
      </c>
      <c r="L1065">
        <f t="shared" si="80"/>
        <v>113.25</v>
      </c>
      <c r="M1065">
        <f t="shared" si="81"/>
        <v>115.77803745087272</v>
      </c>
      <c r="N1065">
        <f t="shared" si="82"/>
        <v>4.7908300474487771</v>
      </c>
      <c r="O1065">
        <f t="shared" si="83"/>
        <v>120.40126596137191</v>
      </c>
      <c r="P1065">
        <f t="shared" si="84"/>
        <v>11.542860000000005</v>
      </c>
    </row>
    <row r="1066" spans="1:16" x14ac:dyDescent="0.55000000000000004">
      <c r="A1066" t="s">
        <v>2045</v>
      </c>
      <c r="B1066">
        <v>2009</v>
      </c>
      <c r="C1066" t="s">
        <v>547</v>
      </c>
      <c r="D1066">
        <v>7</v>
      </c>
      <c r="E1066">
        <v>775</v>
      </c>
      <c r="F1066">
        <v>110.71429999999999</v>
      </c>
      <c r="G1066">
        <v>17.867239999999999</v>
      </c>
      <c r="H1066">
        <v>112.82859999999999</v>
      </c>
      <c r="I1066">
        <v>0.363842</v>
      </c>
      <c r="J1066">
        <v>92.671430000000001</v>
      </c>
      <c r="K1066">
        <v>0.221467</v>
      </c>
      <c r="L1066">
        <f t="shared" si="80"/>
        <v>165.10724999999996</v>
      </c>
      <c r="M1066">
        <f t="shared" si="81"/>
        <v>168.88678786965548</v>
      </c>
      <c r="N1066">
        <f t="shared" si="82"/>
        <v>5.1922189583247036</v>
      </c>
      <c r="O1066">
        <f t="shared" si="83"/>
        <v>179.86722832984728</v>
      </c>
      <c r="P1066">
        <f t="shared" si="84"/>
        <v>20.157169999999994</v>
      </c>
    </row>
    <row r="1067" spans="1:16" x14ac:dyDescent="0.55000000000000004">
      <c r="A1067" t="s">
        <v>2045</v>
      </c>
      <c r="B1067">
        <v>2009</v>
      </c>
      <c r="C1067" t="s">
        <v>564</v>
      </c>
      <c r="D1067">
        <v>7</v>
      </c>
      <c r="E1067">
        <v>599</v>
      </c>
      <c r="F1067">
        <v>85.571430000000007</v>
      </c>
      <c r="G1067">
        <v>17.338370000000001</v>
      </c>
      <c r="H1067">
        <v>98.985709999999997</v>
      </c>
      <c r="I1067">
        <v>0.747058</v>
      </c>
      <c r="J1067">
        <v>86.257140000000007</v>
      </c>
      <c r="K1067">
        <v>1.457003</v>
      </c>
      <c r="L1067">
        <f t="shared" si="80"/>
        <v>113.19641250000001</v>
      </c>
      <c r="M1067">
        <f t="shared" si="81"/>
        <v>115.72978703233393</v>
      </c>
      <c r="N1067">
        <f t="shared" si="82"/>
        <v>4.7903868961332989</v>
      </c>
      <c r="O1067">
        <f t="shared" si="83"/>
        <v>120.34792180261594</v>
      </c>
      <c r="P1067">
        <f t="shared" si="84"/>
        <v>12.728569999999991</v>
      </c>
    </row>
    <row r="1068" spans="1:16" x14ac:dyDescent="0.55000000000000004">
      <c r="A1068" t="s">
        <v>2045</v>
      </c>
      <c r="B1068">
        <v>2009</v>
      </c>
      <c r="C1068" t="s">
        <v>568</v>
      </c>
      <c r="D1068">
        <v>5</v>
      </c>
      <c r="E1068">
        <v>419</v>
      </c>
      <c r="F1068">
        <v>104.75</v>
      </c>
      <c r="G1068">
        <v>13.073510000000001</v>
      </c>
      <c r="H1068">
        <v>97.46</v>
      </c>
      <c r="I1068">
        <v>0.70213999999999999</v>
      </c>
      <c r="J1068">
        <v>89.26</v>
      </c>
      <c r="K1068">
        <v>0.69857000000000002</v>
      </c>
      <c r="L1068">
        <f t="shared" si="80"/>
        <v>107.47499999999997</v>
      </c>
      <c r="M1068">
        <f t="shared" si="81"/>
        <v>110.65349320120414</v>
      </c>
      <c r="N1068">
        <f t="shared" si="82"/>
        <v>4.742700792893265</v>
      </c>
      <c r="O1068">
        <f t="shared" si="83"/>
        <v>114.74368249247213</v>
      </c>
      <c r="P1068">
        <f t="shared" si="84"/>
        <v>8.1999999999999886</v>
      </c>
    </row>
    <row r="1069" spans="1:16" x14ac:dyDescent="0.55000000000000004">
      <c r="A1069" t="s">
        <v>2045</v>
      </c>
      <c r="B1069">
        <v>2009</v>
      </c>
      <c r="C1069" t="s">
        <v>618</v>
      </c>
      <c r="D1069">
        <v>5</v>
      </c>
      <c r="E1069">
        <v>454</v>
      </c>
      <c r="F1069">
        <v>113.5</v>
      </c>
      <c r="G1069">
        <v>11.50362</v>
      </c>
      <c r="H1069">
        <v>97.3</v>
      </c>
      <c r="I1069">
        <v>0.33911599999999997</v>
      </c>
      <c r="J1069">
        <v>90.26</v>
      </c>
      <c r="K1069">
        <v>1.5693950000000001</v>
      </c>
      <c r="L1069">
        <f t="shared" si="80"/>
        <v>106.875</v>
      </c>
      <c r="M1069">
        <f t="shared" si="81"/>
        <v>110.12974489490031</v>
      </c>
      <c r="N1069">
        <f t="shared" si="82"/>
        <v>4.7376568057244395</v>
      </c>
      <c r="O1069">
        <f t="shared" si="83"/>
        <v>114.16637402251413</v>
      </c>
      <c r="P1069">
        <f t="shared" si="84"/>
        <v>7.039999999999992</v>
      </c>
    </row>
    <row r="1070" spans="1:16" x14ac:dyDescent="0.55000000000000004">
      <c r="A1070" t="s">
        <v>2045</v>
      </c>
      <c r="B1070">
        <v>2009</v>
      </c>
      <c r="C1070" t="s">
        <v>625</v>
      </c>
      <c r="D1070">
        <v>2</v>
      </c>
      <c r="E1070">
        <v>141</v>
      </c>
      <c r="F1070">
        <v>70.5</v>
      </c>
      <c r="G1070">
        <v>38.89087</v>
      </c>
      <c r="H1070">
        <v>94.35</v>
      </c>
      <c r="I1070">
        <v>1.7677670000000001</v>
      </c>
      <c r="J1070">
        <v>83.8</v>
      </c>
      <c r="K1070">
        <v>0.56568499999999999</v>
      </c>
      <c r="L1070">
        <f t="shared" si="80"/>
        <v>95.8125</v>
      </c>
      <c r="M1070">
        <f t="shared" si="81"/>
        <v>100.76152205085225</v>
      </c>
      <c r="N1070">
        <f t="shared" si="82"/>
        <v>4.6431417152984267</v>
      </c>
      <c r="O1070">
        <f t="shared" si="83"/>
        <v>103.87016599049049</v>
      </c>
      <c r="P1070">
        <f t="shared" si="84"/>
        <v>10.549999999999997</v>
      </c>
    </row>
    <row r="1071" spans="1:16" x14ac:dyDescent="0.55000000000000004">
      <c r="A1071" t="s">
        <v>2045</v>
      </c>
      <c r="B1071">
        <v>2009</v>
      </c>
      <c r="C1071" t="s">
        <v>743</v>
      </c>
      <c r="D1071">
        <v>1</v>
      </c>
      <c r="E1071">
        <v>109</v>
      </c>
      <c r="F1071">
        <v>109</v>
      </c>
      <c r="H1071">
        <v>99.5</v>
      </c>
      <c r="J1071">
        <v>92.2</v>
      </c>
      <c r="L1071">
        <f t="shared" si="80"/>
        <v>115.125</v>
      </c>
      <c r="M1071">
        <f t="shared" si="81"/>
        <v>117.47458612272736</v>
      </c>
      <c r="N1071">
        <f t="shared" si="82"/>
        <v>4.8062955511901659</v>
      </c>
      <c r="O1071">
        <f t="shared" si="83"/>
        <v>122.27780560329603</v>
      </c>
      <c r="P1071">
        <f t="shared" si="84"/>
        <v>7.2999999999999972</v>
      </c>
    </row>
    <row r="1072" spans="1:16" x14ac:dyDescent="0.55000000000000004">
      <c r="A1072" t="s">
        <v>2045</v>
      </c>
      <c r="B1072">
        <v>2009</v>
      </c>
      <c r="C1072" t="s">
        <v>626</v>
      </c>
      <c r="D1072">
        <v>1</v>
      </c>
      <c r="E1072">
        <v>81</v>
      </c>
      <c r="F1072">
        <v>81</v>
      </c>
      <c r="H1072">
        <v>94.7</v>
      </c>
      <c r="J1072">
        <v>83.2</v>
      </c>
      <c r="L1072">
        <f t="shared" si="80"/>
        <v>97.125</v>
      </c>
      <c r="M1072">
        <f t="shared" si="81"/>
        <v>101.84464414117303</v>
      </c>
      <c r="N1072">
        <f t="shared" si="82"/>
        <v>4.6545087063335195</v>
      </c>
      <c r="O1072">
        <f t="shared" si="83"/>
        <v>105.05759318782655</v>
      </c>
      <c r="P1072">
        <f t="shared" si="84"/>
        <v>11.5</v>
      </c>
    </row>
    <row r="1073" spans="1:16" x14ac:dyDescent="0.55000000000000004">
      <c r="A1073" t="s">
        <v>2045</v>
      </c>
      <c r="B1073">
        <v>2009</v>
      </c>
      <c r="C1073" t="s">
        <v>628</v>
      </c>
      <c r="D1073">
        <v>7</v>
      </c>
      <c r="E1073">
        <v>687</v>
      </c>
      <c r="F1073">
        <v>98.142859999999999</v>
      </c>
      <c r="G1073">
        <v>9.2092089999999995</v>
      </c>
      <c r="H1073">
        <v>100.4286</v>
      </c>
      <c r="I1073">
        <v>0.79102099999999997</v>
      </c>
      <c r="J1073">
        <v>90.242859999999993</v>
      </c>
      <c r="K1073">
        <v>0.57693799999999995</v>
      </c>
      <c r="L1073">
        <f t="shared" si="80"/>
        <v>118.60725000000002</v>
      </c>
      <c r="M1073">
        <f t="shared" si="81"/>
        <v>120.66837065060652</v>
      </c>
      <c r="N1073">
        <f t="shared" si="82"/>
        <v>4.834812991167686</v>
      </c>
      <c r="O1073">
        <f t="shared" si="83"/>
        <v>125.81505248066269</v>
      </c>
      <c r="P1073">
        <f t="shared" si="84"/>
        <v>10.18574000000001</v>
      </c>
    </row>
    <row r="1074" spans="1:16" x14ac:dyDescent="0.55000000000000004">
      <c r="A1074" t="s">
        <v>2045</v>
      </c>
      <c r="B1074">
        <v>2009</v>
      </c>
      <c r="C1074" t="s">
        <v>744</v>
      </c>
      <c r="D1074">
        <v>6</v>
      </c>
      <c r="E1074">
        <v>534</v>
      </c>
      <c r="F1074">
        <v>89</v>
      </c>
      <c r="G1074">
        <v>18.86796</v>
      </c>
      <c r="H1074">
        <v>96.783330000000007</v>
      </c>
      <c r="I1074">
        <v>0.66758300000000004</v>
      </c>
      <c r="J1074">
        <v>82.333330000000004</v>
      </c>
      <c r="K1074">
        <v>0.73393900000000001</v>
      </c>
      <c r="L1074">
        <f t="shared" si="80"/>
        <v>104.93748750000003</v>
      </c>
      <c r="M1074">
        <f t="shared" si="81"/>
        <v>108.4495351229445</v>
      </c>
      <c r="N1074">
        <f t="shared" si="82"/>
        <v>4.7213120025599373</v>
      </c>
      <c r="O1074">
        <f t="shared" si="83"/>
        <v>112.31551428513845</v>
      </c>
      <c r="P1074">
        <f t="shared" si="84"/>
        <v>14.450000000000003</v>
      </c>
    </row>
    <row r="1075" spans="1:16" x14ac:dyDescent="0.55000000000000004">
      <c r="A1075" t="s">
        <v>2045</v>
      </c>
      <c r="B1075">
        <v>2009</v>
      </c>
      <c r="C1075" t="s">
        <v>661</v>
      </c>
      <c r="D1075">
        <v>3</v>
      </c>
      <c r="E1075">
        <v>290</v>
      </c>
      <c r="F1075">
        <v>96.666669999999996</v>
      </c>
      <c r="G1075">
        <v>15.56706</v>
      </c>
      <c r="H1075">
        <v>105.4</v>
      </c>
      <c r="I1075">
        <v>1.0440309999999999</v>
      </c>
      <c r="J1075">
        <v>93.766670000000005</v>
      </c>
      <c r="K1075">
        <v>0.66583300000000001</v>
      </c>
      <c r="L1075">
        <f t="shared" si="80"/>
        <v>137.25</v>
      </c>
      <c r="M1075">
        <f t="shared" si="81"/>
        <v>138.73452246562306</v>
      </c>
      <c r="N1075">
        <f t="shared" si="82"/>
        <v>4.9831368855351403</v>
      </c>
      <c r="O1075">
        <f t="shared" si="83"/>
        <v>145.93143462379285</v>
      </c>
      <c r="P1075">
        <f t="shared" si="84"/>
        <v>11.633330000000001</v>
      </c>
    </row>
    <row r="1076" spans="1:16" x14ac:dyDescent="0.55000000000000004">
      <c r="A1076" t="s">
        <v>2045</v>
      </c>
      <c r="B1076">
        <v>2009</v>
      </c>
      <c r="C1076" t="s">
        <v>688</v>
      </c>
      <c r="D1076">
        <v>3</v>
      </c>
      <c r="E1076">
        <v>323</v>
      </c>
      <c r="F1076">
        <v>107.66670000000001</v>
      </c>
      <c r="G1076">
        <v>15.885</v>
      </c>
      <c r="H1076">
        <v>106.2333</v>
      </c>
      <c r="I1076">
        <v>0.50332200000000005</v>
      </c>
      <c r="J1076">
        <v>91.266670000000005</v>
      </c>
      <c r="K1076">
        <v>0.75055499999999997</v>
      </c>
      <c r="L1076">
        <f t="shared" si="80"/>
        <v>140.37487499999997</v>
      </c>
      <c r="M1076">
        <f t="shared" si="81"/>
        <v>141.92546098660861</v>
      </c>
      <c r="N1076">
        <f t="shared" si="82"/>
        <v>5.0073122639575214</v>
      </c>
      <c r="O1076">
        <f t="shared" si="83"/>
        <v>149.50237275228272</v>
      </c>
      <c r="P1076">
        <f t="shared" si="84"/>
        <v>14.966629999999995</v>
      </c>
    </row>
    <row r="1077" spans="1:16" x14ac:dyDescent="0.55000000000000004">
      <c r="A1077" t="s">
        <v>2045</v>
      </c>
      <c r="B1077">
        <v>2009</v>
      </c>
      <c r="C1077" t="s">
        <v>745</v>
      </c>
      <c r="D1077">
        <v>3</v>
      </c>
      <c r="E1077">
        <v>284</v>
      </c>
      <c r="F1077">
        <v>94.666669999999996</v>
      </c>
      <c r="G1077">
        <v>5.5075710000000004</v>
      </c>
      <c r="H1077">
        <v>106.5333</v>
      </c>
      <c r="I1077">
        <v>0.152753</v>
      </c>
      <c r="J1077">
        <v>91.233329999999995</v>
      </c>
      <c r="K1077">
        <v>5.7735000000000002E-2</v>
      </c>
      <c r="L1077">
        <f t="shared" si="80"/>
        <v>141.49987499999997</v>
      </c>
      <c r="M1077">
        <f t="shared" si="81"/>
        <v>143.08588007430095</v>
      </c>
      <c r="N1077">
        <f t="shared" si="82"/>
        <v>5.0159693502701579</v>
      </c>
      <c r="O1077">
        <f t="shared" si="83"/>
        <v>150.80224613693008</v>
      </c>
      <c r="P1077">
        <f t="shared" si="84"/>
        <v>15.299970000000002</v>
      </c>
    </row>
    <row r="1078" spans="1:16" x14ac:dyDescent="0.55000000000000004">
      <c r="A1078" t="s">
        <v>2045</v>
      </c>
      <c r="B1078">
        <v>2009</v>
      </c>
      <c r="C1078" t="s">
        <v>746</v>
      </c>
      <c r="D1078">
        <v>4</v>
      </c>
      <c r="E1078">
        <v>409</v>
      </c>
      <c r="F1078">
        <v>102.25</v>
      </c>
      <c r="G1078">
        <v>19.293780000000002</v>
      </c>
      <c r="H1078">
        <v>101.125</v>
      </c>
      <c r="I1078">
        <v>0.79320000000000002</v>
      </c>
      <c r="J1078">
        <v>88.3</v>
      </c>
      <c r="K1078">
        <v>1.1575839999999999</v>
      </c>
      <c r="L1078">
        <f t="shared" si="80"/>
        <v>121.21875</v>
      </c>
      <c r="M1078">
        <f t="shared" si="81"/>
        <v>123.10041023595888</v>
      </c>
      <c r="N1078">
        <f t="shared" si="82"/>
        <v>4.8560270412454347</v>
      </c>
      <c r="O1078">
        <f t="shared" si="83"/>
        <v>128.51261121175816</v>
      </c>
      <c r="P1078">
        <f t="shared" si="84"/>
        <v>12.825000000000003</v>
      </c>
    </row>
    <row r="1079" spans="1:16" x14ac:dyDescent="0.55000000000000004">
      <c r="A1079" t="s">
        <v>2045</v>
      </c>
      <c r="B1079">
        <v>2009</v>
      </c>
      <c r="C1079" t="s">
        <v>747</v>
      </c>
      <c r="D1079">
        <v>6</v>
      </c>
      <c r="E1079">
        <v>524</v>
      </c>
      <c r="F1079">
        <v>87.333330000000004</v>
      </c>
      <c r="G1079">
        <v>17.862439999999999</v>
      </c>
      <c r="H1079">
        <v>96.966669999999993</v>
      </c>
      <c r="I1079">
        <v>0.488535</v>
      </c>
      <c r="J1079">
        <v>86.15</v>
      </c>
      <c r="K1079">
        <v>0.44158799999999998</v>
      </c>
      <c r="L1079">
        <f t="shared" si="80"/>
        <v>105.62501249999997</v>
      </c>
      <c r="M1079">
        <f t="shared" si="81"/>
        <v>109.04382399549361</v>
      </c>
      <c r="N1079">
        <f t="shared" si="82"/>
        <v>4.7271219112116309</v>
      </c>
      <c r="O1079">
        <f t="shared" si="83"/>
        <v>112.96995644699989</v>
      </c>
      <c r="P1079">
        <f t="shared" si="84"/>
        <v>10.816669999999988</v>
      </c>
    </row>
    <row r="1080" spans="1:16" x14ac:dyDescent="0.55000000000000004">
      <c r="A1080" t="s">
        <v>2045</v>
      </c>
      <c r="B1080">
        <v>2009</v>
      </c>
      <c r="C1080" t="s">
        <v>748</v>
      </c>
      <c r="D1080">
        <v>4</v>
      </c>
      <c r="E1080">
        <v>377</v>
      </c>
      <c r="F1080">
        <v>94.25</v>
      </c>
      <c r="G1080">
        <v>18.874590000000001</v>
      </c>
      <c r="H1080">
        <v>98.25</v>
      </c>
      <c r="I1080">
        <v>0.67577100000000001</v>
      </c>
      <c r="J1080">
        <v>90.575000000000003</v>
      </c>
      <c r="K1080">
        <v>0.71355900000000005</v>
      </c>
      <c r="L1080">
        <f t="shared" si="80"/>
        <v>110.4375</v>
      </c>
      <c r="M1080">
        <f t="shared" si="81"/>
        <v>113.26337360829727</v>
      </c>
      <c r="N1080">
        <f t="shared" si="82"/>
        <v>4.7674847182144902</v>
      </c>
      <c r="O1080">
        <f t="shared" si="83"/>
        <v>117.62301454309683</v>
      </c>
      <c r="P1080">
        <f t="shared" si="84"/>
        <v>7.6749999999999972</v>
      </c>
    </row>
    <row r="1081" spans="1:16" x14ac:dyDescent="0.55000000000000004">
      <c r="A1081" t="s">
        <v>2045</v>
      </c>
      <c r="B1081">
        <v>2009</v>
      </c>
      <c r="C1081" t="s">
        <v>749</v>
      </c>
      <c r="D1081">
        <v>5</v>
      </c>
      <c r="E1081">
        <v>295</v>
      </c>
      <c r="F1081">
        <v>73.75</v>
      </c>
      <c r="G1081">
        <v>18.02544</v>
      </c>
      <c r="H1081">
        <v>104.02</v>
      </c>
      <c r="I1081">
        <v>3.695538</v>
      </c>
      <c r="J1081">
        <v>93.02</v>
      </c>
      <c r="K1081">
        <v>4.3482180000000001</v>
      </c>
      <c r="L1081">
        <f t="shared" si="80"/>
        <v>132.07499999999999</v>
      </c>
      <c r="M1081">
        <f t="shared" si="81"/>
        <v>133.55391089440934</v>
      </c>
      <c r="N1081">
        <f t="shared" si="82"/>
        <v>4.9426773515673368</v>
      </c>
      <c r="O1081">
        <f t="shared" si="83"/>
        <v>140.14496505545236</v>
      </c>
      <c r="P1081">
        <f t="shared" si="84"/>
        <v>11</v>
      </c>
    </row>
    <row r="1082" spans="1:16" x14ac:dyDescent="0.55000000000000004">
      <c r="A1082" t="s">
        <v>2045</v>
      </c>
      <c r="B1082">
        <v>2009</v>
      </c>
      <c r="C1082" t="s">
        <v>750</v>
      </c>
      <c r="D1082">
        <v>7</v>
      </c>
      <c r="E1082">
        <v>572</v>
      </c>
      <c r="F1082">
        <v>81.714290000000005</v>
      </c>
      <c r="G1082">
        <v>23.40024</v>
      </c>
      <c r="H1082">
        <v>101.9143</v>
      </c>
      <c r="I1082">
        <v>0.41403899999999999</v>
      </c>
      <c r="J1082">
        <v>90.285709999999995</v>
      </c>
      <c r="K1082">
        <v>1.108195</v>
      </c>
      <c r="L1082">
        <f t="shared" si="80"/>
        <v>124.17862500000001</v>
      </c>
      <c r="M1082">
        <f t="shared" si="81"/>
        <v>125.89536610725203</v>
      </c>
      <c r="N1082">
        <f t="shared" si="82"/>
        <v>4.8798951408574212</v>
      </c>
      <c r="O1082">
        <f t="shared" si="83"/>
        <v>131.61686193092129</v>
      </c>
      <c r="P1082">
        <f t="shared" si="84"/>
        <v>11.628590000000003</v>
      </c>
    </row>
    <row r="1083" spans="1:16" x14ac:dyDescent="0.55000000000000004">
      <c r="A1083" t="s">
        <v>2045</v>
      </c>
      <c r="B1083">
        <v>2009</v>
      </c>
      <c r="C1083" t="s">
        <v>751</v>
      </c>
      <c r="D1083">
        <v>6</v>
      </c>
      <c r="E1083">
        <v>514</v>
      </c>
      <c r="F1083">
        <v>102.8</v>
      </c>
      <c r="G1083">
        <v>10.77961</v>
      </c>
      <c r="H1083">
        <v>99.516670000000005</v>
      </c>
      <c r="I1083">
        <v>0.78336899999999998</v>
      </c>
      <c r="J1083">
        <v>93.15</v>
      </c>
      <c r="K1083">
        <v>0.85264300000000004</v>
      </c>
      <c r="L1083">
        <f t="shared" si="80"/>
        <v>115.18751250000003</v>
      </c>
      <c r="M1083">
        <f t="shared" si="81"/>
        <v>117.53142717973017</v>
      </c>
      <c r="N1083">
        <f t="shared" si="82"/>
        <v>4.8068098313903107</v>
      </c>
      <c r="O1083">
        <f t="shared" si="83"/>
        <v>122.3407068306765</v>
      </c>
      <c r="P1083">
        <f t="shared" si="84"/>
        <v>6.3666699999999992</v>
      </c>
    </row>
    <row r="1084" spans="1:16" x14ac:dyDescent="0.55000000000000004">
      <c r="A1084" t="s">
        <v>2045</v>
      </c>
      <c r="B1084">
        <v>2009</v>
      </c>
      <c r="C1084" t="s">
        <v>752</v>
      </c>
      <c r="D1084">
        <v>7</v>
      </c>
      <c r="E1084">
        <v>359</v>
      </c>
      <c r="F1084">
        <v>89.75</v>
      </c>
      <c r="G1084">
        <v>16.760570000000001</v>
      </c>
      <c r="H1084">
        <v>94.671430000000001</v>
      </c>
      <c r="I1084">
        <v>0.52825</v>
      </c>
      <c r="J1084">
        <v>83.7</v>
      </c>
      <c r="K1084">
        <v>0.50990199999999997</v>
      </c>
      <c r="L1084">
        <f t="shared" si="80"/>
        <v>97.017862499999978</v>
      </c>
      <c r="M1084">
        <f t="shared" si="81"/>
        <v>101.75594655024642</v>
      </c>
      <c r="N1084">
        <f t="shared" si="82"/>
        <v>4.6535824110693884</v>
      </c>
      <c r="O1084">
        <f t="shared" si="83"/>
        <v>104.9603238937938</v>
      </c>
      <c r="P1084">
        <f t="shared" si="84"/>
        <v>10.971429999999998</v>
      </c>
    </row>
    <row r="1085" spans="1:16" x14ac:dyDescent="0.55000000000000004">
      <c r="A1085" t="s">
        <v>2045</v>
      </c>
      <c r="B1085">
        <v>2009</v>
      </c>
      <c r="C1085" t="s">
        <v>753</v>
      </c>
      <c r="D1085">
        <v>5</v>
      </c>
      <c r="E1085">
        <v>522</v>
      </c>
      <c r="F1085">
        <v>104.4</v>
      </c>
      <c r="G1085">
        <v>9.1268829999999994</v>
      </c>
      <c r="H1085">
        <v>98.42</v>
      </c>
      <c r="I1085">
        <v>0.76615900000000003</v>
      </c>
      <c r="J1085">
        <v>85.8</v>
      </c>
      <c r="K1085">
        <v>0.76485300000000001</v>
      </c>
      <c r="L1085">
        <f t="shared" si="80"/>
        <v>111.07499999999999</v>
      </c>
      <c r="M1085">
        <f t="shared" si="81"/>
        <v>113.83020238729294</v>
      </c>
      <c r="N1085">
        <f t="shared" si="82"/>
        <v>4.7727919074144598</v>
      </c>
      <c r="O1085">
        <f t="shared" si="83"/>
        <v>118.24892156993349</v>
      </c>
      <c r="P1085">
        <f t="shared" si="84"/>
        <v>12.620000000000005</v>
      </c>
    </row>
    <row r="1086" spans="1:16" x14ac:dyDescent="0.55000000000000004">
      <c r="A1086" t="s">
        <v>2045</v>
      </c>
      <c r="B1086">
        <v>2009</v>
      </c>
      <c r="C1086" t="s">
        <v>754</v>
      </c>
      <c r="D1086">
        <v>4</v>
      </c>
      <c r="E1086">
        <v>464</v>
      </c>
      <c r="F1086">
        <v>116</v>
      </c>
      <c r="G1086">
        <v>16.7332</v>
      </c>
      <c r="H1086">
        <v>107.425</v>
      </c>
      <c r="I1086">
        <v>0.73654600000000003</v>
      </c>
      <c r="J1086">
        <v>95.525000000000006</v>
      </c>
      <c r="K1086">
        <v>0.39475700000000002</v>
      </c>
      <c r="L1086">
        <f t="shared" si="80"/>
        <v>144.84375</v>
      </c>
      <c r="M1086">
        <f t="shared" si="81"/>
        <v>146.57160381198679</v>
      </c>
      <c r="N1086">
        <f t="shared" si="82"/>
        <v>5.0415579075947665</v>
      </c>
      <c r="O1086">
        <f t="shared" si="83"/>
        <v>154.71085258808608</v>
      </c>
      <c r="P1086">
        <f t="shared" si="84"/>
        <v>11.899999999999991</v>
      </c>
    </row>
    <row r="1087" spans="1:16" x14ac:dyDescent="0.55000000000000004">
      <c r="A1087" t="s">
        <v>2045</v>
      </c>
      <c r="B1087">
        <v>2009</v>
      </c>
      <c r="C1087" t="s">
        <v>755</v>
      </c>
      <c r="D1087">
        <v>1</v>
      </c>
      <c r="E1087">
        <v>75</v>
      </c>
      <c r="F1087">
        <v>75</v>
      </c>
      <c r="H1087">
        <v>97.8</v>
      </c>
      <c r="J1087">
        <v>86.1</v>
      </c>
      <c r="L1087">
        <f t="shared" si="80"/>
        <v>108.75</v>
      </c>
      <c r="M1087">
        <f t="shared" si="81"/>
        <v>111.77185862192556</v>
      </c>
      <c r="N1087">
        <f t="shared" si="82"/>
        <v>4.7533918273591578</v>
      </c>
      <c r="O1087">
        <f t="shared" si="83"/>
        <v>115.97699208736734</v>
      </c>
      <c r="P1087">
        <f t="shared" si="84"/>
        <v>11.700000000000003</v>
      </c>
    </row>
    <row r="1088" spans="1:16" x14ac:dyDescent="0.55000000000000004">
      <c r="A1088" t="s">
        <v>2045</v>
      </c>
      <c r="B1088">
        <v>2009</v>
      </c>
      <c r="C1088" t="s">
        <v>756</v>
      </c>
      <c r="D1088">
        <v>5</v>
      </c>
      <c r="E1088">
        <v>487</v>
      </c>
      <c r="F1088">
        <v>97.4</v>
      </c>
      <c r="G1088">
        <v>11.013629999999999</v>
      </c>
      <c r="H1088">
        <v>102.58</v>
      </c>
      <c r="I1088">
        <v>0.63403500000000002</v>
      </c>
      <c r="J1088">
        <v>88.56</v>
      </c>
      <c r="K1088">
        <v>0.811172</v>
      </c>
      <c r="L1088">
        <f t="shared" si="80"/>
        <v>126.67500000000001</v>
      </c>
      <c r="M1088">
        <f t="shared" si="81"/>
        <v>128.28463207812698</v>
      </c>
      <c r="N1088">
        <f t="shared" si="82"/>
        <v>4.8998823677505214</v>
      </c>
      <c r="O1088">
        <f t="shared" si="83"/>
        <v>134.27398380513981</v>
      </c>
      <c r="P1088">
        <f t="shared" si="84"/>
        <v>14.019999999999996</v>
      </c>
    </row>
    <row r="1089" spans="1:16" x14ac:dyDescent="0.55000000000000004">
      <c r="A1089" t="s">
        <v>2045</v>
      </c>
      <c r="B1089">
        <v>2009</v>
      </c>
      <c r="C1089" t="s">
        <v>757</v>
      </c>
      <c r="D1089">
        <v>5</v>
      </c>
      <c r="E1089">
        <v>386</v>
      </c>
      <c r="F1089">
        <v>77.2</v>
      </c>
      <c r="G1089">
        <v>21.111609999999999</v>
      </c>
      <c r="H1089">
        <v>100.52</v>
      </c>
      <c r="I1089">
        <v>0.90388100000000005</v>
      </c>
      <c r="J1089">
        <v>88.78</v>
      </c>
      <c r="K1089">
        <v>0.73620600000000003</v>
      </c>
      <c r="L1089">
        <f t="shared" si="80"/>
        <v>118.94999999999999</v>
      </c>
      <c r="M1089">
        <f t="shared" si="81"/>
        <v>120.98575992552452</v>
      </c>
      <c r="N1089">
        <f t="shared" si="82"/>
        <v>4.8376056308153323</v>
      </c>
      <c r="O1089">
        <f t="shared" si="83"/>
        <v>126.16689964699769</v>
      </c>
      <c r="P1089">
        <f t="shared" si="84"/>
        <v>11.739999999999995</v>
      </c>
    </row>
    <row r="1090" spans="1:16" x14ac:dyDescent="0.55000000000000004">
      <c r="A1090" t="s">
        <v>2045</v>
      </c>
      <c r="B1090">
        <v>2009</v>
      </c>
      <c r="C1090" t="s">
        <v>758</v>
      </c>
      <c r="D1090">
        <v>5</v>
      </c>
      <c r="E1090">
        <v>394</v>
      </c>
      <c r="F1090">
        <v>78.8</v>
      </c>
      <c r="G1090">
        <v>15.17234</v>
      </c>
      <c r="H1090">
        <v>90.24</v>
      </c>
      <c r="I1090">
        <v>0.61887000000000003</v>
      </c>
      <c r="J1090">
        <v>80.88</v>
      </c>
      <c r="K1090">
        <v>0.785493</v>
      </c>
      <c r="L1090">
        <f t="shared" si="80"/>
        <v>80.399999999999977</v>
      </c>
      <c r="M1090">
        <f t="shared" si="81"/>
        <v>88.601362047539993</v>
      </c>
      <c r="N1090">
        <f t="shared" si="82"/>
        <v>4.5064132012218039</v>
      </c>
      <c r="O1090">
        <f t="shared" si="83"/>
        <v>90.596284404654241</v>
      </c>
      <c r="P1090">
        <f t="shared" si="84"/>
        <v>9.36</v>
      </c>
    </row>
    <row r="1091" spans="1:16" x14ac:dyDescent="0.55000000000000004">
      <c r="A1091" t="s">
        <v>2045</v>
      </c>
      <c r="B1091">
        <v>2009</v>
      </c>
      <c r="C1091" t="s">
        <v>759</v>
      </c>
      <c r="D1091">
        <v>4</v>
      </c>
      <c r="E1091">
        <v>333</v>
      </c>
      <c r="F1091">
        <v>83.25</v>
      </c>
      <c r="G1091">
        <v>9.5350230000000007</v>
      </c>
      <c r="H1091">
        <v>101.875</v>
      </c>
      <c r="I1091">
        <v>0.95350199999999996</v>
      </c>
      <c r="J1091">
        <v>90.375</v>
      </c>
      <c r="K1091">
        <v>0.97425200000000001</v>
      </c>
      <c r="L1091">
        <f t="shared" ref="L1091:L1154" si="85">3.75*H1091-258</f>
        <v>124.03125</v>
      </c>
      <c r="M1091">
        <f t="shared" ref="M1091:M1154" si="86">0.0002*H1091^2.8876</f>
        <v>125.75523126398302</v>
      </c>
      <c r="N1091">
        <f t="shared" ref="N1091:N1154" si="87">-9.31571+3.069896*LN(H1091)</f>
        <v>4.8787111050489091</v>
      </c>
      <c r="O1091">
        <f t="shared" ref="O1091:O1154" si="88">EXP(N1091)</f>
        <v>131.4611150765131</v>
      </c>
      <c r="P1091">
        <f t="shared" ref="P1091:P1154" si="89">H1091-J1091</f>
        <v>11.5</v>
      </c>
    </row>
    <row r="1092" spans="1:16" x14ac:dyDescent="0.55000000000000004">
      <c r="A1092" t="s">
        <v>2045</v>
      </c>
      <c r="B1092">
        <v>2009</v>
      </c>
      <c r="C1092" t="s">
        <v>760</v>
      </c>
      <c r="D1092">
        <v>1</v>
      </c>
      <c r="E1092">
        <v>111</v>
      </c>
      <c r="F1092">
        <v>111</v>
      </c>
      <c r="H1092">
        <v>98.9</v>
      </c>
      <c r="J1092">
        <v>94</v>
      </c>
      <c r="L1092">
        <f t="shared" si="85"/>
        <v>112.875</v>
      </c>
      <c r="M1092">
        <f t="shared" si="86"/>
        <v>115.44066165575516</v>
      </c>
      <c r="N1092">
        <f t="shared" si="87"/>
        <v>4.787727575229189</v>
      </c>
      <c r="O1092">
        <f t="shared" si="88"/>
        <v>120.02830323093609</v>
      </c>
      <c r="P1092">
        <f t="shared" si="89"/>
        <v>4.9000000000000057</v>
      </c>
    </row>
    <row r="1093" spans="1:16" x14ac:dyDescent="0.55000000000000004">
      <c r="A1093" t="s">
        <v>2045</v>
      </c>
      <c r="B1093">
        <v>2009</v>
      </c>
      <c r="C1093" t="s">
        <v>761</v>
      </c>
      <c r="D1093">
        <v>2</v>
      </c>
      <c r="E1093">
        <v>171</v>
      </c>
      <c r="F1093">
        <v>85.5</v>
      </c>
      <c r="G1093">
        <v>14.84924</v>
      </c>
      <c r="H1093">
        <v>99.4</v>
      </c>
      <c r="I1093">
        <v>0.98994899999999997</v>
      </c>
      <c r="J1093">
        <v>86.95</v>
      </c>
      <c r="K1093">
        <v>7.0710999999999996E-2</v>
      </c>
      <c r="L1093">
        <f t="shared" si="85"/>
        <v>114.75</v>
      </c>
      <c r="M1093">
        <f t="shared" si="86"/>
        <v>117.1339851716978</v>
      </c>
      <c r="N1093">
        <f t="shared" si="87"/>
        <v>4.8032086771241413</v>
      </c>
      <c r="O1093">
        <f t="shared" si="88"/>
        <v>121.90093139719824</v>
      </c>
      <c r="P1093">
        <f t="shared" si="89"/>
        <v>12.450000000000003</v>
      </c>
    </row>
    <row r="1094" spans="1:16" x14ac:dyDescent="0.55000000000000004">
      <c r="A1094" t="s">
        <v>2045</v>
      </c>
      <c r="B1094">
        <v>2009</v>
      </c>
      <c r="C1094" t="s">
        <v>762</v>
      </c>
      <c r="D1094">
        <v>8</v>
      </c>
      <c r="E1094">
        <v>701</v>
      </c>
      <c r="F1094">
        <v>87.625</v>
      </c>
      <c r="G1094">
        <v>21.500419999999998</v>
      </c>
      <c r="H1094">
        <v>98.394999999999996</v>
      </c>
      <c r="I1094">
        <v>0.72243599999999997</v>
      </c>
      <c r="J1094">
        <v>92.162499999999994</v>
      </c>
      <c r="K1094">
        <v>0.537022</v>
      </c>
      <c r="L1094">
        <f t="shared" si="85"/>
        <v>110.98124999999999</v>
      </c>
      <c r="M1094">
        <f t="shared" si="86"/>
        <v>113.74672918635842</v>
      </c>
      <c r="N1094">
        <f t="shared" si="87"/>
        <v>4.7720120136013584</v>
      </c>
      <c r="O1094">
        <f t="shared" si="88"/>
        <v>118.15673591977684</v>
      </c>
      <c r="P1094">
        <f t="shared" si="89"/>
        <v>6.2325000000000017</v>
      </c>
    </row>
    <row r="1095" spans="1:16" x14ac:dyDescent="0.55000000000000004">
      <c r="A1095" t="s">
        <v>2045</v>
      </c>
      <c r="B1095">
        <v>2009</v>
      </c>
      <c r="C1095" t="s">
        <v>763</v>
      </c>
      <c r="D1095">
        <v>6</v>
      </c>
      <c r="E1095">
        <v>528</v>
      </c>
      <c r="F1095">
        <v>105.6</v>
      </c>
      <c r="G1095">
        <v>18.769659999999998</v>
      </c>
      <c r="H1095">
        <v>101.63330000000001</v>
      </c>
      <c r="I1095">
        <v>0.90921200000000002</v>
      </c>
      <c r="J1095">
        <v>88.333330000000004</v>
      </c>
      <c r="K1095">
        <v>0.42739500000000002</v>
      </c>
      <c r="L1095">
        <f t="shared" si="85"/>
        <v>123.12487500000003</v>
      </c>
      <c r="M1095">
        <f t="shared" si="86"/>
        <v>124.89562563184961</v>
      </c>
      <c r="N1095">
        <f t="shared" si="87"/>
        <v>4.8714190760547726</v>
      </c>
      <c r="O1095">
        <f t="shared" si="88"/>
        <v>130.50598346977708</v>
      </c>
      <c r="P1095">
        <f t="shared" si="89"/>
        <v>13.299970000000002</v>
      </c>
    </row>
    <row r="1096" spans="1:16" x14ac:dyDescent="0.55000000000000004">
      <c r="A1096" t="s">
        <v>2045</v>
      </c>
      <c r="B1096">
        <v>2009</v>
      </c>
      <c r="C1096" t="s">
        <v>764</v>
      </c>
      <c r="D1096">
        <v>2</v>
      </c>
      <c r="E1096">
        <v>199</v>
      </c>
      <c r="F1096">
        <v>99.5</v>
      </c>
      <c r="G1096">
        <v>2.1213199999999999</v>
      </c>
      <c r="H1096">
        <v>96.7</v>
      </c>
      <c r="I1096">
        <v>0.42426399999999997</v>
      </c>
      <c r="J1096">
        <v>86.95</v>
      </c>
      <c r="K1096">
        <v>0.77781699999999998</v>
      </c>
      <c r="L1096">
        <f t="shared" si="85"/>
        <v>104.625</v>
      </c>
      <c r="M1096">
        <f t="shared" si="86"/>
        <v>108.18012582226297</v>
      </c>
      <c r="N1096">
        <f t="shared" si="87"/>
        <v>4.7186676977560378</v>
      </c>
      <c r="O1096">
        <f t="shared" si="88"/>
        <v>112.0189101598484</v>
      </c>
      <c r="P1096">
        <f t="shared" si="89"/>
        <v>9.75</v>
      </c>
    </row>
    <row r="1097" spans="1:16" x14ac:dyDescent="0.55000000000000004">
      <c r="A1097" t="s">
        <v>2045</v>
      </c>
      <c r="B1097">
        <v>2009</v>
      </c>
      <c r="C1097" t="s">
        <v>765</v>
      </c>
      <c r="D1097">
        <v>3</v>
      </c>
      <c r="E1097">
        <v>290</v>
      </c>
      <c r="F1097">
        <v>96.666669999999996</v>
      </c>
      <c r="G1097">
        <v>25.7164</v>
      </c>
      <c r="H1097">
        <v>95.066670000000002</v>
      </c>
      <c r="I1097">
        <v>0.90185000000000004</v>
      </c>
      <c r="J1097">
        <v>86</v>
      </c>
      <c r="K1097">
        <v>0.7</v>
      </c>
      <c r="L1097">
        <f t="shared" si="85"/>
        <v>98.500012500000025</v>
      </c>
      <c r="M1097">
        <f t="shared" si="86"/>
        <v>102.98748719461504</v>
      </c>
      <c r="N1097">
        <f t="shared" si="87"/>
        <v>4.6663721190936602</v>
      </c>
      <c r="O1097">
        <f t="shared" si="88"/>
        <v>106.3113570338205</v>
      </c>
      <c r="P1097">
        <f t="shared" si="89"/>
        <v>9.066670000000002</v>
      </c>
    </row>
    <row r="1098" spans="1:16" x14ac:dyDescent="0.55000000000000004">
      <c r="A1098" t="s">
        <v>2045</v>
      </c>
      <c r="B1098">
        <v>2009</v>
      </c>
      <c r="C1098" t="s">
        <v>766</v>
      </c>
      <c r="D1098">
        <v>5</v>
      </c>
      <c r="E1098">
        <v>450</v>
      </c>
      <c r="F1098">
        <v>90</v>
      </c>
      <c r="G1098">
        <v>9.1378330000000005</v>
      </c>
      <c r="H1098">
        <v>99.3</v>
      </c>
      <c r="I1098">
        <v>0.71063399999999999</v>
      </c>
      <c r="J1098">
        <v>87.86</v>
      </c>
      <c r="K1098">
        <v>0.51768700000000001</v>
      </c>
      <c r="L1098">
        <f t="shared" si="85"/>
        <v>114.375</v>
      </c>
      <c r="M1098">
        <f t="shared" si="86"/>
        <v>116.79403040607926</v>
      </c>
      <c r="N1098">
        <f t="shared" si="87"/>
        <v>4.800118695987571</v>
      </c>
      <c r="O1098">
        <f t="shared" si="88"/>
        <v>121.52484117374048</v>
      </c>
      <c r="P1098">
        <f t="shared" si="89"/>
        <v>11.439999999999998</v>
      </c>
    </row>
    <row r="1099" spans="1:16" x14ac:dyDescent="0.55000000000000004">
      <c r="A1099" t="s">
        <v>2045</v>
      </c>
      <c r="B1099">
        <v>2009</v>
      </c>
      <c r="C1099" t="s">
        <v>767</v>
      </c>
      <c r="D1099">
        <v>5</v>
      </c>
      <c r="E1099">
        <v>428</v>
      </c>
      <c r="F1099">
        <v>85.6</v>
      </c>
      <c r="G1099">
        <v>14.94323</v>
      </c>
      <c r="H1099">
        <v>103.86</v>
      </c>
      <c r="I1099">
        <v>0.477493</v>
      </c>
      <c r="J1099">
        <v>89.34</v>
      </c>
      <c r="K1099">
        <v>0.763544</v>
      </c>
      <c r="L1099">
        <f t="shared" si="85"/>
        <v>131.47500000000002</v>
      </c>
      <c r="M1099">
        <f t="shared" si="86"/>
        <v>132.96157761794083</v>
      </c>
      <c r="N1099">
        <f t="shared" si="87"/>
        <v>4.9379517073784545</v>
      </c>
      <c r="O1099">
        <f t="shared" si="88"/>
        <v>139.48425219225857</v>
      </c>
      <c r="P1099">
        <f t="shared" si="89"/>
        <v>14.519999999999996</v>
      </c>
    </row>
    <row r="1100" spans="1:16" x14ac:dyDescent="0.55000000000000004">
      <c r="A1100" t="s">
        <v>2045</v>
      </c>
      <c r="B1100">
        <v>2009</v>
      </c>
      <c r="C1100" t="s">
        <v>768</v>
      </c>
      <c r="D1100">
        <v>7</v>
      </c>
      <c r="E1100">
        <v>571</v>
      </c>
      <c r="F1100">
        <v>95.166669999999996</v>
      </c>
      <c r="G1100">
        <v>22.211860000000001</v>
      </c>
      <c r="H1100">
        <v>97.757140000000007</v>
      </c>
      <c r="I1100">
        <v>2.404064</v>
      </c>
      <c r="J1100">
        <v>87.242859999999993</v>
      </c>
      <c r="K1100">
        <v>0.51269600000000004</v>
      </c>
      <c r="L1100">
        <f t="shared" si="85"/>
        <v>108.58927500000004</v>
      </c>
      <c r="M1100">
        <f t="shared" si="86"/>
        <v>111.63047367456605</v>
      </c>
      <c r="N1100">
        <f t="shared" si="87"/>
        <v>4.7520461772369806</v>
      </c>
      <c r="O1100">
        <f t="shared" si="88"/>
        <v>115.821032590787</v>
      </c>
      <c r="P1100">
        <f t="shared" si="89"/>
        <v>10.514280000000014</v>
      </c>
    </row>
    <row r="1101" spans="1:16" x14ac:dyDescent="0.55000000000000004">
      <c r="A1101" t="s">
        <v>2045</v>
      </c>
      <c r="B1101">
        <v>2009</v>
      </c>
      <c r="C1101" t="s">
        <v>769</v>
      </c>
      <c r="D1101">
        <v>2</v>
      </c>
      <c r="E1101">
        <v>239</v>
      </c>
      <c r="F1101">
        <v>119.5</v>
      </c>
      <c r="G1101">
        <v>21.920310000000001</v>
      </c>
      <c r="H1101">
        <v>98.55</v>
      </c>
      <c r="I1101">
        <v>7.0710999999999996E-2</v>
      </c>
      <c r="J1101">
        <v>86.1</v>
      </c>
      <c r="K1101">
        <v>0.14142099999999999</v>
      </c>
      <c r="L1101">
        <f t="shared" si="85"/>
        <v>111.5625</v>
      </c>
      <c r="M1101">
        <f t="shared" si="86"/>
        <v>114.26490856730943</v>
      </c>
      <c r="N1101">
        <f t="shared" si="87"/>
        <v>4.7768441644886028</v>
      </c>
      <c r="O1101">
        <f t="shared" si="88"/>
        <v>118.72906878181026</v>
      </c>
      <c r="P1101">
        <f t="shared" si="89"/>
        <v>12.450000000000003</v>
      </c>
    </row>
    <row r="1102" spans="1:16" x14ac:dyDescent="0.55000000000000004">
      <c r="A1102" t="s">
        <v>2045</v>
      </c>
      <c r="B1102">
        <v>2009</v>
      </c>
      <c r="C1102" t="s">
        <v>770</v>
      </c>
      <c r="D1102">
        <v>6</v>
      </c>
      <c r="E1102">
        <v>476</v>
      </c>
      <c r="F1102">
        <v>95.2</v>
      </c>
      <c r="G1102">
        <v>13.46105</v>
      </c>
      <c r="H1102">
        <v>100.7</v>
      </c>
      <c r="I1102">
        <v>0.58309500000000003</v>
      </c>
      <c r="J1102">
        <v>86.833330000000004</v>
      </c>
      <c r="K1102">
        <v>0.581951</v>
      </c>
      <c r="L1102">
        <f t="shared" si="85"/>
        <v>119.625</v>
      </c>
      <c r="M1102">
        <f t="shared" si="86"/>
        <v>121.61240995409236</v>
      </c>
      <c r="N1102">
        <f t="shared" si="87"/>
        <v>4.8430979419910951</v>
      </c>
      <c r="O1102">
        <f t="shared" si="88"/>
        <v>126.86175395125359</v>
      </c>
      <c r="P1102">
        <f t="shared" si="89"/>
        <v>13.866669999999999</v>
      </c>
    </row>
    <row r="1103" spans="1:16" x14ac:dyDescent="0.55000000000000004">
      <c r="A1103" t="s">
        <v>2045</v>
      </c>
      <c r="B1103">
        <v>2009</v>
      </c>
      <c r="C1103" t="s">
        <v>771</v>
      </c>
      <c r="D1103">
        <v>4</v>
      </c>
      <c r="E1103">
        <v>330</v>
      </c>
      <c r="F1103">
        <v>82.5</v>
      </c>
      <c r="G1103">
        <v>25.423089999999998</v>
      </c>
      <c r="H1103">
        <v>91.4</v>
      </c>
      <c r="I1103">
        <v>1.2124360000000001</v>
      </c>
      <c r="J1103">
        <v>81.900000000000006</v>
      </c>
      <c r="K1103">
        <v>0.7</v>
      </c>
      <c r="L1103">
        <f t="shared" si="85"/>
        <v>84.75</v>
      </c>
      <c r="M1103">
        <f t="shared" si="86"/>
        <v>91.930205400301546</v>
      </c>
      <c r="N1103">
        <f t="shared" si="87"/>
        <v>4.5456240333427615</v>
      </c>
      <c r="O1103">
        <f t="shared" si="88"/>
        <v>94.219204793232791</v>
      </c>
      <c r="P1103">
        <f t="shared" si="89"/>
        <v>9.5</v>
      </c>
    </row>
    <row r="1104" spans="1:16" x14ac:dyDescent="0.55000000000000004">
      <c r="A1104" t="s">
        <v>2045</v>
      </c>
      <c r="B1104">
        <v>2009</v>
      </c>
      <c r="C1104" t="s">
        <v>772</v>
      </c>
      <c r="D1104">
        <v>4</v>
      </c>
      <c r="E1104">
        <v>263</v>
      </c>
      <c r="F1104">
        <v>65.75</v>
      </c>
      <c r="G1104">
        <v>20.790620000000001</v>
      </c>
      <c r="H1104">
        <v>91.474999999999994</v>
      </c>
      <c r="I1104">
        <v>0.61846599999999996</v>
      </c>
      <c r="J1104">
        <v>81.775000000000006</v>
      </c>
      <c r="K1104">
        <v>0.37749199999999999</v>
      </c>
      <c r="L1104">
        <f t="shared" si="85"/>
        <v>85.03125</v>
      </c>
      <c r="M1104">
        <f t="shared" si="86"/>
        <v>92.148200445838427</v>
      </c>
      <c r="N1104">
        <f t="shared" si="87"/>
        <v>4.5481420616452475</v>
      </c>
      <c r="O1104">
        <f t="shared" si="88"/>
        <v>94.456750365264156</v>
      </c>
      <c r="P1104">
        <f t="shared" si="89"/>
        <v>9.6999999999999886</v>
      </c>
    </row>
    <row r="1105" spans="1:16" x14ac:dyDescent="0.55000000000000004">
      <c r="A1105" t="s">
        <v>2045</v>
      </c>
      <c r="B1105">
        <v>2009</v>
      </c>
      <c r="C1105" t="s">
        <v>773</v>
      </c>
      <c r="D1105">
        <v>5</v>
      </c>
      <c r="E1105">
        <v>379</v>
      </c>
      <c r="F1105">
        <v>75.8</v>
      </c>
      <c r="G1105">
        <v>17.020579999999999</v>
      </c>
      <c r="H1105">
        <v>95.96</v>
      </c>
      <c r="I1105">
        <v>1.1458619999999999</v>
      </c>
      <c r="J1105">
        <v>91.94</v>
      </c>
      <c r="K1105">
        <v>0.45055499999999998</v>
      </c>
      <c r="L1105">
        <f t="shared" si="85"/>
        <v>101.84999999999997</v>
      </c>
      <c r="M1105">
        <f t="shared" si="86"/>
        <v>105.80684648090552</v>
      </c>
      <c r="N1105">
        <f t="shared" si="87"/>
        <v>4.6950848657029383</v>
      </c>
      <c r="O1105">
        <f t="shared" si="88"/>
        <v>109.40809324257529</v>
      </c>
      <c r="P1105">
        <f t="shared" si="89"/>
        <v>4.019999999999996</v>
      </c>
    </row>
    <row r="1106" spans="1:16" x14ac:dyDescent="0.55000000000000004">
      <c r="A1106" t="s">
        <v>2045</v>
      </c>
      <c r="B1106">
        <v>2009</v>
      </c>
      <c r="C1106" t="s">
        <v>774</v>
      </c>
      <c r="D1106">
        <v>6</v>
      </c>
      <c r="E1106">
        <v>390</v>
      </c>
      <c r="F1106">
        <v>78</v>
      </c>
      <c r="G1106">
        <v>17.578399999999998</v>
      </c>
      <c r="H1106">
        <v>100.1833</v>
      </c>
      <c r="I1106">
        <v>1.706947</v>
      </c>
      <c r="J1106">
        <v>90.883330000000001</v>
      </c>
      <c r="K1106">
        <v>2.1169950000000002</v>
      </c>
      <c r="L1106">
        <f t="shared" si="85"/>
        <v>117.68737500000003</v>
      </c>
      <c r="M1106">
        <f t="shared" si="86"/>
        <v>119.81925073184694</v>
      </c>
      <c r="N1106">
        <f t="shared" si="87"/>
        <v>4.8273055016907112</v>
      </c>
      <c r="O1106">
        <f t="shared" si="88"/>
        <v>124.87403406089486</v>
      </c>
      <c r="P1106">
        <f t="shared" si="89"/>
        <v>9.2999700000000018</v>
      </c>
    </row>
    <row r="1107" spans="1:16" x14ac:dyDescent="0.55000000000000004">
      <c r="A1107" t="s">
        <v>2045</v>
      </c>
      <c r="B1107">
        <v>2009</v>
      </c>
      <c r="C1107" t="s">
        <v>775</v>
      </c>
      <c r="D1107">
        <v>4</v>
      </c>
      <c r="E1107">
        <v>225</v>
      </c>
      <c r="F1107">
        <v>75</v>
      </c>
      <c r="G1107">
        <v>3.6055510000000002</v>
      </c>
      <c r="H1107">
        <v>97.125</v>
      </c>
      <c r="I1107">
        <v>0.58523499999999995</v>
      </c>
      <c r="J1107">
        <v>88.7</v>
      </c>
      <c r="K1107">
        <v>0.53541300000000003</v>
      </c>
      <c r="L1107">
        <f t="shared" si="85"/>
        <v>106.21875</v>
      </c>
      <c r="M1107">
        <f t="shared" si="86"/>
        <v>109.55875366959943</v>
      </c>
      <c r="N1107">
        <f t="shared" si="87"/>
        <v>4.7321304387954779</v>
      </c>
      <c r="O1107">
        <f t="shared" si="88"/>
        <v>113.53718890394605</v>
      </c>
      <c r="P1107">
        <f t="shared" si="89"/>
        <v>8.4249999999999972</v>
      </c>
    </row>
    <row r="1108" spans="1:16" x14ac:dyDescent="0.55000000000000004">
      <c r="A1108" t="s">
        <v>2045</v>
      </c>
      <c r="B1108">
        <v>2009</v>
      </c>
      <c r="C1108" t="s">
        <v>776</v>
      </c>
      <c r="D1108">
        <v>3</v>
      </c>
      <c r="E1108">
        <v>259</v>
      </c>
      <c r="F1108">
        <v>86.333330000000004</v>
      </c>
      <c r="G1108">
        <v>13.316660000000001</v>
      </c>
      <c r="H1108">
        <v>97.7</v>
      </c>
      <c r="I1108">
        <v>5.4286279999999998</v>
      </c>
      <c r="J1108">
        <v>89.333330000000004</v>
      </c>
      <c r="K1108">
        <v>0.56862400000000002</v>
      </c>
      <c r="L1108">
        <f t="shared" si="85"/>
        <v>108.375</v>
      </c>
      <c r="M1108">
        <f t="shared" si="86"/>
        <v>111.44216429963525</v>
      </c>
      <c r="N1108">
        <f t="shared" si="87"/>
        <v>4.7502512685174825</v>
      </c>
      <c r="O1108">
        <f t="shared" si="88"/>
        <v>115.61333086806776</v>
      </c>
      <c r="P1108">
        <f t="shared" si="89"/>
        <v>8.3666699999999992</v>
      </c>
    </row>
    <row r="1109" spans="1:16" x14ac:dyDescent="0.55000000000000004">
      <c r="A1109" t="s">
        <v>2045</v>
      </c>
      <c r="B1109">
        <v>2009</v>
      </c>
      <c r="C1109" t="s">
        <v>777</v>
      </c>
      <c r="D1109">
        <v>6</v>
      </c>
      <c r="E1109">
        <v>347</v>
      </c>
      <c r="F1109">
        <v>69.400000000000006</v>
      </c>
      <c r="G1109">
        <v>15.53383</v>
      </c>
      <c r="H1109">
        <v>91.35</v>
      </c>
      <c r="I1109">
        <v>0.57183899999999999</v>
      </c>
      <c r="J1109">
        <v>84.05</v>
      </c>
      <c r="K1109">
        <v>0.69498199999999999</v>
      </c>
      <c r="L1109">
        <f t="shared" si="85"/>
        <v>84.5625</v>
      </c>
      <c r="M1109">
        <f t="shared" si="86"/>
        <v>91.785062825365031</v>
      </c>
      <c r="N1109">
        <f t="shared" si="87"/>
        <v>4.5439441996483154</v>
      </c>
      <c r="O1109">
        <f t="shared" si="88"/>
        <v>94.061065059770641</v>
      </c>
      <c r="P1109">
        <f t="shared" si="89"/>
        <v>7.2999999999999972</v>
      </c>
    </row>
    <row r="1110" spans="1:16" x14ac:dyDescent="0.55000000000000004">
      <c r="A1110" t="s">
        <v>2045</v>
      </c>
      <c r="B1110">
        <v>2009</v>
      </c>
      <c r="C1110" t="s">
        <v>778</v>
      </c>
      <c r="D1110">
        <v>7</v>
      </c>
      <c r="E1110">
        <v>607</v>
      </c>
      <c r="F1110">
        <v>101.16670000000001</v>
      </c>
      <c r="G1110">
        <v>26.072340000000001</v>
      </c>
      <c r="H1110">
        <v>93.571430000000007</v>
      </c>
      <c r="I1110">
        <v>0.363842</v>
      </c>
      <c r="J1110">
        <v>87.228570000000005</v>
      </c>
      <c r="K1110">
        <v>1.0546949999999999</v>
      </c>
      <c r="L1110">
        <f t="shared" si="85"/>
        <v>92.892862500000035</v>
      </c>
      <c r="M1110">
        <f t="shared" si="86"/>
        <v>98.37920128654919</v>
      </c>
      <c r="N1110">
        <f t="shared" si="87"/>
        <v>4.6177040352600489</v>
      </c>
      <c r="O1110">
        <f t="shared" si="88"/>
        <v>101.26127271641181</v>
      </c>
      <c r="P1110">
        <f t="shared" si="89"/>
        <v>6.3428600000000017</v>
      </c>
    </row>
    <row r="1111" spans="1:16" x14ac:dyDescent="0.55000000000000004">
      <c r="A1111" t="s">
        <v>2045</v>
      </c>
      <c r="B1111">
        <v>2009</v>
      </c>
      <c r="C1111" t="s">
        <v>779</v>
      </c>
      <c r="D1111">
        <v>5</v>
      </c>
      <c r="E1111">
        <v>402</v>
      </c>
      <c r="F1111">
        <v>80.400000000000006</v>
      </c>
      <c r="G1111">
        <v>14.04635</v>
      </c>
      <c r="H1111">
        <v>101.42</v>
      </c>
      <c r="I1111">
        <v>1.259762</v>
      </c>
      <c r="J1111">
        <v>85.78</v>
      </c>
      <c r="K1111">
        <v>1.0616030000000001</v>
      </c>
      <c r="L1111">
        <f t="shared" si="85"/>
        <v>122.32499999999999</v>
      </c>
      <c r="M1111">
        <f t="shared" si="86"/>
        <v>124.14022293250517</v>
      </c>
      <c r="N1111">
        <f t="shared" si="87"/>
        <v>4.8649694487140227</v>
      </c>
      <c r="O1111">
        <f t="shared" si="88"/>
        <v>129.66697705839613</v>
      </c>
      <c r="P1111">
        <f t="shared" si="89"/>
        <v>15.64</v>
      </c>
    </row>
    <row r="1112" spans="1:16" x14ac:dyDescent="0.55000000000000004">
      <c r="A1112" t="s">
        <v>2045</v>
      </c>
      <c r="B1112">
        <v>2009</v>
      </c>
      <c r="C1112" t="s">
        <v>780</v>
      </c>
      <c r="D1112">
        <v>8</v>
      </c>
      <c r="E1112">
        <v>393</v>
      </c>
      <c r="F1112">
        <v>65.5</v>
      </c>
      <c r="G1112">
        <v>23.670660000000002</v>
      </c>
      <c r="H1112">
        <v>95.737499999999997</v>
      </c>
      <c r="I1112">
        <v>0.57801999999999998</v>
      </c>
      <c r="J1112">
        <v>82.474999999999994</v>
      </c>
      <c r="K1112">
        <v>0.38821899999999998</v>
      </c>
      <c r="L1112">
        <f t="shared" si="85"/>
        <v>101.015625</v>
      </c>
      <c r="M1112">
        <f t="shared" si="86"/>
        <v>105.09997607935807</v>
      </c>
      <c r="N1112">
        <f t="shared" si="87"/>
        <v>4.6879585112462259</v>
      </c>
      <c r="O1112">
        <f t="shared" si="88"/>
        <v>108.6311839431573</v>
      </c>
      <c r="P1112">
        <f t="shared" si="89"/>
        <v>13.262500000000003</v>
      </c>
    </row>
    <row r="1113" spans="1:16" x14ac:dyDescent="0.55000000000000004">
      <c r="A1113" t="s">
        <v>2045</v>
      </c>
      <c r="B1113">
        <v>2009</v>
      </c>
      <c r="C1113" t="s">
        <v>781</v>
      </c>
      <c r="D1113">
        <v>2</v>
      </c>
      <c r="E1113">
        <v>163</v>
      </c>
      <c r="F1113">
        <v>81.5</v>
      </c>
      <c r="G1113">
        <v>16.263459999999998</v>
      </c>
      <c r="H1113">
        <v>93.45</v>
      </c>
      <c r="I1113">
        <v>0.77781699999999998</v>
      </c>
      <c r="J1113">
        <v>84.6</v>
      </c>
      <c r="K1113">
        <v>0.56568499999999999</v>
      </c>
      <c r="L1113">
        <f t="shared" si="85"/>
        <v>92.4375</v>
      </c>
      <c r="M1113">
        <f t="shared" si="86"/>
        <v>98.010995159079712</v>
      </c>
      <c r="N1113">
        <f t="shared" si="87"/>
        <v>4.6137175667183001</v>
      </c>
      <c r="O1113">
        <f t="shared" si="88"/>
        <v>100.85840138870103</v>
      </c>
      <c r="P1113">
        <f t="shared" si="89"/>
        <v>8.8500000000000085</v>
      </c>
    </row>
    <row r="1114" spans="1:16" x14ac:dyDescent="0.55000000000000004">
      <c r="A1114" t="s">
        <v>2045</v>
      </c>
      <c r="B1114">
        <v>2009</v>
      </c>
      <c r="C1114" t="s">
        <v>782</v>
      </c>
      <c r="D1114">
        <v>5</v>
      </c>
      <c r="E1114">
        <v>436</v>
      </c>
      <c r="F1114">
        <v>87.2</v>
      </c>
      <c r="G1114">
        <v>14.04279</v>
      </c>
      <c r="H1114">
        <v>94.98</v>
      </c>
      <c r="I1114">
        <v>3.8466870000000002</v>
      </c>
      <c r="J1114">
        <v>85.62</v>
      </c>
      <c r="K1114">
        <v>5.1785129999999997</v>
      </c>
      <c r="L1114">
        <f t="shared" si="85"/>
        <v>98.175000000000011</v>
      </c>
      <c r="M1114">
        <f t="shared" si="86"/>
        <v>102.71660013091449</v>
      </c>
      <c r="N1114">
        <f t="shared" si="87"/>
        <v>4.6635720920817114</v>
      </c>
      <c r="O1114">
        <f t="shared" si="88"/>
        <v>106.01409872231223</v>
      </c>
      <c r="P1114">
        <f t="shared" si="89"/>
        <v>9.36</v>
      </c>
    </row>
    <row r="1115" spans="1:16" x14ac:dyDescent="0.55000000000000004">
      <c r="A1115" t="s">
        <v>2045</v>
      </c>
      <c r="B1115">
        <v>2009</v>
      </c>
      <c r="C1115" t="s">
        <v>783</v>
      </c>
      <c r="D1115">
        <v>7</v>
      </c>
      <c r="E1115">
        <v>463</v>
      </c>
      <c r="F1115">
        <v>77.166669999999996</v>
      </c>
      <c r="G1115">
        <v>7.9099089999999999</v>
      </c>
      <c r="H1115">
        <v>95.357140000000001</v>
      </c>
      <c r="I1115">
        <v>0.50943499999999997</v>
      </c>
      <c r="J1115">
        <v>81.485709999999997</v>
      </c>
      <c r="K1115">
        <v>1.30311</v>
      </c>
      <c r="L1115">
        <f t="shared" si="85"/>
        <v>99.589274999999986</v>
      </c>
      <c r="M1115">
        <f t="shared" si="86"/>
        <v>103.89875537927412</v>
      </c>
      <c r="N1115">
        <f t="shared" si="87"/>
        <v>4.6757376851196213</v>
      </c>
      <c r="O1115">
        <f t="shared" si="88"/>
        <v>107.31170014517642</v>
      </c>
      <c r="P1115">
        <f t="shared" si="89"/>
        <v>13.871430000000004</v>
      </c>
    </row>
    <row r="1116" spans="1:16" x14ac:dyDescent="0.55000000000000004">
      <c r="A1116" t="s">
        <v>2045</v>
      </c>
      <c r="B1116">
        <v>2009</v>
      </c>
      <c r="C1116" t="s">
        <v>784</v>
      </c>
      <c r="D1116">
        <v>5</v>
      </c>
      <c r="E1116">
        <v>456</v>
      </c>
      <c r="F1116">
        <v>91.2</v>
      </c>
      <c r="G1116">
        <v>23.50957</v>
      </c>
      <c r="H1116">
        <v>96.62</v>
      </c>
      <c r="I1116">
        <v>0.50695199999999996</v>
      </c>
      <c r="J1116">
        <v>88.22</v>
      </c>
      <c r="K1116">
        <v>1.340522</v>
      </c>
      <c r="L1116">
        <f t="shared" si="85"/>
        <v>104.32500000000005</v>
      </c>
      <c r="M1116">
        <f t="shared" si="86"/>
        <v>107.92189452387302</v>
      </c>
      <c r="N1116">
        <f t="shared" si="87"/>
        <v>4.7161269187986701</v>
      </c>
      <c r="O1116">
        <f t="shared" si="88"/>
        <v>111.73465613632592</v>
      </c>
      <c r="P1116">
        <f t="shared" si="89"/>
        <v>8.4000000000000057</v>
      </c>
    </row>
    <row r="1117" spans="1:16" x14ac:dyDescent="0.55000000000000004">
      <c r="A1117" t="s">
        <v>2045</v>
      </c>
      <c r="B1117">
        <v>2009</v>
      </c>
      <c r="C1117" t="s">
        <v>785</v>
      </c>
      <c r="D1117">
        <v>4</v>
      </c>
      <c r="E1117">
        <v>341</v>
      </c>
      <c r="F1117">
        <v>85.25</v>
      </c>
      <c r="G1117">
        <v>30.67436</v>
      </c>
      <c r="H1117">
        <v>101.27500000000001</v>
      </c>
      <c r="I1117">
        <v>0.51234800000000003</v>
      </c>
      <c r="J1117">
        <v>90.474999999999994</v>
      </c>
      <c r="K1117">
        <v>0.38622099999999998</v>
      </c>
      <c r="L1117">
        <f t="shared" si="85"/>
        <v>121.78125</v>
      </c>
      <c r="M1117">
        <f t="shared" si="86"/>
        <v>123.62841408670971</v>
      </c>
      <c r="N1117">
        <f t="shared" si="87"/>
        <v>4.8605772831852114</v>
      </c>
      <c r="O1117">
        <f t="shared" si="88"/>
        <v>129.09870711291447</v>
      </c>
      <c r="P1117">
        <f t="shared" si="89"/>
        <v>10.800000000000011</v>
      </c>
    </row>
    <row r="1118" spans="1:16" x14ac:dyDescent="0.55000000000000004">
      <c r="A1118" t="s">
        <v>2045</v>
      </c>
      <c r="B1118">
        <v>2009</v>
      </c>
      <c r="C1118" t="s">
        <v>786</v>
      </c>
      <c r="D1118">
        <v>5</v>
      </c>
      <c r="E1118">
        <v>359</v>
      </c>
      <c r="F1118">
        <v>89.75</v>
      </c>
      <c r="G1118">
        <v>23.89386</v>
      </c>
      <c r="H1118">
        <v>96.68</v>
      </c>
      <c r="I1118">
        <v>0.27748899999999999</v>
      </c>
      <c r="J1118">
        <v>87.16</v>
      </c>
      <c r="K1118">
        <v>0.30495899999999998</v>
      </c>
      <c r="L1118">
        <f t="shared" si="85"/>
        <v>104.55000000000001</v>
      </c>
      <c r="M1118">
        <f t="shared" si="86"/>
        <v>108.11553017432499</v>
      </c>
      <c r="N1118">
        <f t="shared" si="87"/>
        <v>4.7180327001325111</v>
      </c>
      <c r="O1118">
        <f t="shared" si="88"/>
        <v>111.94780099757078</v>
      </c>
      <c r="P1118">
        <f t="shared" si="89"/>
        <v>9.5200000000000102</v>
      </c>
    </row>
    <row r="1119" spans="1:16" x14ac:dyDescent="0.55000000000000004">
      <c r="A1119" t="s">
        <v>2045</v>
      </c>
      <c r="B1119">
        <v>2009</v>
      </c>
      <c r="C1119" t="s">
        <v>787</v>
      </c>
      <c r="D1119">
        <v>6</v>
      </c>
      <c r="E1119">
        <v>468</v>
      </c>
      <c r="F1119">
        <v>78</v>
      </c>
      <c r="G1119">
        <v>21.881499999999999</v>
      </c>
      <c r="H1119">
        <v>96.933329999999998</v>
      </c>
      <c r="I1119">
        <v>0.65319700000000003</v>
      </c>
      <c r="J1119">
        <v>86.65</v>
      </c>
      <c r="K1119">
        <v>0.91378300000000001</v>
      </c>
      <c r="L1119">
        <f t="shared" si="85"/>
        <v>105.49998749999997</v>
      </c>
      <c r="M1119">
        <f t="shared" si="86"/>
        <v>108.93559583413126</v>
      </c>
      <c r="N1119">
        <f t="shared" si="87"/>
        <v>4.726066208956361</v>
      </c>
      <c r="O1119">
        <f t="shared" si="88"/>
        <v>112.85075673997154</v>
      </c>
      <c r="P1119">
        <f t="shared" si="89"/>
        <v>10.283329999999992</v>
      </c>
    </row>
    <row r="1120" spans="1:16" x14ac:dyDescent="0.55000000000000004">
      <c r="A1120" t="s">
        <v>2045</v>
      </c>
      <c r="B1120">
        <v>2009</v>
      </c>
      <c r="C1120" t="s">
        <v>788</v>
      </c>
      <c r="D1120">
        <v>4</v>
      </c>
      <c r="E1120">
        <v>368</v>
      </c>
      <c r="F1120">
        <v>92</v>
      </c>
      <c r="G1120">
        <v>26.84524</v>
      </c>
      <c r="H1120">
        <v>105.875</v>
      </c>
      <c r="I1120">
        <v>0.35</v>
      </c>
      <c r="J1120">
        <v>90.8</v>
      </c>
      <c r="K1120">
        <v>0.42426399999999997</v>
      </c>
      <c r="L1120">
        <f t="shared" si="85"/>
        <v>139.03125</v>
      </c>
      <c r="M1120">
        <f t="shared" si="86"/>
        <v>140.5476164824872</v>
      </c>
      <c r="N1120">
        <f t="shared" si="87"/>
        <v>4.9969407246728021</v>
      </c>
      <c r="O1120">
        <f t="shared" si="88"/>
        <v>147.95981619067106</v>
      </c>
      <c r="P1120">
        <f t="shared" si="89"/>
        <v>15.075000000000003</v>
      </c>
    </row>
    <row r="1121" spans="1:16" x14ac:dyDescent="0.55000000000000004">
      <c r="A1121" t="s">
        <v>2045</v>
      </c>
      <c r="B1121">
        <v>2009</v>
      </c>
      <c r="C1121" t="s">
        <v>789</v>
      </c>
      <c r="D1121">
        <v>1</v>
      </c>
      <c r="E1121">
        <v>69</v>
      </c>
      <c r="F1121">
        <v>69</v>
      </c>
      <c r="H1121">
        <v>93.6</v>
      </c>
      <c r="J1121">
        <v>85.7</v>
      </c>
      <c r="L1121">
        <f t="shared" si="85"/>
        <v>93</v>
      </c>
      <c r="M1121">
        <f t="shared" si="86"/>
        <v>98.465963863507014</v>
      </c>
      <c r="N1121">
        <f t="shared" si="87"/>
        <v>4.6186412181346057</v>
      </c>
      <c r="O1121">
        <f t="shared" si="88"/>
        <v>101.35621753043506</v>
      </c>
      <c r="P1121">
        <f t="shared" si="89"/>
        <v>7.8999999999999915</v>
      </c>
    </row>
    <row r="1122" spans="1:16" x14ac:dyDescent="0.55000000000000004">
      <c r="A1122" t="s">
        <v>2045</v>
      </c>
      <c r="B1122">
        <v>2009</v>
      </c>
      <c r="C1122" t="s">
        <v>790</v>
      </c>
      <c r="D1122">
        <v>5</v>
      </c>
      <c r="E1122">
        <v>557</v>
      </c>
      <c r="F1122">
        <v>111.4</v>
      </c>
      <c r="G1122">
        <v>24.460170000000002</v>
      </c>
      <c r="H1122">
        <v>100.94</v>
      </c>
      <c r="I1122">
        <v>0.46690500000000001</v>
      </c>
      <c r="J1122">
        <v>88.42</v>
      </c>
      <c r="K1122">
        <v>0.56745000000000001</v>
      </c>
      <c r="L1122">
        <f t="shared" si="85"/>
        <v>120.52499999999998</v>
      </c>
      <c r="M1122">
        <f t="shared" si="86"/>
        <v>122.45123845912352</v>
      </c>
      <c r="N1122">
        <f t="shared" si="87"/>
        <v>4.8504057716669831</v>
      </c>
      <c r="O1122">
        <f t="shared" si="88"/>
        <v>127.79223379464912</v>
      </c>
      <c r="P1122">
        <f t="shared" si="89"/>
        <v>12.519999999999996</v>
      </c>
    </row>
    <row r="1123" spans="1:16" x14ac:dyDescent="0.55000000000000004">
      <c r="A1123" t="s">
        <v>2045</v>
      </c>
      <c r="B1123">
        <v>2009</v>
      </c>
      <c r="C1123" t="s">
        <v>791</v>
      </c>
      <c r="D1123">
        <v>1</v>
      </c>
      <c r="E1123">
        <v>129</v>
      </c>
      <c r="F1123">
        <v>129</v>
      </c>
      <c r="H1123">
        <v>105</v>
      </c>
      <c r="J1123">
        <v>90.4</v>
      </c>
      <c r="L1123">
        <f t="shared" si="85"/>
        <v>135.75</v>
      </c>
      <c r="M1123">
        <f t="shared" si="86"/>
        <v>137.2196210586948</v>
      </c>
      <c r="N1123">
        <f t="shared" si="87"/>
        <v>4.9714642631071797</v>
      </c>
      <c r="O1123">
        <f t="shared" si="88"/>
        <v>144.23793510553622</v>
      </c>
      <c r="P1123">
        <f t="shared" si="89"/>
        <v>14.599999999999994</v>
      </c>
    </row>
    <row r="1124" spans="1:16" x14ac:dyDescent="0.55000000000000004">
      <c r="A1124" t="s">
        <v>2045</v>
      </c>
      <c r="B1124">
        <v>2009</v>
      </c>
      <c r="C1124" t="s">
        <v>792</v>
      </c>
      <c r="D1124">
        <v>3</v>
      </c>
      <c r="E1124">
        <v>360</v>
      </c>
      <c r="F1124">
        <v>120</v>
      </c>
      <c r="G1124">
        <v>18.52026</v>
      </c>
      <c r="H1124">
        <v>103.13330000000001</v>
      </c>
      <c r="I1124">
        <v>0.70945999999999998</v>
      </c>
      <c r="J1124">
        <v>87.3</v>
      </c>
      <c r="K1124">
        <v>0.81853500000000001</v>
      </c>
      <c r="L1124">
        <f t="shared" si="85"/>
        <v>128.74987500000003</v>
      </c>
      <c r="M1124">
        <f t="shared" si="86"/>
        <v>130.29288500309588</v>
      </c>
      <c r="N1124">
        <f t="shared" si="87"/>
        <v>4.916396395310386</v>
      </c>
      <c r="O1124">
        <f t="shared" si="88"/>
        <v>136.50979841521749</v>
      </c>
      <c r="P1124">
        <f t="shared" si="89"/>
        <v>15.833300000000008</v>
      </c>
    </row>
    <row r="1125" spans="1:16" x14ac:dyDescent="0.55000000000000004">
      <c r="A1125" t="s">
        <v>2045</v>
      </c>
      <c r="B1125">
        <v>2009</v>
      </c>
      <c r="C1125" t="s">
        <v>793</v>
      </c>
      <c r="D1125">
        <v>3</v>
      </c>
      <c r="E1125">
        <v>175</v>
      </c>
      <c r="F1125">
        <v>87.5</v>
      </c>
      <c r="G1125">
        <v>28.991379999999999</v>
      </c>
      <c r="H1125">
        <v>103.16670000000001</v>
      </c>
      <c r="I1125">
        <v>0.72341800000000001</v>
      </c>
      <c r="J1125">
        <v>94.2</v>
      </c>
      <c r="K1125">
        <v>0.72111000000000003</v>
      </c>
      <c r="L1125">
        <f t="shared" si="85"/>
        <v>128.87512500000003</v>
      </c>
      <c r="M1125">
        <f t="shared" si="86"/>
        <v>130.41476656799188</v>
      </c>
      <c r="N1125">
        <f t="shared" si="87"/>
        <v>4.9173904285367147</v>
      </c>
      <c r="O1125">
        <f t="shared" si="88"/>
        <v>136.64556115572017</v>
      </c>
      <c r="P1125">
        <f t="shared" si="89"/>
        <v>8.966700000000003</v>
      </c>
    </row>
    <row r="1126" spans="1:16" x14ac:dyDescent="0.55000000000000004">
      <c r="A1126" t="s">
        <v>2045</v>
      </c>
      <c r="B1126">
        <v>2009</v>
      </c>
      <c r="C1126" t="s">
        <v>794</v>
      </c>
      <c r="D1126">
        <v>2</v>
      </c>
      <c r="E1126">
        <v>82</v>
      </c>
      <c r="F1126">
        <v>82</v>
      </c>
      <c r="H1126">
        <v>99.8</v>
      </c>
      <c r="I1126">
        <v>0.28284300000000001</v>
      </c>
      <c r="J1126">
        <v>84.45</v>
      </c>
      <c r="K1126">
        <v>0.63639599999999996</v>
      </c>
      <c r="L1126">
        <f t="shared" si="85"/>
        <v>116.25</v>
      </c>
      <c r="M1126">
        <f t="shared" si="86"/>
        <v>118.50027185779243</v>
      </c>
      <c r="N1126">
        <f t="shared" si="87"/>
        <v>4.8155375932934099</v>
      </c>
      <c r="O1126">
        <f t="shared" si="88"/>
        <v>123.41314055645269</v>
      </c>
      <c r="P1126">
        <f t="shared" si="89"/>
        <v>15.349999999999994</v>
      </c>
    </row>
    <row r="1127" spans="1:16" x14ac:dyDescent="0.55000000000000004">
      <c r="A1127" t="s">
        <v>2045</v>
      </c>
      <c r="B1127">
        <v>2009</v>
      </c>
      <c r="C1127" t="s">
        <v>795</v>
      </c>
      <c r="D1127">
        <v>5</v>
      </c>
      <c r="E1127">
        <v>464</v>
      </c>
      <c r="F1127">
        <v>92.8</v>
      </c>
      <c r="G1127">
        <v>26.128530000000001</v>
      </c>
      <c r="H1127">
        <v>99.08</v>
      </c>
      <c r="I1127">
        <v>0.311448</v>
      </c>
      <c r="J1127">
        <v>91.54</v>
      </c>
      <c r="K1127">
        <v>0.11401799999999999</v>
      </c>
      <c r="L1127">
        <f t="shared" si="85"/>
        <v>113.55000000000001</v>
      </c>
      <c r="M1127">
        <f t="shared" si="86"/>
        <v>116.04840165057099</v>
      </c>
      <c r="N1127">
        <f t="shared" si="87"/>
        <v>4.7933097697160783</v>
      </c>
      <c r="O1127">
        <f t="shared" si="88"/>
        <v>120.70019814280255</v>
      </c>
      <c r="P1127">
        <f t="shared" si="89"/>
        <v>7.539999999999992</v>
      </c>
    </row>
    <row r="1128" spans="1:16" x14ac:dyDescent="0.55000000000000004">
      <c r="A1128" t="s">
        <v>2045</v>
      </c>
      <c r="B1128">
        <v>2009</v>
      </c>
      <c r="C1128" t="s">
        <v>796</v>
      </c>
      <c r="D1128">
        <v>1</v>
      </c>
      <c r="E1128">
        <v>74</v>
      </c>
      <c r="F1128">
        <v>74</v>
      </c>
      <c r="H1128">
        <v>93.3</v>
      </c>
      <c r="J1128">
        <v>84.7</v>
      </c>
      <c r="L1128">
        <f t="shared" si="85"/>
        <v>91.875</v>
      </c>
      <c r="M1128">
        <f t="shared" si="86"/>
        <v>97.557402857929802</v>
      </c>
      <c r="N1128">
        <f t="shared" si="87"/>
        <v>4.6087860058184091</v>
      </c>
      <c r="O1128">
        <f t="shared" si="88"/>
        <v>100.36223647929314</v>
      </c>
      <c r="P1128">
        <f t="shared" si="89"/>
        <v>8.5999999999999943</v>
      </c>
    </row>
    <row r="1129" spans="1:16" x14ac:dyDescent="0.55000000000000004">
      <c r="A1129" t="s">
        <v>2045</v>
      </c>
      <c r="B1129">
        <v>2009</v>
      </c>
      <c r="C1129" t="s">
        <v>797</v>
      </c>
      <c r="D1129">
        <v>2</v>
      </c>
      <c r="E1129">
        <v>167</v>
      </c>
      <c r="F1129">
        <v>83.5</v>
      </c>
      <c r="G1129">
        <v>45.961939999999998</v>
      </c>
      <c r="H1129">
        <v>98.35</v>
      </c>
      <c r="I1129">
        <v>0.494975</v>
      </c>
      <c r="J1129">
        <v>95.85</v>
      </c>
      <c r="K1129">
        <v>0.21213199999999999</v>
      </c>
      <c r="L1129">
        <f t="shared" si="85"/>
        <v>110.8125</v>
      </c>
      <c r="M1129">
        <f t="shared" si="86"/>
        <v>113.59657827894848</v>
      </c>
      <c r="N1129">
        <f t="shared" si="87"/>
        <v>4.7706077052589979</v>
      </c>
      <c r="O1129">
        <f t="shared" si="88"/>
        <v>117.99092388268166</v>
      </c>
      <c r="P1129">
        <f t="shared" si="89"/>
        <v>2.5</v>
      </c>
    </row>
    <row r="1130" spans="1:16" x14ac:dyDescent="0.55000000000000004">
      <c r="A1130" t="s">
        <v>2045</v>
      </c>
      <c r="B1130">
        <v>2009</v>
      </c>
      <c r="C1130" t="s">
        <v>798</v>
      </c>
      <c r="D1130">
        <v>4</v>
      </c>
      <c r="E1130">
        <v>382</v>
      </c>
      <c r="F1130">
        <v>95.5</v>
      </c>
      <c r="G1130">
        <v>13.820270000000001</v>
      </c>
      <c r="H1130">
        <v>99.724999999999994</v>
      </c>
      <c r="I1130">
        <v>0.499166</v>
      </c>
      <c r="J1130">
        <v>85.825000000000003</v>
      </c>
      <c r="K1130">
        <v>0.58523499999999995</v>
      </c>
      <c r="L1130">
        <f t="shared" si="85"/>
        <v>115.96875</v>
      </c>
      <c r="M1130">
        <f t="shared" si="86"/>
        <v>118.24330386644191</v>
      </c>
      <c r="N1130">
        <f t="shared" si="87"/>
        <v>4.8132296899144418</v>
      </c>
      <c r="O1130">
        <f t="shared" si="88"/>
        <v>123.12864337463623</v>
      </c>
      <c r="P1130">
        <f t="shared" si="89"/>
        <v>13.899999999999991</v>
      </c>
    </row>
    <row r="1131" spans="1:16" x14ac:dyDescent="0.55000000000000004">
      <c r="A1131" t="s">
        <v>2045</v>
      </c>
      <c r="B1131">
        <v>2009</v>
      </c>
      <c r="C1131" t="s">
        <v>799</v>
      </c>
      <c r="D1131">
        <v>7</v>
      </c>
      <c r="E1131">
        <v>582</v>
      </c>
      <c r="F1131">
        <v>83.142859999999999</v>
      </c>
      <c r="G1131">
        <v>13.458930000000001</v>
      </c>
      <c r="H1131">
        <v>94.357140000000001</v>
      </c>
      <c r="I1131">
        <v>0.21492</v>
      </c>
      <c r="J1131">
        <v>82.214290000000005</v>
      </c>
      <c r="K1131">
        <v>0.34365000000000001</v>
      </c>
      <c r="L1131">
        <f t="shared" si="85"/>
        <v>95.839274999999986</v>
      </c>
      <c r="M1131">
        <f t="shared" si="86"/>
        <v>100.78354214023933</v>
      </c>
      <c r="N1131">
        <f t="shared" si="87"/>
        <v>4.643374022962572</v>
      </c>
      <c r="O1131">
        <f t="shared" si="88"/>
        <v>103.89429862911605</v>
      </c>
      <c r="P1131">
        <f t="shared" si="89"/>
        <v>12.142849999999996</v>
      </c>
    </row>
    <row r="1132" spans="1:16" x14ac:dyDescent="0.55000000000000004">
      <c r="A1132" t="s">
        <v>2045</v>
      </c>
      <c r="B1132">
        <v>2009</v>
      </c>
      <c r="C1132" t="s">
        <v>800</v>
      </c>
      <c r="D1132">
        <v>1</v>
      </c>
      <c r="E1132">
        <v>62</v>
      </c>
      <c r="F1132">
        <v>62</v>
      </c>
      <c r="H1132">
        <v>88.6</v>
      </c>
      <c r="J1132">
        <v>79</v>
      </c>
      <c r="L1132">
        <f t="shared" si="85"/>
        <v>74.25</v>
      </c>
      <c r="M1132">
        <f t="shared" si="86"/>
        <v>84.031015313840143</v>
      </c>
      <c r="N1132">
        <f t="shared" si="87"/>
        <v>4.4501084531526871</v>
      </c>
      <c r="O1132">
        <f t="shared" si="88"/>
        <v>85.636231017826532</v>
      </c>
      <c r="P1132">
        <f t="shared" si="89"/>
        <v>9.5999999999999943</v>
      </c>
    </row>
    <row r="1133" spans="1:16" x14ac:dyDescent="0.55000000000000004">
      <c r="A1133" t="s">
        <v>2045</v>
      </c>
      <c r="B1133">
        <v>2009</v>
      </c>
      <c r="C1133" t="s">
        <v>801</v>
      </c>
      <c r="D1133">
        <v>5</v>
      </c>
      <c r="E1133">
        <v>386</v>
      </c>
      <c r="F1133">
        <v>96.5</v>
      </c>
      <c r="G1133">
        <v>12.87116</v>
      </c>
      <c r="H1133">
        <v>96.68</v>
      </c>
      <c r="I1133">
        <v>0.248998</v>
      </c>
      <c r="J1133">
        <v>88.66</v>
      </c>
      <c r="K1133">
        <v>0.58991499999999997</v>
      </c>
      <c r="L1133">
        <f t="shared" si="85"/>
        <v>104.55000000000001</v>
      </c>
      <c r="M1133">
        <f t="shared" si="86"/>
        <v>108.11553017432499</v>
      </c>
      <c r="N1133">
        <f t="shared" si="87"/>
        <v>4.7180327001325111</v>
      </c>
      <c r="O1133">
        <f t="shared" si="88"/>
        <v>111.94780099757078</v>
      </c>
      <c r="P1133">
        <f t="shared" si="89"/>
        <v>8.0200000000000102</v>
      </c>
    </row>
    <row r="1134" spans="1:16" x14ac:dyDescent="0.55000000000000004">
      <c r="A1134" t="s">
        <v>2045</v>
      </c>
      <c r="B1134">
        <v>2009</v>
      </c>
      <c r="C1134" t="s">
        <v>802</v>
      </c>
      <c r="D1134">
        <v>1</v>
      </c>
      <c r="E1134">
        <v>131</v>
      </c>
      <c r="F1134">
        <v>131</v>
      </c>
      <c r="H1134">
        <v>99.7</v>
      </c>
      <c r="J1134">
        <v>88</v>
      </c>
      <c r="L1134">
        <f t="shared" si="85"/>
        <v>115.875</v>
      </c>
      <c r="M1134">
        <f t="shared" si="86"/>
        <v>118.15772888888864</v>
      </c>
      <c r="N1134">
        <f t="shared" si="87"/>
        <v>4.8124600030607176</v>
      </c>
      <c r="O1134">
        <f t="shared" si="88"/>
        <v>123.03390933896166</v>
      </c>
      <c r="P1134">
        <f t="shared" si="89"/>
        <v>11.700000000000003</v>
      </c>
    </row>
    <row r="1135" spans="1:16" x14ac:dyDescent="0.55000000000000004">
      <c r="A1135" t="s">
        <v>2045</v>
      </c>
      <c r="B1135">
        <v>2009</v>
      </c>
      <c r="C1135" t="s">
        <v>803</v>
      </c>
      <c r="D1135">
        <v>1</v>
      </c>
      <c r="E1135">
        <v>91</v>
      </c>
      <c r="F1135">
        <v>91</v>
      </c>
      <c r="H1135">
        <v>96.7</v>
      </c>
      <c r="J1135">
        <v>85.5</v>
      </c>
      <c r="L1135">
        <f t="shared" si="85"/>
        <v>104.625</v>
      </c>
      <c r="M1135">
        <f t="shared" si="86"/>
        <v>108.18012582226297</v>
      </c>
      <c r="N1135">
        <f t="shared" si="87"/>
        <v>4.7186676977560378</v>
      </c>
      <c r="O1135">
        <f t="shared" si="88"/>
        <v>112.0189101598484</v>
      </c>
      <c r="P1135">
        <f t="shared" si="89"/>
        <v>11.200000000000003</v>
      </c>
    </row>
    <row r="1136" spans="1:16" x14ac:dyDescent="0.55000000000000004">
      <c r="A1136" t="s">
        <v>2045</v>
      </c>
      <c r="B1136">
        <v>2009</v>
      </c>
      <c r="C1136" t="s">
        <v>804</v>
      </c>
      <c r="D1136">
        <v>2</v>
      </c>
      <c r="E1136">
        <v>183</v>
      </c>
      <c r="F1136">
        <v>91.5</v>
      </c>
      <c r="G1136">
        <v>13.435029999999999</v>
      </c>
      <c r="H1136">
        <v>92.55</v>
      </c>
      <c r="I1136">
        <v>0.21213199999999999</v>
      </c>
      <c r="J1136">
        <v>79.55</v>
      </c>
      <c r="K1136">
        <v>0.21213199999999999</v>
      </c>
      <c r="L1136">
        <f t="shared" si="85"/>
        <v>89.0625</v>
      </c>
      <c r="M1136">
        <f t="shared" si="86"/>
        <v>95.310018748141729</v>
      </c>
      <c r="N1136">
        <f t="shared" si="87"/>
        <v>4.5840086638898274</v>
      </c>
      <c r="O1136">
        <f t="shared" si="88"/>
        <v>97.90608118405666</v>
      </c>
      <c r="P1136">
        <f t="shared" si="89"/>
        <v>13</v>
      </c>
    </row>
    <row r="1137" spans="1:16" x14ac:dyDescent="0.55000000000000004">
      <c r="A1137" t="s">
        <v>2045</v>
      </c>
      <c r="B1137">
        <v>2010</v>
      </c>
      <c r="C1137" t="s">
        <v>257</v>
      </c>
      <c r="D1137">
        <v>8</v>
      </c>
      <c r="E1137">
        <v>651</v>
      </c>
      <c r="F1137">
        <v>81.375</v>
      </c>
      <c r="G1137">
        <v>19.95665</v>
      </c>
      <c r="H1137">
        <v>88.337500000000006</v>
      </c>
      <c r="I1137">
        <v>0.70899800000000002</v>
      </c>
      <c r="J1137">
        <v>80.212500000000006</v>
      </c>
      <c r="K1137">
        <v>3.3421280000000002</v>
      </c>
      <c r="L1137">
        <f t="shared" si="85"/>
        <v>73.265625</v>
      </c>
      <c r="M1137">
        <f t="shared" si="86"/>
        <v>83.314117589495865</v>
      </c>
      <c r="N1137">
        <f t="shared" si="87"/>
        <v>4.4409996063426807</v>
      </c>
      <c r="O1137">
        <f t="shared" si="88"/>
        <v>84.859725611446677</v>
      </c>
      <c r="P1137">
        <f t="shared" si="89"/>
        <v>8.125</v>
      </c>
    </row>
    <row r="1138" spans="1:16" x14ac:dyDescent="0.55000000000000004">
      <c r="A1138" t="s">
        <v>2045</v>
      </c>
      <c r="B1138">
        <v>2010</v>
      </c>
      <c r="C1138" t="s">
        <v>29</v>
      </c>
      <c r="D1138">
        <v>7</v>
      </c>
      <c r="E1138">
        <v>614</v>
      </c>
      <c r="F1138">
        <v>87.714290000000005</v>
      </c>
      <c r="G1138">
        <v>26.499780000000001</v>
      </c>
      <c r="H1138">
        <v>90.014290000000003</v>
      </c>
      <c r="I1138">
        <v>0.30237199999999997</v>
      </c>
      <c r="J1138">
        <v>80.871430000000004</v>
      </c>
      <c r="K1138">
        <v>3.8793099999999998</v>
      </c>
      <c r="L1138">
        <f t="shared" si="85"/>
        <v>79.553587499999992</v>
      </c>
      <c r="M1138">
        <f t="shared" si="86"/>
        <v>87.962946468258494</v>
      </c>
      <c r="N1138">
        <f t="shared" si="87"/>
        <v>4.4987251002805575</v>
      </c>
      <c r="O1138">
        <f t="shared" si="88"/>
        <v>89.902441609543615</v>
      </c>
      <c r="P1138">
        <f t="shared" si="89"/>
        <v>9.1428599999999989</v>
      </c>
    </row>
    <row r="1139" spans="1:16" x14ac:dyDescent="0.55000000000000004">
      <c r="A1139" t="s">
        <v>2045</v>
      </c>
      <c r="B1139">
        <v>2010</v>
      </c>
      <c r="C1139" t="s">
        <v>31</v>
      </c>
      <c r="D1139">
        <v>5</v>
      </c>
      <c r="E1139">
        <v>432</v>
      </c>
      <c r="F1139">
        <v>86.4</v>
      </c>
      <c r="G1139">
        <v>23.28734</v>
      </c>
      <c r="H1139">
        <v>91.1</v>
      </c>
      <c r="I1139">
        <v>0.34641</v>
      </c>
      <c r="J1139">
        <v>82.12</v>
      </c>
      <c r="K1139">
        <v>1.4549909999999999</v>
      </c>
      <c r="L1139">
        <f t="shared" si="85"/>
        <v>83.625</v>
      </c>
      <c r="M1139">
        <f t="shared" si="86"/>
        <v>91.061596685113926</v>
      </c>
      <c r="N1139">
        <f t="shared" si="87"/>
        <v>4.5355312154847081</v>
      </c>
      <c r="O1139">
        <f t="shared" si="88"/>
        <v>93.273050234988702</v>
      </c>
      <c r="P1139">
        <f t="shared" si="89"/>
        <v>8.9799999999999898</v>
      </c>
    </row>
    <row r="1140" spans="1:16" x14ac:dyDescent="0.55000000000000004">
      <c r="A1140" t="s">
        <v>2045</v>
      </c>
      <c r="B1140">
        <v>2010</v>
      </c>
      <c r="C1140" t="s">
        <v>235</v>
      </c>
      <c r="D1140">
        <v>5</v>
      </c>
      <c r="E1140">
        <v>330</v>
      </c>
      <c r="F1140">
        <v>110</v>
      </c>
      <c r="G1140">
        <v>15.716229999999999</v>
      </c>
      <c r="H1140">
        <v>92.06</v>
      </c>
      <c r="I1140">
        <v>5.4772000000000001E-2</v>
      </c>
      <c r="J1140">
        <v>82.98</v>
      </c>
      <c r="K1140">
        <v>1.8005549999999999</v>
      </c>
      <c r="L1140">
        <f t="shared" si="85"/>
        <v>87.225000000000023</v>
      </c>
      <c r="M1140">
        <f t="shared" si="86"/>
        <v>93.86016865435505</v>
      </c>
      <c r="N1140">
        <f t="shared" si="87"/>
        <v>4.5677121190385321</v>
      </c>
      <c r="O1140">
        <f t="shared" si="88"/>
        <v>96.323480824776738</v>
      </c>
      <c r="P1140">
        <f t="shared" si="89"/>
        <v>9.0799999999999983</v>
      </c>
    </row>
    <row r="1141" spans="1:16" x14ac:dyDescent="0.55000000000000004">
      <c r="A1141" t="s">
        <v>2045</v>
      </c>
      <c r="B1141">
        <v>2010</v>
      </c>
      <c r="C1141" t="s">
        <v>247</v>
      </c>
      <c r="D1141">
        <v>1</v>
      </c>
      <c r="E1141">
        <v>104</v>
      </c>
      <c r="F1141">
        <v>104</v>
      </c>
      <c r="H1141">
        <v>92.2</v>
      </c>
      <c r="J1141">
        <v>84.9</v>
      </c>
      <c r="L1141">
        <f t="shared" si="85"/>
        <v>87.75</v>
      </c>
      <c r="M1141">
        <f t="shared" si="86"/>
        <v>94.27292959777391</v>
      </c>
      <c r="N1141">
        <f t="shared" si="87"/>
        <v>4.5723771089734448</v>
      </c>
      <c r="O1141">
        <f t="shared" si="88"/>
        <v>96.773878627126379</v>
      </c>
      <c r="P1141">
        <f t="shared" si="89"/>
        <v>7.2999999999999972</v>
      </c>
    </row>
    <row r="1142" spans="1:16" x14ac:dyDescent="0.55000000000000004">
      <c r="A1142" t="s">
        <v>2045</v>
      </c>
      <c r="B1142">
        <v>2010</v>
      </c>
      <c r="C1142" t="s">
        <v>326</v>
      </c>
      <c r="D1142">
        <v>4</v>
      </c>
      <c r="E1142">
        <v>342</v>
      </c>
      <c r="F1142">
        <v>85.5</v>
      </c>
      <c r="G1142">
        <v>9.9833189999999998</v>
      </c>
      <c r="H1142">
        <v>92.45</v>
      </c>
      <c r="I1142">
        <v>5.7735000000000002E-2</v>
      </c>
      <c r="J1142">
        <v>82.85</v>
      </c>
      <c r="K1142">
        <v>3.3351660000000001</v>
      </c>
      <c r="L1142">
        <f t="shared" si="85"/>
        <v>88.6875</v>
      </c>
      <c r="M1142">
        <f t="shared" si="86"/>
        <v>95.012950524742976</v>
      </c>
      <c r="N1142">
        <f t="shared" si="87"/>
        <v>4.580689857080106</v>
      </c>
      <c r="O1142">
        <f t="shared" si="88"/>
        <v>97.581688411332834</v>
      </c>
      <c r="P1142">
        <f t="shared" si="89"/>
        <v>9.6000000000000085</v>
      </c>
    </row>
    <row r="1143" spans="1:16" x14ac:dyDescent="0.55000000000000004">
      <c r="A1143" t="s">
        <v>2045</v>
      </c>
      <c r="B1143">
        <v>2010</v>
      </c>
      <c r="C1143" t="s">
        <v>355</v>
      </c>
      <c r="D1143">
        <v>5</v>
      </c>
      <c r="E1143">
        <v>229</v>
      </c>
      <c r="F1143">
        <v>76.333330000000004</v>
      </c>
      <c r="G1143">
        <v>2.5166110000000002</v>
      </c>
      <c r="H1143">
        <v>92.54</v>
      </c>
      <c r="I1143">
        <v>5.4772000000000001E-2</v>
      </c>
      <c r="J1143">
        <v>82.44</v>
      </c>
      <c r="K1143">
        <v>4.8588060000000004</v>
      </c>
      <c r="L1143">
        <f t="shared" si="85"/>
        <v>89.025000000000034</v>
      </c>
      <c r="M1143">
        <f t="shared" si="86"/>
        <v>95.280284642779918</v>
      </c>
      <c r="N1143">
        <f t="shared" si="87"/>
        <v>4.5836769446177996</v>
      </c>
      <c r="O1143">
        <f t="shared" si="88"/>
        <v>97.873609236162409</v>
      </c>
      <c r="P1143">
        <f t="shared" si="89"/>
        <v>10.100000000000009</v>
      </c>
    </row>
    <row r="1144" spans="1:16" x14ac:dyDescent="0.55000000000000004">
      <c r="A1144" t="s">
        <v>2045</v>
      </c>
      <c r="B1144">
        <v>2010</v>
      </c>
      <c r="C1144" t="s">
        <v>376</v>
      </c>
      <c r="D1144">
        <v>6</v>
      </c>
      <c r="E1144">
        <v>355</v>
      </c>
      <c r="F1144">
        <v>71</v>
      </c>
      <c r="G1144">
        <v>5.9581879999999998</v>
      </c>
      <c r="H1144">
        <v>92.75</v>
      </c>
      <c r="I1144">
        <v>5.4772000000000001E-2</v>
      </c>
      <c r="J1144">
        <v>81.466669999999993</v>
      </c>
      <c r="K1144">
        <v>4.378889</v>
      </c>
      <c r="L1144">
        <f t="shared" si="85"/>
        <v>89.8125</v>
      </c>
      <c r="M1144">
        <f t="shared" si="86"/>
        <v>95.905975284534762</v>
      </c>
      <c r="N1144">
        <f t="shared" si="87"/>
        <v>4.5906355331658073</v>
      </c>
      <c r="O1144">
        <f t="shared" si="88"/>
        <v>98.55704653424462</v>
      </c>
      <c r="P1144">
        <f t="shared" si="89"/>
        <v>11.283330000000007</v>
      </c>
    </row>
    <row r="1145" spans="1:16" x14ac:dyDescent="0.55000000000000004">
      <c r="A1145" t="s">
        <v>2045</v>
      </c>
      <c r="B1145">
        <v>2010</v>
      </c>
      <c r="C1145" t="s">
        <v>392</v>
      </c>
      <c r="D1145">
        <v>8</v>
      </c>
      <c r="E1145">
        <v>667</v>
      </c>
      <c r="F1145">
        <v>83.375</v>
      </c>
      <c r="G1145">
        <v>18.023299999999999</v>
      </c>
      <c r="H1145">
        <v>92.962500000000006</v>
      </c>
      <c r="I1145">
        <v>0.140789</v>
      </c>
      <c r="J1145">
        <v>83.387500000000003</v>
      </c>
      <c r="K1145">
        <v>3.6724600000000001</v>
      </c>
      <c r="L1145">
        <f t="shared" si="85"/>
        <v>90.609375</v>
      </c>
      <c r="M1145">
        <f t="shared" si="86"/>
        <v>96.541842496028778</v>
      </c>
      <c r="N1145">
        <f t="shared" si="87"/>
        <v>4.5976609427069679</v>
      </c>
      <c r="O1145">
        <f t="shared" si="88"/>
        <v>99.251888064570466</v>
      </c>
      <c r="P1145">
        <f t="shared" si="89"/>
        <v>9.5750000000000028</v>
      </c>
    </row>
    <row r="1146" spans="1:16" x14ac:dyDescent="0.55000000000000004">
      <c r="A1146" t="s">
        <v>2045</v>
      </c>
      <c r="B1146">
        <v>2010</v>
      </c>
      <c r="C1146" t="s">
        <v>395</v>
      </c>
      <c r="D1146">
        <v>7</v>
      </c>
      <c r="E1146">
        <v>611</v>
      </c>
      <c r="F1146">
        <v>87.285709999999995</v>
      </c>
      <c r="G1146">
        <v>15.49962</v>
      </c>
      <c r="H1146">
        <v>93.285709999999995</v>
      </c>
      <c r="I1146">
        <v>3.7796000000000003E-2</v>
      </c>
      <c r="J1146">
        <v>84.514290000000003</v>
      </c>
      <c r="K1146">
        <v>2.9328189999999998</v>
      </c>
      <c r="L1146">
        <f t="shared" si="85"/>
        <v>91.821412499999951</v>
      </c>
      <c r="M1146">
        <f t="shared" si="86"/>
        <v>97.514262368530339</v>
      </c>
      <c r="N1146">
        <f t="shared" si="87"/>
        <v>4.6083157788763174</v>
      </c>
      <c r="O1146">
        <f t="shared" si="88"/>
        <v>100.31505454570956</v>
      </c>
      <c r="P1146">
        <f t="shared" si="89"/>
        <v>8.771419999999992</v>
      </c>
    </row>
    <row r="1147" spans="1:16" x14ac:dyDescent="0.55000000000000004">
      <c r="A1147" t="s">
        <v>2045</v>
      </c>
      <c r="B1147">
        <v>2010</v>
      </c>
      <c r="C1147" t="s">
        <v>401</v>
      </c>
      <c r="D1147">
        <v>8</v>
      </c>
      <c r="E1147">
        <v>487</v>
      </c>
      <c r="F1147">
        <v>81.166669999999996</v>
      </c>
      <c r="G1147">
        <v>22.56915</v>
      </c>
      <c r="H1147">
        <v>93.45</v>
      </c>
      <c r="I1147">
        <v>9.2581999999999998E-2</v>
      </c>
      <c r="J1147">
        <v>83.375</v>
      </c>
      <c r="K1147">
        <v>1.6611100000000001</v>
      </c>
      <c r="L1147">
        <f t="shared" si="85"/>
        <v>92.4375</v>
      </c>
      <c r="M1147">
        <f t="shared" si="86"/>
        <v>98.010995159079712</v>
      </c>
      <c r="N1147">
        <f t="shared" si="87"/>
        <v>4.6137175667183001</v>
      </c>
      <c r="O1147">
        <f t="shared" si="88"/>
        <v>100.85840138870103</v>
      </c>
      <c r="P1147">
        <f t="shared" si="89"/>
        <v>10.075000000000003</v>
      </c>
    </row>
    <row r="1148" spans="1:16" x14ac:dyDescent="0.55000000000000004">
      <c r="A1148" t="s">
        <v>2045</v>
      </c>
      <c r="B1148">
        <v>2010</v>
      </c>
      <c r="C1148" t="s">
        <v>492</v>
      </c>
      <c r="D1148">
        <v>7</v>
      </c>
      <c r="E1148">
        <v>521</v>
      </c>
      <c r="F1148">
        <v>104.2</v>
      </c>
      <c r="G1148">
        <v>19.408760000000001</v>
      </c>
      <c r="H1148">
        <v>93.914289999999994</v>
      </c>
      <c r="I1148">
        <v>0.14638499999999999</v>
      </c>
      <c r="J1148">
        <v>84.342860000000002</v>
      </c>
      <c r="K1148">
        <v>2.5264319999999998</v>
      </c>
      <c r="L1148">
        <f t="shared" si="85"/>
        <v>94.178587499999992</v>
      </c>
      <c r="M1148">
        <f t="shared" si="86"/>
        <v>99.42371657268005</v>
      </c>
      <c r="N1148">
        <f t="shared" si="87"/>
        <v>4.6289320446879909</v>
      </c>
      <c r="O1148">
        <f t="shared" si="88"/>
        <v>102.40464211047403</v>
      </c>
      <c r="P1148">
        <f t="shared" si="89"/>
        <v>9.5714299999999923</v>
      </c>
    </row>
    <row r="1149" spans="1:16" x14ac:dyDescent="0.55000000000000004">
      <c r="A1149" t="s">
        <v>2045</v>
      </c>
      <c r="B1149">
        <v>2010</v>
      </c>
      <c r="C1149" t="s">
        <v>498</v>
      </c>
      <c r="D1149">
        <v>6</v>
      </c>
      <c r="E1149">
        <v>473</v>
      </c>
      <c r="F1149">
        <v>78.833330000000004</v>
      </c>
      <c r="G1149">
        <v>9.1960139999999999</v>
      </c>
      <c r="H1149">
        <v>94.05</v>
      </c>
      <c r="I1149">
        <v>8.3666000000000004E-2</v>
      </c>
      <c r="J1149">
        <v>84.116669999999999</v>
      </c>
      <c r="K1149">
        <v>4.2714949999999998</v>
      </c>
      <c r="L1149">
        <f t="shared" si="85"/>
        <v>94.6875</v>
      </c>
      <c r="M1149">
        <f t="shared" si="86"/>
        <v>99.83914800280094</v>
      </c>
      <c r="N1149">
        <f t="shared" si="87"/>
        <v>4.6333649681816151</v>
      </c>
      <c r="O1149">
        <f t="shared" si="88"/>
        <v>102.85960170986328</v>
      </c>
      <c r="P1149">
        <f t="shared" si="89"/>
        <v>9.933329999999998</v>
      </c>
    </row>
    <row r="1150" spans="1:16" ht="43.2" x14ac:dyDescent="0.55000000000000004">
      <c r="A1150" t="s">
        <v>2045</v>
      </c>
      <c r="B1150">
        <v>2010</v>
      </c>
      <c r="C1150" s="1" t="s">
        <v>805</v>
      </c>
      <c r="D1150">
        <v>1</v>
      </c>
      <c r="E1150">
        <v>90</v>
      </c>
      <c r="F1150">
        <v>90</v>
      </c>
      <c r="H1150">
        <v>94.3</v>
      </c>
      <c r="J1150">
        <v>86.1</v>
      </c>
      <c r="L1150">
        <f t="shared" si="85"/>
        <v>95.625</v>
      </c>
      <c r="M1150">
        <f t="shared" si="86"/>
        <v>100.60740786529387</v>
      </c>
      <c r="N1150">
        <f t="shared" si="87"/>
        <v>4.6415144181492725</v>
      </c>
      <c r="O1150">
        <f t="shared" si="88"/>
        <v>103.70127582000825</v>
      </c>
      <c r="P1150">
        <f t="shared" si="89"/>
        <v>8.2000000000000028</v>
      </c>
    </row>
    <row r="1151" spans="1:16" x14ac:dyDescent="0.55000000000000004">
      <c r="A1151" t="s">
        <v>2045</v>
      </c>
      <c r="B1151">
        <v>2010</v>
      </c>
      <c r="C1151" t="s">
        <v>500</v>
      </c>
      <c r="D1151">
        <v>7</v>
      </c>
      <c r="E1151">
        <v>624</v>
      </c>
      <c r="F1151">
        <v>104</v>
      </c>
      <c r="G1151">
        <v>8.4852810000000005</v>
      </c>
      <c r="H1151">
        <v>94.371430000000004</v>
      </c>
      <c r="I1151">
        <v>7.5592999999999994E-2</v>
      </c>
      <c r="J1151">
        <v>83.428569999999993</v>
      </c>
      <c r="K1151">
        <v>3.1399119999999998</v>
      </c>
      <c r="L1151">
        <f t="shared" si="85"/>
        <v>95.892862500000035</v>
      </c>
      <c r="M1151">
        <f t="shared" si="86"/>
        <v>100.82762260706886</v>
      </c>
      <c r="N1151">
        <f t="shared" si="87"/>
        <v>4.6438389108587064</v>
      </c>
      <c r="O1151">
        <f t="shared" si="88"/>
        <v>103.94260905962322</v>
      </c>
      <c r="P1151">
        <f t="shared" si="89"/>
        <v>10.94286000000001</v>
      </c>
    </row>
    <row r="1152" spans="1:16" x14ac:dyDescent="0.55000000000000004">
      <c r="A1152" t="s">
        <v>2045</v>
      </c>
      <c r="B1152">
        <v>2010</v>
      </c>
      <c r="C1152" t="s">
        <v>512</v>
      </c>
      <c r="D1152">
        <v>8</v>
      </c>
      <c r="E1152">
        <v>561</v>
      </c>
      <c r="F1152">
        <v>80.142859999999999</v>
      </c>
      <c r="G1152">
        <v>13.334519999999999</v>
      </c>
      <c r="H1152">
        <v>94.712500000000006</v>
      </c>
      <c r="I1152">
        <v>0.14577399999999999</v>
      </c>
      <c r="J1152">
        <v>83.224999999999994</v>
      </c>
      <c r="K1152">
        <v>2.3088340000000001</v>
      </c>
      <c r="L1152">
        <f t="shared" si="85"/>
        <v>97.171875</v>
      </c>
      <c r="M1152">
        <f t="shared" si="86"/>
        <v>101.88346716552084</v>
      </c>
      <c r="N1152">
        <f t="shared" si="87"/>
        <v>4.6549138928978255</v>
      </c>
      <c r="O1152">
        <f t="shared" si="88"/>
        <v>105.10016973820517</v>
      </c>
      <c r="P1152">
        <f t="shared" si="89"/>
        <v>11.487500000000011</v>
      </c>
    </row>
    <row r="1153" spans="1:16" x14ac:dyDescent="0.55000000000000004">
      <c r="A1153" t="s">
        <v>2045</v>
      </c>
      <c r="B1153">
        <v>2010</v>
      </c>
      <c r="C1153" t="s">
        <v>516</v>
      </c>
      <c r="D1153">
        <v>7</v>
      </c>
      <c r="E1153">
        <v>590</v>
      </c>
      <c r="F1153">
        <v>98.333330000000004</v>
      </c>
      <c r="G1153">
        <v>34.875010000000003</v>
      </c>
      <c r="H1153">
        <v>95.014290000000003</v>
      </c>
      <c r="I1153">
        <v>6.9006999999999999E-2</v>
      </c>
      <c r="J1153">
        <v>86.214290000000005</v>
      </c>
      <c r="K1153">
        <v>2.6592159999999998</v>
      </c>
      <c r="L1153">
        <f t="shared" si="85"/>
        <v>98.303587499999992</v>
      </c>
      <c r="M1153">
        <f t="shared" si="86"/>
        <v>102.82371776170761</v>
      </c>
      <c r="N1153">
        <f t="shared" si="87"/>
        <v>4.6646801962777165</v>
      </c>
      <c r="O1153">
        <f t="shared" si="88"/>
        <v>106.13163850107594</v>
      </c>
      <c r="P1153">
        <f t="shared" si="89"/>
        <v>8.7999999999999972</v>
      </c>
    </row>
    <row r="1154" spans="1:16" x14ac:dyDescent="0.55000000000000004">
      <c r="A1154" t="s">
        <v>2045</v>
      </c>
      <c r="B1154">
        <v>2010</v>
      </c>
      <c r="C1154" t="s">
        <v>524</v>
      </c>
      <c r="D1154">
        <v>4</v>
      </c>
      <c r="E1154">
        <v>215</v>
      </c>
      <c r="F1154">
        <v>107.5</v>
      </c>
      <c r="G1154">
        <v>13.435029999999999</v>
      </c>
      <c r="H1154">
        <v>95.174999999999997</v>
      </c>
      <c r="I1154">
        <v>0.05</v>
      </c>
      <c r="J1154">
        <v>86.35</v>
      </c>
      <c r="K1154">
        <v>3.4258820000000001</v>
      </c>
      <c r="L1154">
        <f t="shared" si="85"/>
        <v>98.90625</v>
      </c>
      <c r="M1154">
        <f t="shared" si="86"/>
        <v>103.32672866409708</v>
      </c>
      <c r="N1154">
        <f t="shared" si="87"/>
        <v>4.669868323365046</v>
      </c>
      <c r="O1154">
        <f t="shared" si="88"/>
        <v>106.68369375773153</v>
      </c>
      <c r="P1154">
        <f t="shared" si="89"/>
        <v>8.8250000000000028</v>
      </c>
    </row>
    <row r="1155" spans="1:16" x14ac:dyDescent="0.55000000000000004">
      <c r="A1155" t="s">
        <v>2045</v>
      </c>
      <c r="B1155">
        <v>2010</v>
      </c>
      <c r="C1155" t="s">
        <v>542</v>
      </c>
      <c r="D1155">
        <v>1</v>
      </c>
      <c r="E1155">
        <v>92</v>
      </c>
      <c r="F1155">
        <v>92</v>
      </c>
      <c r="H1155">
        <v>95.3</v>
      </c>
      <c r="J1155">
        <v>86.8</v>
      </c>
      <c r="L1155">
        <f t="shared" ref="L1155:L1218" si="90">3.75*H1155-258</f>
        <v>99.375</v>
      </c>
      <c r="M1155">
        <f t="shared" ref="M1155:M1218" si="91">0.0002*H1155^2.8876</f>
        <v>103.71907992217088</v>
      </c>
      <c r="N1155">
        <f t="shared" ref="N1155:N1218" si="92">-9.31571+3.069896*LN(H1155)</f>
        <v>4.6738975876263726</v>
      </c>
      <c r="O1155">
        <f t="shared" ref="O1155:O1218" si="93">EXP(N1155)</f>
        <v>107.11441771985702</v>
      </c>
      <c r="P1155">
        <f t="shared" ref="P1155:P1218" si="94">H1155-J1155</f>
        <v>8.5</v>
      </c>
    </row>
    <row r="1156" spans="1:16" x14ac:dyDescent="0.55000000000000004">
      <c r="A1156" t="s">
        <v>2045</v>
      </c>
      <c r="B1156">
        <v>2010</v>
      </c>
      <c r="C1156" t="s">
        <v>582</v>
      </c>
      <c r="D1156">
        <v>4</v>
      </c>
      <c r="E1156">
        <v>78</v>
      </c>
      <c r="F1156">
        <v>78</v>
      </c>
      <c r="H1156">
        <v>95.35</v>
      </c>
      <c r="I1156">
        <v>5.7735000000000002E-2</v>
      </c>
      <c r="J1156">
        <v>84.6</v>
      </c>
      <c r="K1156">
        <v>3.2863349999999998</v>
      </c>
      <c r="L1156">
        <f t="shared" si="90"/>
        <v>99.5625</v>
      </c>
      <c r="M1156">
        <f t="shared" si="91"/>
        <v>103.87629269350866</v>
      </c>
      <c r="N1156">
        <f t="shared" si="92"/>
        <v>4.6755078137320023</v>
      </c>
      <c r="O1156">
        <f t="shared" si="93"/>
        <v>107.28703509076004</v>
      </c>
      <c r="P1156">
        <f t="shared" si="94"/>
        <v>10.75</v>
      </c>
    </row>
    <row r="1157" spans="1:16" x14ac:dyDescent="0.55000000000000004">
      <c r="A1157" t="s">
        <v>2045</v>
      </c>
      <c r="B1157">
        <v>2010</v>
      </c>
      <c r="C1157" t="s">
        <v>596</v>
      </c>
      <c r="D1157">
        <v>8</v>
      </c>
      <c r="E1157">
        <v>546</v>
      </c>
      <c r="F1157">
        <v>78</v>
      </c>
      <c r="G1157">
        <v>12.70171</v>
      </c>
      <c r="H1157">
        <v>95.4</v>
      </c>
      <c r="I1157" s="2">
        <v>2.04E-6</v>
      </c>
      <c r="J1157">
        <v>85.775000000000006</v>
      </c>
      <c r="K1157">
        <v>1.598884</v>
      </c>
      <c r="L1157">
        <f t="shared" si="90"/>
        <v>99.75</v>
      </c>
      <c r="M1157">
        <f t="shared" si="91"/>
        <v>104.03366115532607</v>
      </c>
      <c r="N1157">
        <f t="shared" si="92"/>
        <v>4.6771171956823618</v>
      </c>
      <c r="O1157">
        <f t="shared" si="93"/>
        <v>107.45983992573525</v>
      </c>
      <c r="P1157">
        <f t="shared" si="94"/>
        <v>9.625</v>
      </c>
    </row>
    <row r="1158" spans="1:16" x14ac:dyDescent="0.55000000000000004">
      <c r="A1158" t="s">
        <v>2045</v>
      </c>
      <c r="B1158">
        <v>2010</v>
      </c>
      <c r="C1158" t="s">
        <v>664</v>
      </c>
      <c r="D1158">
        <v>1</v>
      </c>
      <c r="E1158">
        <v>120</v>
      </c>
      <c r="F1158">
        <v>120</v>
      </c>
      <c r="H1158">
        <v>95.5</v>
      </c>
      <c r="J1158">
        <v>82.4</v>
      </c>
      <c r="L1158">
        <f t="shared" si="90"/>
        <v>100.125</v>
      </c>
      <c r="M1158">
        <f t="shared" si="91"/>
        <v>104.34886544024666</v>
      </c>
      <c r="N1158">
        <f t="shared" si="92"/>
        <v>4.6803334306543825</v>
      </c>
      <c r="O1158">
        <f t="shared" si="93"/>
        <v>107.80601240860956</v>
      </c>
      <c r="P1158">
        <f t="shared" si="94"/>
        <v>13.099999999999994</v>
      </c>
    </row>
    <row r="1159" spans="1:16" x14ac:dyDescent="0.55000000000000004">
      <c r="A1159" t="s">
        <v>2045</v>
      </c>
      <c r="B1159">
        <v>2010</v>
      </c>
      <c r="C1159" t="s">
        <v>668</v>
      </c>
      <c r="D1159">
        <v>5</v>
      </c>
      <c r="E1159">
        <v>426</v>
      </c>
      <c r="F1159">
        <v>85.2</v>
      </c>
      <c r="G1159">
        <v>9.6798760000000001</v>
      </c>
      <c r="H1159">
        <v>95.56</v>
      </c>
      <c r="I1159">
        <v>5.4772000000000001E-2</v>
      </c>
      <c r="J1159">
        <v>83.68</v>
      </c>
      <c r="K1159">
        <v>3.522357</v>
      </c>
      <c r="L1159">
        <f t="shared" si="90"/>
        <v>100.35000000000002</v>
      </c>
      <c r="M1159">
        <f t="shared" si="91"/>
        <v>104.53828731718457</v>
      </c>
      <c r="N1159">
        <f t="shared" si="92"/>
        <v>4.6822615554953249</v>
      </c>
      <c r="O1159">
        <f t="shared" si="93"/>
        <v>108.01407638133536</v>
      </c>
      <c r="P1159">
        <f t="shared" si="94"/>
        <v>11.879999999999995</v>
      </c>
    </row>
    <row r="1160" spans="1:16" x14ac:dyDescent="0.55000000000000004">
      <c r="A1160" t="s">
        <v>2045</v>
      </c>
      <c r="B1160">
        <v>2010</v>
      </c>
      <c r="C1160" t="s">
        <v>676</v>
      </c>
      <c r="D1160">
        <v>4</v>
      </c>
      <c r="E1160">
        <v>333</v>
      </c>
      <c r="F1160">
        <v>83.25</v>
      </c>
      <c r="G1160">
        <v>8.7702150000000003</v>
      </c>
      <c r="H1160">
        <v>95.6</v>
      </c>
      <c r="I1160">
        <v>0</v>
      </c>
      <c r="J1160">
        <v>86.125</v>
      </c>
      <c r="K1160">
        <v>3.3934989999999998</v>
      </c>
      <c r="L1160">
        <f t="shared" si="90"/>
        <v>100.5</v>
      </c>
      <c r="M1160">
        <f t="shared" si="91"/>
        <v>104.66469335658492</v>
      </c>
      <c r="N1160">
        <f t="shared" si="92"/>
        <v>4.6835462996027974</v>
      </c>
      <c r="O1160">
        <f t="shared" si="93"/>
        <v>108.15293600993542</v>
      </c>
      <c r="P1160">
        <f t="shared" si="94"/>
        <v>9.4749999999999943</v>
      </c>
    </row>
    <row r="1161" spans="1:16" x14ac:dyDescent="0.55000000000000004">
      <c r="A1161" t="s">
        <v>2045</v>
      </c>
      <c r="B1161">
        <v>2010</v>
      </c>
      <c r="C1161" t="s">
        <v>689</v>
      </c>
      <c r="D1161">
        <v>8</v>
      </c>
      <c r="E1161">
        <v>845</v>
      </c>
      <c r="F1161">
        <v>105.625</v>
      </c>
      <c r="G1161">
        <v>16.604109999999999</v>
      </c>
      <c r="H1161">
        <v>95.724999999999994</v>
      </c>
      <c r="I1161">
        <v>4.6290999999999999E-2</v>
      </c>
      <c r="J1161">
        <v>85.587500000000006</v>
      </c>
      <c r="K1161">
        <v>1.271037</v>
      </c>
      <c r="L1161">
        <f t="shared" si="90"/>
        <v>100.96875</v>
      </c>
      <c r="M1161">
        <f t="shared" si="91"/>
        <v>105.06035611664207</v>
      </c>
      <c r="N1161">
        <f t="shared" si="92"/>
        <v>4.6875576630377829</v>
      </c>
      <c r="O1161">
        <f t="shared" si="93"/>
        <v>108.58764805391718</v>
      </c>
      <c r="P1161">
        <f t="shared" si="94"/>
        <v>10.137499999999989</v>
      </c>
    </row>
    <row r="1162" spans="1:16" x14ac:dyDescent="0.55000000000000004">
      <c r="A1162" t="s">
        <v>2045</v>
      </c>
      <c r="B1162">
        <v>2010</v>
      </c>
      <c r="C1162" t="s">
        <v>691</v>
      </c>
      <c r="D1162">
        <v>6</v>
      </c>
      <c r="E1162">
        <v>621</v>
      </c>
      <c r="F1162">
        <v>103.5</v>
      </c>
      <c r="G1162">
        <v>26.478290000000001</v>
      </c>
      <c r="H1162">
        <v>95.8</v>
      </c>
      <c r="I1162" s="2">
        <v>1.2100000000000001E-6</v>
      </c>
      <c r="J1162">
        <v>85.716669999999993</v>
      </c>
      <c r="K1162">
        <v>1.5676950000000001</v>
      </c>
      <c r="L1162">
        <f t="shared" si="90"/>
        <v>101.25</v>
      </c>
      <c r="M1162">
        <f t="shared" si="91"/>
        <v>105.29822240178162</v>
      </c>
      <c r="N1162">
        <f t="shared" si="92"/>
        <v>4.6899619675595829</v>
      </c>
      <c r="O1162">
        <f t="shared" si="93"/>
        <v>108.84903993406598</v>
      </c>
      <c r="P1162">
        <f t="shared" si="94"/>
        <v>10.083330000000004</v>
      </c>
    </row>
    <row r="1163" spans="1:16" x14ac:dyDescent="0.55000000000000004">
      <c r="A1163" t="s">
        <v>2045</v>
      </c>
      <c r="B1163">
        <v>2010</v>
      </c>
      <c r="C1163" t="s">
        <v>806</v>
      </c>
      <c r="D1163">
        <v>1</v>
      </c>
      <c r="E1163">
        <v>120</v>
      </c>
      <c r="F1163">
        <v>120</v>
      </c>
      <c r="H1163">
        <v>95.8</v>
      </c>
      <c r="J1163">
        <v>84.5</v>
      </c>
      <c r="L1163">
        <f t="shared" si="90"/>
        <v>101.25</v>
      </c>
      <c r="M1163">
        <f t="shared" si="91"/>
        <v>105.29822240178162</v>
      </c>
      <c r="N1163">
        <f t="shared" si="92"/>
        <v>4.6899619675595829</v>
      </c>
      <c r="O1163">
        <f t="shared" si="93"/>
        <v>108.84903993406598</v>
      </c>
      <c r="P1163">
        <f t="shared" si="94"/>
        <v>11.299999999999997</v>
      </c>
    </row>
    <row r="1164" spans="1:16" x14ac:dyDescent="0.55000000000000004">
      <c r="A1164" t="s">
        <v>2045</v>
      </c>
      <c r="B1164">
        <v>2010</v>
      </c>
      <c r="C1164" t="s">
        <v>716</v>
      </c>
      <c r="D1164">
        <v>6</v>
      </c>
      <c r="E1164">
        <v>405</v>
      </c>
      <c r="F1164">
        <v>81</v>
      </c>
      <c r="G1164">
        <v>16.583120000000001</v>
      </c>
      <c r="H1164">
        <v>95.983329999999995</v>
      </c>
      <c r="I1164">
        <v>4.0825E-2</v>
      </c>
      <c r="J1164">
        <v>83.583330000000004</v>
      </c>
      <c r="K1164">
        <v>2.2859720000000001</v>
      </c>
      <c r="L1164">
        <f t="shared" si="90"/>
        <v>101.93748749999997</v>
      </c>
      <c r="M1164">
        <f t="shared" si="91"/>
        <v>105.88114410938695</v>
      </c>
      <c r="N1164">
        <f t="shared" si="92"/>
        <v>4.6958311346567232</v>
      </c>
      <c r="O1164">
        <f t="shared" si="93"/>
        <v>109.48977157906772</v>
      </c>
      <c r="P1164">
        <f t="shared" si="94"/>
        <v>12.399999999999991</v>
      </c>
    </row>
    <row r="1165" spans="1:16" x14ac:dyDescent="0.55000000000000004">
      <c r="A1165" t="s">
        <v>2045</v>
      </c>
      <c r="B1165">
        <v>2010</v>
      </c>
      <c r="C1165" t="s">
        <v>723</v>
      </c>
      <c r="D1165">
        <v>4</v>
      </c>
      <c r="E1165">
        <v>193</v>
      </c>
      <c r="F1165">
        <v>96.5</v>
      </c>
      <c r="G1165">
        <v>2.1213199999999999</v>
      </c>
      <c r="H1165">
        <v>96.025000000000006</v>
      </c>
      <c r="I1165">
        <v>0.05</v>
      </c>
      <c r="J1165">
        <v>85.35</v>
      </c>
      <c r="K1165">
        <v>0.472582</v>
      </c>
      <c r="L1165">
        <f t="shared" si="90"/>
        <v>102.09375</v>
      </c>
      <c r="M1165">
        <f t="shared" si="91"/>
        <v>106.01393285853788</v>
      </c>
      <c r="N1165">
        <f t="shared" si="92"/>
        <v>4.6971636036004227</v>
      </c>
      <c r="O1165">
        <f t="shared" si="93"/>
        <v>109.63576054062833</v>
      </c>
      <c r="P1165">
        <f t="shared" si="94"/>
        <v>10.675000000000011</v>
      </c>
    </row>
    <row r="1166" spans="1:16" x14ac:dyDescent="0.55000000000000004">
      <c r="A1166" t="s">
        <v>2045</v>
      </c>
      <c r="B1166">
        <v>2010</v>
      </c>
      <c r="C1166" t="s">
        <v>724</v>
      </c>
      <c r="D1166">
        <v>5</v>
      </c>
      <c r="E1166">
        <v>429</v>
      </c>
      <c r="F1166">
        <v>85.8</v>
      </c>
      <c r="G1166">
        <v>15.67482</v>
      </c>
      <c r="H1166">
        <v>96.14</v>
      </c>
      <c r="I1166">
        <v>5.4772000000000001E-2</v>
      </c>
      <c r="J1166">
        <v>86.02</v>
      </c>
      <c r="K1166">
        <v>3.7352379999999998</v>
      </c>
      <c r="L1166">
        <f t="shared" si="90"/>
        <v>102.52499999999998</v>
      </c>
      <c r="M1166">
        <f t="shared" si="91"/>
        <v>106.38096515670168</v>
      </c>
      <c r="N1166">
        <f t="shared" si="92"/>
        <v>4.7008379260019542</v>
      </c>
      <c r="O1166">
        <f t="shared" si="93"/>
        <v>110.03933865559902</v>
      </c>
      <c r="P1166">
        <f t="shared" si="94"/>
        <v>10.120000000000005</v>
      </c>
    </row>
    <row r="1167" spans="1:16" x14ac:dyDescent="0.55000000000000004">
      <c r="A1167" t="s">
        <v>2045</v>
      </c>
      <c r="B1167">
        <v>2010</v>
      </c>
      <c r="C1167" t="s">
        <v>726</v>
      </c>
      <c r="D1167">
        <v>1</v>
      </c>
      <c r="E1167">
        <v>77</v>
      </c>
      <c r="F1167">
        <v>77</v>
      </c>
      <c r="H1167">
        <v>96.3</v>
      </c>
      <c r="J1167">
        <v>86.9</v>
      </c>
      <c r="L1167">
        <f t="shared" si="90"/>
        <v>103.125</v>
      </c>
      <c r="M1167">
        <f t="shared" si="91"/>
        <v>106.89299912712258</v>
      </c>
      <c r="N1167">
        <f t="shared" si="92"/>
        <v>4.7059427220233694</v>
      </c>
      <c r="O1167">
        <f t="shared" si="93"/>
        <v>110.60250323095354</v>
      </c>
      <c r="P1167">
        <f t="shared" si="94"/>
        <v>9.3999999999999915</v>
      </c>
    </row>
    <row r="1168" spans="1:16" x14ac:dyDescent="0.55000000000000004">
      <c r="A1168" t="s">
        <v>2045</v>
      </c>
      <c r="B1168">
        <v>2010</v>
      </c>
      <c r="C1168" t="s">
        <v>741</v>
      </c>
      <c r="D1168">
        <v>2</v>
      </c>
      <c r="E1168">
        <v>164</v>
      </c>
      <c r="F1168">
        <v>82</v>
      </c>
      <c r="G1168">
        <v>8.4852810000000005</v>
      </c>
      <c r="H1168">
        <v>96.3</v>
      </c>
      <c r="I1168">
        <v>0</v>
      </c>
      <c r="J1168">
        <v>88.7</v>
      </c>
      <c r="K1168">
        <v>0</v>
      </c>
      <c r="L1168">
        <f t="shared" si="90"/>
        <v>103.125</v>
      </c>
      <c r="M1168">
        <f t="shared" si="91"/>
        <v>106.89299912712258</v>
      </c>
      <c r="N1168">
        <f t="shared" si="92"/>
        <v>4.7059427220233694</v>
      </c>
      <c r="O1168">
        <f t="shared" si="93"/>
        <v>110.60250323095354</v>
      </c>
      <c r="P1168">
        <f t="shared" si="94"/>
        <v>7.5999999999999943</v>
      </c>
    </row>
    <row r="1169" spans="1:16" x14ac:dyDescent="0.55000000000000004">
      <c r="A1169" t="s">
        <v>2045</v>
      </c>
      <c r="B1169">
        <v>2010</v>
      </c>
      <c r="C1169" t="s">
        <v>807</v>
      </c>
      <c r="D1169">
        <v>7</v>
      </c>
      <c r="E1169">
        <v>520</v>
      </c>
      <c r="F1169">
        <v>86.666669999999996</v>
      </c>
      <c r="G1169">
        <v>20.906140000000001</v>
      </c>
      <c r="H1169">
        <v>96.357140000000001</v>
      </c>
      <c r="I1169">
        <v>5.3452E-2</v>
      </c>
      <c r="J1169">
        <v>84.342860000000002</v>
      </c>
      <c r="K1169">
        <v>2.4220220000000001</v>
      </c>
      <c r="L1169">
        <f t="shared" si="90"/>
        <v>103.33927499999999</v>
      </c>
      <c r="M1169">
        <f t="shared" si="91"/>
        <v>107.07624889248706</v>
      </c>
      <c r="N1169">
        <f t="shared" si="92"/>
        <v>4.7077637172128899</v>
      </c>
      <c r="O1169">
        <f t="shared" si="93"/>
        <v>110.8040933488971</v>
      </c>
      <c r="P1169">
        <f t="shared" si="94"/>
        <v>12.014279999999999</v>
      </c>
    </row>
    <row r="1170" spans="1:16" x14ac:dyDescent="0.55000000000000004">
      <c r="A1170" t="s">
        <v>2045</v>
      </c>
      <c r="B1170">
        <v>2010</v>
      </c>
      <c r="C1170" t="s">
        <v>747</v>
      </c>
      <c r="D1170">
        <v>4</v>
      </c>
      <c r="E1170">
        <v>159</v>
      </c>
      <c r="F1170">
        <v>79.5</v>
      </c>
      <c r="G1170">
        <v>10.6066</v>
      </c>
      <c r="H1170">
        <v>96.474999999999994</v>
      </c>
      <c r="I1170">
        <v>0.05</v>
      </c>
      <c r="J1170">
        <v>84.125</v>
      </c>
      <c r="K1170">
        <v>2.25</v>
      </c>
      <c r="L1170">
        <f t="shared" si="90"/>
        <v>103.78125</v>
      </c>
      <c r="M1170">
        <f t="shared" si="91"/>
        <v>107.45487797236801</v>
      </c>
      <c r="N1170">
        <f t="shared" si="92"/>
        <v>4.7115163902643342</v>
      </c>
      <c r="O1170">
        <f t="shared" si="93"/>
        <v>111.22068606323278</v>
      </c>
      <c r="P1170">
        <f t="shared" si="94"/>
        <v>12.349999999999994</v>
      </c>
    </row>
    <row r="1171" spans="1:16" x14ac:dyDescent="0.55000000000000004">
      <c r="A1171" t="s">
        <v>2045</v>
      </c>
      <c r="B1171">
        <v>2010</v>
      </c>
      <c r="C1171" t="s">
        <v>754</v>
      </c>
      <c r="D1171">
        <v>6</v>
      </c>
      <c r="E1171">
        <v>126</v>
      </c>
      <c r="F1171">
        <v>126</v>
      </c>
      <c r="H1171">
        <v>96.533330000000007</v>
      </c>
      <c r="I1171">
        <v>5.1639999999999998E-2</v>
      </c>
      <c r="J1171">
        <v>83.85</v>
      </c>
      <c r="K1171">
        <v>2.8261280000000002</v>
      </c>
      <c r="L1171">
        <f t="shared" si="90"/>
        <v>103.99998750000003</v>
      </c>
      <c r="M1171">
        <f t="shared" si="91"/>
        <v>107.64258829414845</v>
      </c>
      <c r="N1171">
        <f t="shared" si="92"/>
        <v>4.7133719271640278</v>
      </c>
      <c r="O1171">
        <f t="shared" si="93"/>
        <v>111.427251736079</v>
      </c>
      <c r="P1171">
        <f t="shared" si="94"/>
        <v>12.683330000000012</v>
      </c>
    </row>
    <row r="1172" spans="1:16" x14ac:dyDescent="0.55000000000000004">
      <c r="A1172" t="s">
        <v>2045</v>
      </c>
      <c r="B1172">
        <v>2010</v>
      </c>
      <c r="C1172" t="s">
        <v>808</v>
      </c>
      <c r="D1172">
        <v>6</v>
      </c>
      <c r="E1172">
        <v>473</v>
      </c>
      <c r="F1172">
        <v>78.833330000000004</v>
      </c>
      <c r="G1172">
        <v>24.62857</v>
      </c>
      <c r="H1172">
        <v>96.65</v>
      </c>
      <c r="I1172">
        <v>5.4772000000000001E-2</v>
      </c>
      <c r="J1172">
        <v>86.166669999999996</v>
      </c>
      <c r="K1172">
        <v>1.6305419999999999</v>
      </c>
      <c r="L1172">
        <f t="shared" si="90"/>
        <v>104.4375</v>
      </c>
      <c r="M1172">
        <f t="shared" si="91"/>
        <v>108.0186839859346</v>
      </c>
      <c r="N1172">
        <f t="shared" si="92"/>
        <v>4.7170799573534357</v>
      </c>
      <c r="O1172">
        <f t="shared" si="93"/>
        <v>111.84119433096696</v>
      </c>
      <c r="P1172">
        <f t="shared" si="94"/>
        <v>10.483330000000009</v>
      </c>
    </row>
    <row r="1173" spans="1:16" x14ac:dyDescent="0.55000000000000004">
      <c r="A1173" t="s">
        <v>2045</v>
      </c>
      <c r="B1173">
        <v>2010</v>
      </c>
      <c r="C1173" t="s">
        <v>809</v>
      </c>
      <c r="D1173">
        <v>8</v>
      </c>
      <c r="E1173">
        <v>705</v>
      </c>
      <c r="F1173">
        <v>88.125</v>
      </c>
      <c r="G1173">
        <v>22.81251</v>
      </c>
      <c r="H1173">
        <v>96.85</v>
      </c>
      <c r="I1173">
        <v>5.3452E-2</v>
      </c>
      <c r="J1173">
        <v>84.85</v>
      </c>
      <c r="K1173">
        <v>1.601785</v>
      </c>
      <c r="L1173">
        <f t="shared" si="90"/>
        <v>105.1875</v>
      </c>
      <c r="M1173">
        <f t="shared" si="91"/>
        <v>108.66539749356274</v>
      </c>
      <c r="N1173">
        <f t="shared" si="92"/>
        <v>4.7234259978561806</v>
      </c>
      <c r="O1173">
        <f t="shared" si="93"/>
        <v>112.55319989864924</v>
      </c>
      <c r="P1173">
        <f t="shared" si="94"/>
        <v>12</v>
      </c>
    </row>
    <row r="1174" spans="1:16" x14ac:dyDescent="0.55000000000000004">
      <c r="A1174" t="s">
        <v>2045</v>
      </c>
      <c r="B1174">
        <v>2010</v>
      </c>
      <c r="C1174" t="s">
        <v>810</v>
      </c>
      <c r="D1174">
        <v>6</v>
      </c>
      <c r="E1174">
        <v>500</v>
      </c>
      <c r="F1174">
        <v>83.333330000000004</v>
      </c>
      <c r="G1174">
        <v>10.23067</v>
      </c>
      <c r="H1174">
        <v>97</v>
      </c>
      <c r="I1174">
        <v>0</v>
      </c>
      <c r="J1174">
        <v>84.466669999999993</v>
      </c>
      <c r="K1174">
        <v>2.3355229999999998</v>
      </c>
      <c r="L1174">
        <f t="shared" si="90"/>
        <v>105.75</v>
      </c>
      <c r="M1174">
        <f t="shared" si="91"/>
        <v>109.15208992752039</v>
      </c>
      <c r="N1174">
        <f t="shared" si="92"/>
        <v>4.7281769340636206</v>
      </c>
      <c r="O1174">
        <f t="shared" si="93"/>
        <v>113.0892052266725</v>
      </c>
      <c r="P1174">
        <f t="shared" si="94"/>
        <v>12.533330000000007</v>
      </c>
    </row>
    <row r="1175" spans="1:16" x14ac:dyDescent="0.55000000000000004">
      <c r="A1175" t="s">
        <v>2045</v>
      </c>
      <c r="B1175">
        <v>2010</v>
      </c>
      <c r="C1175" t="s">
        <v>811</v>
      </c>
      <c r="D1175">
        <v>5</v>
      </c>
      <c r="E1175">
        <v>370</v>
      </c>
      <c r="F1175">
        <v>92.5</v>
      </c>
      <c r="G1175">
        <v>8.3466559999999994</v>
      </c>
      <c r="H1175">
        <v>97.1</v>
      </c>
      <c r="I1175">
        <v>0</v>
      </c>
      <c r="J1175">
        <v>84.84</v>
      </c>
      <c r="K1175">
        <v>2.8483329999999998</v>
      </c>
      <c r="L1175">
        <f t="shared" si="90"/>
        <v>106.125</v>
      </c>
      <c r="M1175">
        <f t="shared" si="91"/>
        <v>109.47734182718422</v>
      </c>
      <c r="N1175">
        <f t="shared" si="92"/>
        <v>4.7313401450596171</v>
      </c>
      <c r="O1175">
        <f t="shared" si="93"/>
        <v>113.44749662106088</v>
      </c>
      <c r="P1175">
        <f t="shared" si="94"/>
        <v>12.259999999999991</v>
      </c>
    </row>
    <row r="1176" spans="1:16" x14ac:dyDescent="0.55000000000000004">
      <c r="A1176" t="s">
        <v>2045</v>
      </c>
      <c r="B1176">
        <v>2010</v>
      </c>
      <c r="C1176" t="s">
        <v>812</v>
      </c>
      <c r="D1176">
        <v>7</v>
      </c>
      <c r="E1176">
        <v>754</v>
      </c>
      <c r="F1176">
        <v>107.71429999999999</v>
      </c>
      <c r="G1176">
        <v>11.44136</v>
      </c>
      <c r="H1176">
        <v>97.2</v>
      </c>
      <c r="I1176">
        <v>5.7735000000000002E-2</v>
      </c>
      <c r="J1176">
        <v>86.142859999999999</v>
      </c>
      <c r="K1176">
        <v>2.9607749999999999</v>
      </c>
      <c r="L1176">
        <f t="shared" si="90"/>
        <v>106.5</v>
      </c>
      <c r="M1176">
        <f t="shared" si="91"/>
        <v>109.80322662347642</v>
      </c>
      <c r="N1176">
        <f t="shared" si="92"/>
        <v>4.7345001000478355</v>
      </c>
      <c r="O1176">
        <f t="shared" si="93"/>
        <v>113.80655260551016</v>
      </c>
      <c r="P1176">
        <f t="shared" si="94"/>
        <v>11.057140000000004</v>
      </c>
    </row>
    <row r="1177" spans="1:16" x14ac:dyDescent="0.55000000000000004">
      <c r="A1177" t="s">
        <v>2045</v>
      </c>
      <c r="B1177">
        <v>2010</v>
      </c>
      <c r="C1177" t="s">
        <v>813</v>
      </c>
      <c r="D1177">
        <v>3</v>
      </c>
      <c r="E1177">
        <v>247</v>
      </c>
      <c r="F1177">
        <v>82.333330000000004</v>
      </c>
      <c r="G1177">
        <v>9.0737719999999999</v>
      </c>
      <c r="H1177">
        <v>97.3</v>
      </c>
      <c r="I1177">
        <v>0</v>
      </c>
      <c r="J1177">
        <v>86.766670000000005</v>
      </c>
      <c r="K1177">
        <v>2.0840670000000001</v>
      </c>
      <c r="L1177">
        <f t="shared" si="90"/>
        <v>106.875</v>
      </c>
      <c r="M1177">
        <f t="shared" si="91"/>
        <v>110.12974489490031</v>
      </c>
      <c r="N1177">
        <f t="shared" si="92"/>
        <v>4.7376568057244395</v>
      </c>
      <c r="O1177">
        <f t="shared" si="93"/>
        <v>114.16637402251413</v>
      </c>
      <c r="P1177">
        <f t="shared" si="94"/>
        <v>10.533329999999992</v>
      </c>
    </row>
    <row r="1178" spans="1:16" x14ac:dyDescent="0.55000000000000004">
      <c r="A1178" t="s">
        <v>2045</v>
      </c>
      <c r="B1178">
        <v>2010</v>
      </c>
      <c r="C1178" t="s">
        <v>814</v>
      </c>
      <c r="D1178">
        <v>5</v>
      </c>
      <c r="E1178">
        <v>338</v>
      </c>
      <c r="F1178">
        <v>84.5</v>
      </c>
      <c r="G1178">
        <v>28.112870000000001</v>
      </c>
      <c r="H1178">
        <v>97.42</v>
      </c>
      <c r="I1178">
        <v>4.4720999999999997E-2</v>
      </c>
      <c r="J1178">
        <v>85.28</v>
      </c>
      <c r="K1178">
        <v>2.1764649999999999</v>
      </c>
      <c r="L1178">
        <f t="shared" si="90"/>
        <v>107.32499999999999</v>
      </c>
      <c r="M1178">
        <f t="shared" si="91"/>
        <v>110.52240382221626</v>
      </c>
      <c r="N1178">
        <f t="shared" si="92"/>
        <v>4.7414405728427269</v>
      </c>
      <c r="O1178">
        <f t="shared" si="93"/>
        <v>114.59917128021168</v>
      </c>
      <c r="P1178">
        <f t="shared" si="94"/>
        <v>12.14</v>
      </c>
    </row>
    <row r="1179" spans="1:16" x14ac:dyDescent="0.55000000000000004">
      <c r="A1179" t="s">
        <v>2045</v>
      </c>
      <c r="B1179">
        <v>2010</v>
      </c>
      <c r="C1179" t="s">
        <v>815</v>
      </c>
      <c r="D1179">
        <v>7</v>
      </c>
      <c r="E1179">
        <v>636</v>
      </c>
      <c r="F1179">
        <v>90.857140000000001</v>
      </c>
      <c r="G1179">
        <v>17.430129999999998</v>
      </c>
      <c r="H1179">
        <v>97.5</v>
      </c>
      <c r="I1179">
        <v>0</v>
      </c>
      <c r="J1179">
        <v>87.2</v>
      </c>
      <c r="K1179">
        <v>2.409011</v>
      </c>
      <c r="L1179">
        <f t="shared" si="90"/>
        <v>107.625</v>
      </c>
      <c r="M1179">
        <f t="shared" si="91"/>
        <v>110.78468417682107</v>
      </c>
      <c r="N1179">
        <f t="shared" si="92"/>
        <v>4.7439604958243589</v>
      </c>
      <c r="O1179">
        <f t="shared" si="93"/>
        <v>114.88831652446338</v>
      </c>
      <c r="P1179">
        <f t="shared" si="94"/>
        <v>10.299999999999997</v>
      </c>
    </row>
    <row r="1180" spans="1:16" x14ac:dyDescent="0.55000000000000004">
      <c r="A1180" t="s">
        <v>2045</v>
      </c>
      <c r="B1180">
        <v>2010</v>
      </c>
      <c r="C1180" t="s">
        <v>816</v>
      </c>
      <c r="D1180">
        <v>6</v>
      </c>
      <c r="E1180">
        <v>457</v>
      </c>
      <c r="F1180">
        <v>114.25</v>
      </c>
      <c r="G1180">
        <v>22.381170000000001</v>
      </c>
      <c r="H1180">
        <v>97.616669999999999</v>
      </c>
      <c r="I1180">
        <v>7.5276999999999997E-2</v>
      </c>
      <c r="J1180">
        <v>86.25</v>
      </c>
      <c r="K1180">
        <v>1.283355</v>
      </c>
      <c r="L1180">
        <f t="shared" si="90"/>
        <v>108.06251250000003</v>
      </c>
      <c r="M1180">
        <f t="shared" si="91"/>
        <v>111.16791613053678</v>
      </c>
      <c r="N1180">
        <f t="shared" si="92"/>
        <v>4.7476317844846943</v>
      </c>
      <c r="O1180">
        <f t="shared" si="93"/>
        <v>115.31087989956661</v>
      </c>
      <c r="P1180">
        <f t="shared" si="94"/>
        <v>11.366669999999999</v>
      </c>
    </row>
    <row r="1181" spans="1:16" x14ac:dyDescent="0.55000000000000004">
      <c r="A1181" t="s">
        <v>2045</v>
      </c>
      <c r="B1181">
        <v>2010</v>
      </c>
      <c r="C1181" t="s">
        <v>817</v>
      </c>
      <c r="D1181">
        <v>4</v>
      </c>
      <c r="E1181">
        <v>365</v>
      </c>
      <c r="F1181">
        <v>91.25</v>
      </c>
      <c r="G1181">
        <v>5.3150729999999999</v>
      </c>
      <c r="H1181">
        <v>97.7</v>
      </c>
      <c r="I1181">
        <v>0</v>
      </c>
      <c r="J1181">
        <v>87.174999999999997</v>
      </c>
      <c r="K1181">
        <v>1.615292</v>
      </c>
      <c r="L1181">
        <f t="shared" si="90"/>
        <v>108.375</v>
      </c>
      <c r="M1181">
        <f t="shared" si="91"/>
        <v>111.44216429963525</v>
      </c>
      <c r="N1181">
        <f t="shared" si="92"/>
        <v>4.7502512685174825</v>
      </c>
      <c r="O1181">
        <f t="shared" si="93"/>
        <v>115.61333086806776</v>
      </c>
      <c r="P1181">
        <f t="shared" si="94"/>
        <v>10.525000000000006</v>
      </c>
    </row>
    <row r="1182" spans="1:16" x14ac:dyDescent="0.55000000000000004">
      <c r="A1182" t="s">
        <v>2045</v>
      </c>
      <c r="B1182">
        <v>2010</v>
      </c>
      <c r="C1182" t="s">
        <v>818</v>
      </c>
      <c r="D1182">
        <v>2</v>
      </c>
      <c r="E1182">
        <v>172</v>
      </c>
      <c r="F1182">
        <v>86</v>
      </c>
      <c r="G1182">
        <v>8.4852810000000005</v>
      </c>
      <c r="H1182">
        <v>97.75</v>
      </c>
      <c r="I1182">
        <v>7.0710999999999996E-2</v>
      </c>
      <c r="J1182">
        <v>86.85</v>
      </c>
      <c r="K1182">
        <v>0.91923900000000003</v>
      </c>
      <c r="L1182">
        <f t="shared" si="90"/>
        <v>108.5625</v>
      </c>
      <c r="M1182">
        <f t="shared" si="91"/>
        <v>111.60693187881658</v>
      </c>
      <c r="N1182">
        <f t="shared" si="92"/>
        <v>4.7518219495443272</v>
      </c>
      <c r="O1182">
        <f t="shared" si="93"/>
        <v>115.79506521929912</v>
      </c>
      <c r="P1182">
        <f t="shared" si="94"/>
        <v>10.900000000000006</v>
      </c>
    </row>
    <row r="1183" spans="1:16" x14ac:dyDescent="0.55000000000000004">
      <c r="A1183" t="s">
        <v>2045</v>
      </c>
      <c r="B1183">
        <v>2010</v>
      </c>
      <c r="C1183" t="s">
        <v>819</v>
      </c>
      <c r="D1183">
        <v>7</v>
      </c>
      <c r="E1183">
        <v>429</v>
      </c>
      <c r="F1183">
        <v>85.8</v>
      </c>
      <c r="G1183">
        <v>11.966620000000001</v>
      </c>
      <c r="H1183">
        <v>97.81429</v>
      </c>
      <c r="I1183">
        <v>3.7796000000000003E-2</v>
      </c>
      <c r="J1183">
        <v>87.728570000000005</v>
      </c>
      <c r="K1183">
        <v>5.4395819999999997</v>
      </c>
      <c r="L1183">
        <f t="shared" si="90"/>
        <v>108.80358749999999</v>
      </c>
      <c r="M1183">
        <f t="shared" si="91"/>
        <v>111.81902394013316</v>
      </c>
      <c r="N1183">
        <f t="shared" si="92"/>
        <v>4.7538403509707816</v>
      </c>
      <c r="O1183">
        <f t="shared" si="93"/>
        <v>116.0290221742126</v>
      </c>
      <c r="P1183">
        <f t="shared" si="94"/>
        <v>10.085719999999995</v>
      </c>
    </row>
    <row r="1184" spans="1:16" ht="57.6" x14ac:dyDescent="0.55000000000000004">
      <c r="A1184" t="s">
        <v>2045</v>
      </c>
      <c r="B1184">
        <v>2010</v>
      </c>
      <c r="C1184" s="1" t="s">
        <v>820</v>
      </c>
      <c r="D1184">
        <v>1</v>
      </c>
      <c r="E1184">
        <v>52</v>
      </c>
      <c r="F1184">
        <v>52</v>
      </c>
      <c r="H1184">
        <v>97.9</v>
      </c>
      <c r="J1184">
        <v>83.4</v>
      </c>
      <c r="L1184">
        <f t="shared" si="90"/>
        <v>109.125</v>
      </c>
      <c r="M1184">
        <f t="shared" si="91"/>
        <v>112.10218988896436</v>
      </c>
      <c r="N1184">
        <f t="shared" si="92"/>
        <v>4.7565291766357944</v>
      </c>
      <c r="O1184">
        <f t="shared" si="93"/>
        <v>116.34142379545314</v>
      </c>
      <c r="P1184">
        <f t="shared" si="94"/>
        <v>14.5</v>
      </c>
    </row>
    <row r="1185" spans="1:16" x14ac:dyDescent="0.55000000000000004">
      <c r="A1185" t="s">
        <v>2045</v>
      </c>
      <c r="B1185">
        <v>2010</v>
      </c>
      <c r="C1185" t="s">
        <v>821</v>
      </c>
      <c r="D1185">
        <v>4</v>
      </c>
      <c r="E1185">
        <v>325</v>
      </c>
      <c r="F1185">
        <v>81.25</v>
      </c>
      <c r="G1185">
        <v>24.019089999999998</v>
      </c>
      <c r="H1185">
        <v>97.95</v>
      </c>
      <c r="I1185">
        <v>5.7735000000000002E-2</v>
      </c>
      <c r="J1185">
        <v>87.7</v>
      </c>
      <c r="K1185">
        <v>2.3762720000000002</v>
      </c>
      <c r="L1185">
        <f t="shared" si="90"/>
        <v>109.3125</v>
      </c>
      <c r="M1185">
        <f t="shared" si="91"/>
        <v>112.26759455740346</v>
      </c>
      <c r="N1185">
        <f t="shared" si="92"/>
        <v>4.7580966497359718</v>
      </c>
      <c r="O1185">
        <f t="shared" si="93"/>
        <v>116.52392884620021</v>
      </c>
      <c r="P1185">
        <f t="shared" si="94"/>
        <v>10.25</v>
      </c>
    </row>
    <row r="1186" spans="1:16" x14ac:dyDescent="0.55000000000000004">
      <c r="A1186" t="s">
        <v>2045</v>
      </c>
      <c r="B1186">
        <v>2010</v>
      </c>
      <c r="C1186" t="s">
        <v>822</v>
      </c>
      <c r="D1186">
        <v>3</v>
      </c>
      <c r="E1186">
        <v>311</v>
      </c>
      <c r="F1186">
        <v>103.66670000000001</v>
      </c>
      <c r="G1186">
        <v>8.3266639999999992</v>
      </c>
      <c r="H1186">
        <v>98</v>
      </c>
      <c r="I1186">
        <v>0</v>
      </c>
      <c r="J1186">
        <v>87.5</v>
      </c>
      <c r="K1186">
        <v>3.2</v>
      </c>
      <c r="L1186">
        <f t="shared" si="90"/>
        <v>109.5</v>
      </c>
      <c r="M1186">
        <f t="shared" si="91"/>
        <v>112.43315867878835</v>
      </c>
      <c r="N1186">
        <f t="shared" si="92"/>
        <v>4.7596633229008756</v>
      </c>
      <c r="O1186">
        <f t="shared" si="93"/>
        <v>116.70662683524226</v>
      </c>
      <c r="P1186">
        <f t="shared" si="94"/>
        <v>10.5</v>
      </c>
    </row>
    <row r="1187" spans="1:16" x14ac:dyDescent="0.55000000000000004">
      <c r="A1187" t="s">
        <v>2045</v>
      </c>
      <c r="B1187">
        <v>2010</v>
      </c>
      <c r="C1187" t="s">
        <v>823</v>
      </c>
      <c r="D1187">
        <v>1</v>
      </c>
      <c r="E1187">
        <v>71</v>
      </c>
      <c r="F1187">
        <v>71</v>
      </c>
      <c r="H1187">
        <v>98</v>
      </c>
      <c r="J1187">
        <v>86.5</v>
      </c>
      <c r="L1187">
        <f t="shared" si="90"/>
        <v>109.5</v>
      </c>
      <c r="M1187">
        <f t="shared" si="91"/>
        <v>112.43315867878835</v>
      </c>
      <c r="N1187">
        <f t="shared" si="92"/>
        <v>4.7596633229008756</v>
      </c>
      <c r="O1187">
        <f t="shared" si="93"/>
        <v>116.70662683524226</v>
      </c>
      <c r="P1187">
        <f t="shared" si="94"/>
        <v>11.5</v>
      </c>
    </row>
    <row r="1188" spans="1:16" x14ac:dyDescent="0.55000000000000004">
      <c r="A1188" t="s">
        <v>2045</v>
      </c>
      <c r="B1188">
        <v>2010</v>
      </c>
      <c r="C1188" t="s">
        <v>824</v>
      </c>
      <c r="D1188">
        <v>6</v>
      </c>
      <c r="E1188">
        <v>405</v>
      </c>
      <c r="F1188">
        <v>81</v>
      </c>
      <c r="G1188">
        <v>12.020820000000001</v>
      </c>
      <c r="H1188">
        <v>98.033330000000007</v>
      </c>
      <c r="I1188">
        <v>5.1639999999999998E-2</v>
      </c>
      <c r="J1188">
        <v>87.333330000000004</v>
      </c>
      <c r="K1188">
        <v>3.8270960000000001</v>
      </c>
      <c r="L1188">
        <f t="shared" si="90"/>
        <v>109.62498750000003</v>
      </c>
      <c r="M1188">
        <f t="shared" si="91"/>
        <v>112.543612330342</v>
      </c>
      <c r="N1188">
        <f t="shared" si="92"/>
        <v>4.7607072232893035</v>
      </c>
      <c r="O1188">
        <f t="shared" si="93"/>
        <v>116.82852053970115</v>
      </c>
      <c r="P1188">
        <f t="shared" si="94"/>
        <v>10.700000000000003</v>
      </c>
    </row>
    <row r="1189" spans="1:16" x14ac:dyDescent="0.55000000000000004">
      <c r="A1189" t="s">
        <v>2045</v>
      </c>
      <c r="B1189">
        <v>2010</v>
      </c>
      <c r="C1189" t="s">
        <v>825</v>
      </c>
      <c r="D1189">
        <v>7</v>
      </c>
      <c r="E1189">
        <v>764</v>
      </c>
      <c r="F1189">
        <v>127.33329999999999</v>
      </c>
      <c r="G1189">
        <v>40.237630000000003</v>
      </c>
      <c r="H1189">
        <v>98.142859999999999</v>
      </c>
      <c r="I1189">
        <v>5.3452E-2</v>
      </c>
      <c r="J1189">
        <v>85.885710000000003</v>
      </c>
      <c r="K1189">
        <v>2.7101220000000001</v>
      </c>
      <c r="L1189">
        <f t="shared" si="90"/>
        <v>110.03572500000001</v>
      </c>
      <c r="M1189">
        <f t="shared" si="91"/>
        <v>112.90708777979317</v>
      </c>
      <c r="N1189">
        <f t="shared" si="92"/>
        <v>4.7641352207829737</v>
      </c>
      <c r="O1189">
        <f t="shared" si="93"/>
        <v>117.22969563605663</v>
      </c>
      <c r="P1189">
        <f t="shared" si="94"/>
        <v>12.257149999999996</v>
      </c>
    </row>
    <row r="1190" spans="1:16" x14ac:dyDescent="0.55000000000000004">
      <c r="A1190" t="s">
        <v>2045</v>
      </c>
      <c r="B1190">
        <v>2010</v>
      </c>
      <c r="C1190" t="s">
        <v>826</v>
      </c>
      <c r="D1190">
        <v>8</v>
      </c>
      <c r="E1190">
        <v>876</v>
      </c>
      <c r="F1190">
        <v>109.5</v>
      </c>
      <c r="G1190">
        <v>35.952350000000003</v>
      </c>
      <c r="H1190">
        <v>98.325000000000003</v>
      </c>
      <c r="I1190">
        <v>7.0710999999999996E-2</v>
      </c>
      <c r="J1190">
        <v>86.237499999999997</v>
      </c>
      <c r="K1190">
        <v>1.4918229999999999</v>
      </c>
      <c r="L1190">
        <f t="shared" si="90"/>
        <v>110.71875</v>
      </c>
      <c r="M1190">
        <f t="shared" si="91"/>
        <v>113.51321712230902</v>
      </c>
      <c r="N1190">
        <f t="shared" si="92"/>
        <v>4.7698272562907658</v>
      </c>
      <c r="O1190">
        <f t="shared" si="93"/>
        <v>117.89887391270102</v>
      </c>
      <c r="P1190">
        <f t="shared" si="94"/>
        <v>12.087500000000006</v>
      </c>
    </row>
    <row r="1191" spans="1:16" x14ac:dyDescent="0.55000000000000004">
      <c r="A1191" t="s">
        <v>2045</v>
      </c>
      <c r="B1191">
        <v>2010</v>
      </c>
      <c r="C1191" t="s">
        <v>827</v>
      </c>
      <c r="D1191">
        <v>7</v>
      </c>
      <c r="E1191">
        <v>633</v>
      </c>
      <c r="F1191">
        <v>90.428569999999993</v>
      </c>
      <c r="G1191">
        <v>16.581689999999998</v>
      </c>
      <c r="H1191">
        <v>98.5</v>
      </c>
      <c r="I1191">
        <v>5.7735000000000002E-2</v>
      </c>
      <c r="J1191">
        <v>87.871430000000004</v>
      </c>
      <c r="K1191">
        <v>2.84178</v>
      </c>
      <c r="L1191">
        <f t="shared" si="90"/>
        <v>111.375</v>
      </c>
      <c r="M1191">
        <f t="shared" si="91"/>
        <v>114.09758569631663</v>
      </c>
      <c r="N1191">
        <f t="shared" si="92"/>
        <v>4.7752862370255826</v>
      </c>
      <c r="O1191">
        <f t="shared" si="93"/>
        <v>118.54424151601634</v>
      </c>
      <c r="P1191">
        <f t="shared" si="94"/>
        <v>10.628569999999996</v>
      </c>
    </row>
    <row r="1192" spans="1:16" ht="43.2" x14ac:dyDescent="0.55000000000000004">
      <c r="A1192" t="s">
        <v>2045</v>
      </c>
      <c r="B1192">
        <v>2010</v>
      </c>
      <c r="C1192" s="1" t="s">
        <v>828</v>
      </c>
      <c r="D1192">
        <v>1</v>
      </c>
      <c r="E1192">
        <v>92</v>
      </c>
      <c r="F1192">
        <v>92</v>
      </c>
      <c r="H1192">
        <v>98.6</v>
      </c>
      <c r="J1192">
        <v>85.7</v>
      </c>
      <c r="L1192">
        <f t="shared" si="90"/>
        <v>111.75</v>
      </c>
      <c r="M1192">
        <f t="shared" si="91"/>
        <v>114.43239175790518</v>
      </c>
      <c r="N1192">
        <f t="shared" si="92"/>
        <v>4.7784013017271629</v>
      </c>
      <c r="O1192">
        <f t="shared" si="93"/>
        <v>118.91409025063473</v>
      </c>
      <c r="P1192">
        <f t="shared" si="94"/>
        <v>12.899999999999991</v>
      </c>
    </row>
    <row r="1193" spans="1:16" x14ac:dyDescent="0.55000000000000004">
      <c r="A1193" t="s">
        <v>2045</v>
      </c>
      <c r="B1193">
        <v>2010</v>
      </c>
      <c r="C1193" t="s">
        <v>829</v>
      </c>
      <c r="D1193">
        <v>6</v>
      </c>
      <c r="E1193">
        <v>617</v>
      </c>
      <c r="F1193">
        <v>102.83329999999999</v>
      </c>
      <c r="G1193">
        <v>20.08399</v>
      </c>
      <c r="H1193">
        <v>98.75</v>
      </c>
      <c r="I1193">
        <v>5.4772000000000001E-2</v>
      </c>
      <c r="J1193">
        <v>87.7</v>
      </c>
      <c r="K1193">
        <v>2.857971</v>
      </c>
      <c r="L1193">
        <f t="shared" si="90"/>
        <v>112.3125</v>
      </c>
      <c r="M1193">
        <f t="shared" si="91"/>
        <v>114.9358039692366</v>
      </c>
      <c r="N1193">
        <f t="shared" si="92"/>
        <v>4.7830679801023877</v>
      </c>
      <c r="O1193">
        <f t="shared" si="93"/>
        <v>119.47032092949685</v>
      </c>
      <c r="P1193">
        <f t="shared" si="94"/>
        <v>11.049999999999997</v>
      </c>
    </row>
    <row r="1194" spans="1:16" x14ac:dyDescent="0.55000000000000004">
      <c r="A1194" t="s">
        <v>2045</v>
      </c>
      <c r="B1194">
        <v>2010</v>
      </c>
      <c r="C1194" t="s">
        <v>830</v>
      </c>
      <c r="D1194">
        <v>7</v>
      </c>
      <c r="E1194">
        <v>578</v>
      </c>
      <c r="F1194">
        <v>82.571430000000007</v>
      </c>
      <c r="G1194">
        <v>21.251329999999999</v>
      </c>
      <c r="H1194">
        <v>98.885710000000003</v>
      </c>
      <c r="I1194">
        <v>6.9006999999999999E-2</v>
      </c>
      <c r="J1194">
        <v>86.457139999999995</v>
      </c>
      <c r="K1194">
        <v>1.2313369999999999</v>
      </c>
      <c r="L1194">
        <f t="shared" si="90"/>
        <v>112.82141250000001</v>
      </c>
      <c r="M1194">
        <f t="shared" si="91"/>
        <v>115.39250320007241</v>
      </c>
      <c r="N1194">
        <f t="shared" si="92"/>
        <v>4.7872839758011381</v>
      </c>
      <c r="O1194">
        <f t="shared" si="93"/>
        <v>119.97507055213879</v>
      </c>
      <c r="P1194">
        <f t="shared" si="94"/>
        <v>12.428570000000008</v>
      </c>
    </row>
    <row r="1195" spans="1:16" x14ac:dyDescent="0.55000000000000004">
      <c r="A1195" t="s">
        <v>2045</v>
      </c>
      <c r="B1195">
        <v>2010</v>
      </c>
      <c r="C1195" t="s">
        <v>831</v>
      </c>
      <c r="D1195">
        <v>5</v>
      </c>
      <c r="E1195">
        <v>157</v>
      </c>
      <c r="F1195">
        <v>78.5</v>
      </c>
      <c r="G1195">
        <v>10.6066</v>
      </c>
      <c r="H1195">
        <v>99</v>
      </c>
      <c r="I1195">
        <v>0</v>
      </c>
      <c r="J1195">
        <v>86.72</v>
      </c>
      <c r="K1195">
        <v>2.663081</v>
      </c>
      <c r="L1195">
        <f t="shared" si="90"/>
        <v>113.25</v>
      </c>
      <c r="M1195">
        <f t="shared" si="91"/>
        <v>115.77803745087272</v>
      </c>
      <c r="N1195">
        <f t="shared" si="92"/>
        <v>4.7908300474487771</v>
      </c>
      <c r="O1195">
        <f t="shared" si="93"/>
        <v>120.40126596137191</v>
      </c>
      <c r="P1195">
        <f t="shared" si="94"/>
        <v>12.280000000000001</v>
      </c>
    </row>
    <row r="1196" spans="1:16" x14ac:dyDescent="0.55000000000000004">
      <c r="A1196" t="s">
        <v>2045</v>
      </c>
      <c r="B1196">
        <v>2010</v>
      </c>
      <c r="C1196" t="s">
        <v>832</v>
      </c>
      <c r="D1196">
        <v>1</v>
      </c>
      <c r="E1196">
        <v>85</v>
      </c>
      <c r="F1196">
        <v>85</v>
      </c>
      <c r="H1196">
        <v>99</v>
      </c>
      <c r="J1196">
        <v>91.6</v>
      </c>
      <c r="L1196">
        <f t="shared" si="90"/>
        <v>113.25</v>
      </c>
      <c r="M1196">
        <f t="shared" si="91"/>
        <v>115.77803745087272</v>
      </c>
      <c r="N1196">
        <f t="shared" si="92"/>
        <v>4.7908300474487771</v>
      </c>
      <c r="O1196">
        <f t="shared" si="93"/>
        <v>120.40126596137191</v>
      </c>
      <c r="P1196">
        <f t="shared" si="94"/>
        <v>7.4000000000000057</v>
      </c>
    </row>
    <row r="1197" spans="1:16" x14ac:dyDescent="0.55000000000000004">
      <c r="A1197" t="s">
        <v>2045</v>
      </c>
      <c r="B1197">
        <v>2010</v>
      </c>
      <c r="C1197" t="s">
        <v>833</v>
      </c>
      <c r="D1197">
        <v>7</v>
      </c>
      <c r="E1197">
        <v>593</v>
      </c>
      <c r="F1197">
        <v>84.714290000000005</v>
      </c>
      <c r="G1197">
        <v>16.53999</v>
      </c>
      <c r="H1197">
        <v>99.1</v>
      </c>
      <c r="I1197">
        <v>0</v>
      </c>
      <c r="J1197">
        <v>88.328569999999999</v>
      </c>
      <c r="K1197">
        <v>3.4783689999999998</v>
      </c>
      <c r="L1197">
        <f t="shared" si="90"/>
        <v>113.625</v>
      </c>
      <c r="M1197">
        <f t="shared" si="91"/>
        <v>116.11605712281354</v>
      </c>
      <c r="N1197">
        <f t="shared" si="92"/>
        <v>4.7939293874394444</v>
      </c>
      <c r="O1197">
        <f t="shared" si="93"/>
        <v>120.77500929955144</v>
      </c>
      <c r="P1197">
        <f t="shared" si="94"/>
        <v>10.771429999999995</v>
      </c>
    </row>
    <row r="1198" spans="1:16" x14ac:dyDescent="0.55000000000000004">
      <c r="A1198" t="s">
        <v>2045</v>
      </c>
      <c r="B1198">
        <v>2010</v>
      </c>
      <c r="C1198" t="s">
        <v>834</v>
      </c>
      <c r="D1198">
        <v>2</v>
      </c>
      <c r="E1198">
        <v>107</v>
      </c>
      <c r="F1198">
        <v>107</v>
      </c>
      <c r="H1198">
        <v>99.2</v>
      </c>
      <c r="I1198">
        <v>0</v>
      </c>
      <c r="J1198">
        <v>87.65</v>
      </c>
      <c r="K1198">
        <v>0.494975</v>
      </c>
      <c r="L1198">
        <f t="shared" si="90"/>
        <v>114</v>
      </c>
      <c r="M1198">
        <f t="shared" si="91"/>
        <v>116.45472124882269</v>
      </c>
      <c r="N1198">
        <f t="shared" si="92"/>
        <v>4.7970256015193549</v>
      </c>
      <c r="O1198">
        <f t="shared" si="93"/>
        <v>121.14953408910965</v>
      </c>
      <c r="P1198">
        <f t="shared" si="94"/>
        <v>11.549999999999997</v>
      </c>
    </row>
    <row r="1199" spans="1:16" x14ac:dyDescent="0.55000000000000004">
      <c r="A1199" t="s">
        <v>2045</v>
      </c>
      <c r="B1199">
        <v>2010</v>
      </c>
      <c r="C1199" t="s">
        <v>835</v>
      </c>
      <c r="D1199">
        <v>4</v>
      </c>
      <c r="E1199">
        <v>374</v>
      </c>
      <c r="F1199">
        <v>93.5</v>
      </c>
      <c r="G1199">
        <v>25.331140000000001</v>
      </c>
      <c r="H1199">
        <v>99.3</v>
      </c>
      <c r="I1199">
        <v>0</v>
      </c>
      <c r="J1199">
        <v>87.775000000000006</v>
      </c>
      <c r="K1199">
        <v>4.2129760000000003</v>
      </c>
      <c r="L1199">
        <f t="shared" si="90"/>
        <v>114.375</v>
      </c>
      <c r="M1199">
        <f t="shared" si="91"/>
        <v>116.79403040607926</v>
      </c>
      <c r="N1199">
        <f t="shared" si="92"/>
        <v>4.800118695987571</v>
      </c>
      <c r="O1199">
        <f t="shared" si="93"/>
        <v>121.52484117374048</v>
      </c>
      <c r="P1199">
        <f t="shared" si="94"/>
        <v>11.524999999999991</v>
      </c>
    </row>
    <row r="1200" spans="1:16" x14ac:dyDescent="0.55000000000000004">
      <c r="A1200" t="s">
        <v>2045</v>
      </c>
      <c r="B1200">
        <v>2010</v>
      </c>
      <c r="C1200" t="s">
        <v>836</v>
      </c>
      <c r="D1200">
        <v>7</v>
      </c>
      <c r="E1200">
        <v>646</v>
      </c>
      <c r="F1200">
        <v>92.285709999999995</v>
      </c>
      <c r="G1200">
        <v>26.26604</v>
      </c>
      <c r="H1200">
        <v>99.385710000000003</v>
      </c>
      <c r="I1200">
        <v>3.7796000000000003E-2</v>
      </c>
      <c r="J1200">
        <v>87.014290000000003</v>
      </c>
      <c r="K1200">
        <v>2.431343</v>
      </c>
      <c r="L1200">
        <f t="shared" si="90"/>
        <v>114.69641250000001</v>
      </c>
      <c r="M1200">
        <f t="shared" si="91"/>
        <v>117.08536607689089</v>
      </c>
      <c r="N1200">
        <f t="shared" si="92"/>
        <v>4.8027673092419594</v>
      </c>
      <c r="O1200">
        <f t="shared" si="93"/>
        <v>121.84714011301726</v>
      </c>
      <c r="P1200">
        <f t="shared" si="94"/>
        <v>12.371420000000001</v>
      </c>
    </row>
    <row r="1201" spans="1:16" x14ac:dyDescent="0.55000000000000004">
      <c r="A1201" t="s">
        <v>2045</v>
      </c>
      <c r="B1201">
        <v>2010</v>
      </c>
      <c r="C1201" t="s">
        <v>837</v>
      </c>
      <c r="D1201">
        <v>4</v>
      </c>
      <c r="E1201">
        <v>359</v>
      </c>
      <c r="F1201">
        <v>89.75</v>
      </c>
      <c r="G1201">
        <v>22.201730000000001</v>
      </c>
      <c r="H1201">
        <v>99.5</v>
      </c>
      <c r="I1201">
        <v>0</v>
      </c>
      <c r="J1201">
        <v>85.2</v>
      </c>
      <c r="K1201">
        <v>2.4913180000000001</v>
      </c>
      <c r="L1201">
        <f t="shared" si="90"/>
        <v>115.125</v>
      </c>
      <c r="M1201">
        <f t="shared" si="91"/>
        <v>117.47458612272736</v>
      </c>
      <c r="N1201">
        <f t="shared" si="92"/>
        <v>4.8062955511901659</v>
      </c>
      <c r="O1201">
        <f t="shared" si="93"/>
        <v>122.27780560329603</v>
      </c>
      <c r="P1201">
        <f t="shared" si="94"/>
        <v>14.299999999999997</v>
      </c>
    </row>
    <row r="1202" spans="1:16" x14ac:dyDescent="0.55000000000000004">
      <c r="A1202" t="s">
        <v>2045</v>
      </c>
      <c r="B1202">
        <v>2010</v>
      </c>
      <c r="C1202" t="s">
        <v>838</v>
      </c>
      <c r="D1202">
        <v>3</v>
      </c>
      <c r="E1202">
        <v>284</v>
      </c>
      <c r="F1202">
        <v>94.666669999999996</v>
      </c>
      <c r="G1202">
        <v>5.8594650000000001</v>
      </c>
      <c r="H1202">
        <v>99.5</v>
      </c>
      <c r="I1202">
        <v>0</v>
      </c>
      <c r="J1202">
        <v>86.133330000000001</v>
      </c>
      <c r="K1202">
        <v>3.0615899999999998</v>
      </c>
      <c r="L1202">
        <f t="shared" si="90"/>
        <v>115.125</v>
      </c>
      <c r="M1202">
        <f t="shared" si="91"/>
        <v>117.47458612272736</v>
      </c>
      <c r="N1202">
        <f t="shared" si="92"/>
        <v>4.8062955511901659</v>
      </c>
      <c r="O1202">
        <f t="shared" si="93"/>
        <v>122.27780560329603</v>
      </c>
      <c r="P1202">
        <f t="shared" si="94"/>
        <v>13.366669999999999</v>
      </c>
    </row>
    <row r="1203" spans="1:16" x14ac:dyDescent="0.55000000000000004">
      <c r="A1203" t="s">
        <v>2045</v>
      </c>
      <c r="B1203">
        <v>2010</v>
      </c>
      <c r="C1203" t="s">
        <v>839</v>
      </c>
      <c r="D1203">
        <v>6</v>
      </c>
      <c r="E1203">
        <v>414</v>
      </c>
      <c r="F1203">
        <v>82.8</v>
      </c>
      <c r="G1203">
        <v>36.492460000000001</v>
      </c>
      <c r="H1203">
        <v>99.5</v>
      </c>
      <c r="I1203">
        <v>0</v>
      </c>
      <c r="J1203">
        <v>88.666669999999996</v>
      </c>
      <c r="K1203">
        <v>1.2077530000000001</v>
      </c>
      <c r="L1203">
        <f t="shared" si="90"/>
        <v>115.125</v>
      </c>
      <c r="M1203">
        <f t="shared" si="91"/>
        <v>117.47458612272736</v>
      </c>
      <c r="N1203">
        <f t="shared" si="92"/>
        <v>4.8062955511901659</v>
      </c>
      <c r="O1203">
        <f t="shared" si="93"/>
        <v>122.27780560329603</v>
      </c>
      <c r="P1203">
        <f t="shared" si="94"/>
        <v>10.833330000000004</v>
      </c>
    </row>
    <row r="1204" spans="1:16" x14ac:dyDescent="0.55000000000000004">
      <c r="A1204" t="s">
        <v>2045</v>
      </c>
      <c r="B1204">
        <v>2010</v>
      </c>
      <c r="C1204" t="s">
        <v>839</v>
      </c>
      <c r="D1204">
        <v>1</v>
      </c>
      <c r="E1204">
        <v>104</v>
      </c>
      <c r="F1204">
        <v>104</v>
      </c>
      <c r="H1204">
        <v>99.5</v>
      </c>
      <c r="J1204">
        <v>86.5</v>
      </c>
      <c r="L1204">
        <f t="shared" si="90"/>
        <v>115.125</v>
      </c>
      <c r="M1204">
        <f t="shared" si="91"/>
        <v>117.47458612272736</v>
      </c>
      <c r="N1204">
        <f t="shared" si="92"/>
        <v>4.8062955511901659</v>
      </c>
      <c r="O1204">
        <f t="shared" si="93"/>
        <v>122.27780560329603</v>
      </c>
      <c r="P1204">
        <f t="shared" si="94"/>
        <v>13</v>
      </c>
    </row>
    <row r="1205" spans="1:16" x14ac:dyDescent="0.55000000000000004">
      <c r="A1205" t="s">
        <v>2045</v>
      </c>
      <c r="B1205">
        <v>2010</v>
      </c>
      <c r="C1205" t="s">
        <v>840</v>
      </c>
      <c r="D1205">
        <v>7</v>
      </c>
      <c r="E1205">
        <v>601</v>
      </c>
      <c r="F1205">
        <v>85.857140000000001</v>
      </c>
      <c r="G1205">
        <v>12.469010000000001</v>
      </c>
      <c r="H1205">
        <v>99.714290000000005</v>
      </c>
      <c r="I1205">
        <v>8.9973999999999998E-2</v>
      </c>
      <c r="J1205">
        <v>87.885710000000003</v>
      </c>
      <c r="K1205">
        <v>1.725716</v>
      </c>
      <c r="L1205">
        <f t="shared" si="90"/>
        <v>115.92858750000005</v>
      </c>
      <c r="M1205">
        <f t="shared" si="91"/>
        <v>118.2066385874346</v>
      </c>
      <c r="N1205">
        <f t="shared" si="92"/>
        <v>4.8128999796934391</v>
      </c>
      <c r="O1205">
        <f t="shared" si="93"/>
        <v>123.08805329426731</v>
      </c>
      <c r="P1205">
        <f t="shared" si="94"/>
        <v>11.828580000000002</v>
      </c>
    </row>
    <row r="1206" spans="1:16" x14ac:dyDescent="0.55000000000000004">
      <c r="A1206" t="s">
        <v>2045</v>
      </c>
      <c r="B1206">
        <v>2010</v>
      </c>
      <c r="C1206" t="s">
        <v>841</v>
      </c>
      <c r="D1206">
        <v>4</v>
      </c>
      <c r="E1206">
        <v>156</v>
      </c>
      <c r="F1206">
        <v>78</v>
      </c>
      <c r="G1206">
        <v>14.142139999999999</v>
      </c>
      <c r="H1206">
        <v>99.8</v>
      </c>
      <c r="I1206">
        <v>0</v>
      </c>
      <c r="J1206">
        <v>85.974999999999994</v>
      </c>
      <c r="K1206">
        <v>1.05</v>
      </c>
      <c r="L1206">
        <f t="shared" si="90"/>
        <v>116.25</v>
      </c>
      <c r="M1206">
        <f t="shared" si="91"/>
        <v>118.50027185779243</v>
      </c>
      <c r="N1206">
        <f t="shared" si="92"/>
        <v>4.8155375932934099</v>
      </c>
      <c r="O1206">
        <f t="shared" si="93"/>
        <v>123.41314055645269</v>
      </c>
      <c r="P1206">
        <f t="shared" si="94"/>
        <v>13.825000000000003</v>
      </c>
    </row>
    <row r="1207" spans="1:16" x14ac:dyDescent="0.55000000000000004">
      <c r="A1207" t="s">
        <v>2045</v>
      </c>
      <c r="B1207">
        <v>2010</v>
      </c>
      <c r="C1207" t="s">
        <v>842</v>
      </c>
      <c r="D1207">
        <v>4</v>
      </c>
      <c r="E1207">
        <v>382</v>
      </c>
      <c r="F1207">
        <v>95.5</v>
      </c>
      <c r="G1207">
        <v>37.322920000000003</v>
      </c>
      <c r="H1207">
        <v>99.9</v>
      </c>
      <c r="I1207">
        <v>0</v>
      </c>
      <c r="J1207">
        <v>86.474999999999994</v>
      </c>
      <c r="K1207">
        <v>0.69940500000000005</v>
      </c>
      <c r="L1207">
        <f t="shared" si="90"/>
        <v>116.625</v>
      </c>
      <c r="M1207">
        <f t="shared" si="91"/>
        <v>118.84346331965081</v>
      </c>
      <c r="N1207">
        <f t="shared" si="92"/>
        <v>4.8186121013120324</v>
      </c>
      <c r="O1207">
        <f t="shared" si="93"/>
        <v>123.79315913242952</v>
      </c>
      <c r="P1207">
        <f t="shared" si="94"/>
        <v>13.425000000000011</v>
      </c>
    </row>
    <row r="1208" spans="1:16" x14ac:dyDescent="0.55000000000000004">
      <c r="A1208" t="s">
        <v>2045</v>
      </c>
      <c r="B1208">
        <v>2010</v>
      </c>
      <c r="C1208" t="s">
        <v>843</v>
      </c>
      <c r="D1208">
        <v>1</v>
      </c>
      <c r="E1208">
        <v>94</v>
      </c>
      <c r="F1208">
        <v>94</v>
      </c>
      <c r="H1208">
        <v>99.9</v>
      </c>
      <c r="J1208">
        <v>82.1</v>
      </c>
      <c r="L1208">
        <f t="shared" si="90"/>
        <v>116.625</v>
      </c>
      <c r="M1208">
        <f t="shared" si="91"/>
        <v>118.84346331965081</v>
      </c>
      <c r="N1208">
        <f t="shared" si="92"/>
        <v>4.8186121013120324</v>
      </c>
      <c r="O1208">
        <f t="shared" si="93"/>
        <v>123.79315913242952</v>
      </c>
      <c r="P1208">
        <f t="shared" si="94"/>
        <v>17.800000000000011</v>
      </c>
    </row>
    <row r="1209" spans="1:16" x14ac:dyDescent="0.55000000000000004">
      <c r="A1209" t="s">
        <v>2045</v>
      </c>
      <c r="B1209">
        <v>2010</v>
      </c>
      <c r="C1209" t="s">
        <v>844</v>
      </c>
      <c r="D1209">
        <v>4</v>
      </c>
      <c r="E1209">
        <v>341</v>
      </c>
      <c r="F1209">
        <v>85.25</v>
      </c>
      <c r="G1209">
        <v>8.9953690000000002</v>
      </c>
      <c r="H1209">
        <v>99.974999999999994</v>
      </c>
      <c r="I1209">
        <v>0.05</v>
      </c>
      <c r="J1209">
        <v>86.5</v>
      </c>
      <c r="K1209">
        <v>1.092398</v>
      </c>
      <c r="L1209">
        <f t="shared" si="90"/>
        <v>116.90625</v>
      </c>
      <c r="M1209">
        <f t="shared" si="91"/>
        <v>119.10128283648396</v>
      </c>
      <c r="N1209">
        <f t="shared" si="92"/>
        <v>4.8209159633338565</v>
      </c>
      <c r="O1209">
        <f t="shared" si="93"/>
        <v>124.07869027620075</v>
      </c>
      <c r="P1209">
        <f t="shared" si="94"/>
        <v>13.474999999999994</v>
      </c>
    </row>
    <row r="1210" spans="1:16" x14ac:dyDescent="0.55000000000000004">
      <c r="A1210" t="s">
        <v>2045</v>
      </c>
      <c r="B1210">
        <v>2010</v>
      </c>
      <c r="C1210" t="s">
        <v>845</v>
      </c>
      <c r="D1210">
        <v>1</v>
      </c>
      <c r="E1210">
        <v>100</v>
      </c>
      <c r="F1210">
        <v>100</v>
      </c>
      <c r="H1210">
        <v>100</v>
      </c>
      <c r="J1210">
        <v>88</v>
      </c>
      <c r="L1210">
        <f t="shared" si="90"/>
        <v>117</v>
      </c>
      <c r="M1210">
        <f t="shared" si="91"/>
        <v>119.18730385118771</v>
      </c>
      <c r="N1210">
        <f t="shared" si="92"/>
        <v>4.8216835332840997</v>
      </c>
      <c r="O1210">
        <f t="shared" si="93"/>
        <v>124.17396591100167</v>
      </c>
      <c r="P1210">
        <f t="shared" si="94"/>
        <v>12</v>
      </c>
    </row>
    <row r="1211" spans="1:16" x14ac:dyDescent="0.55000000000000004">
      <c r="A1211" t="s">
        <v>2045</v>
      </c>
      <c r="B1211">
        <v>2010</v>
      </c>
      <c r="C1211" t="s">
        <v>846</v>
      </c>
      <c r="D1211">
        <v>2</v>
      </c>
      <c r="E1211">
        <v>172</v>
      </c>
      <c r="F1211">
        <v>86</v>
      </c>
      <c r="G1211">
        <v>32.526910000000001</v>
      </c>
      <c r="H1211">
        <v>100</v>
      </c>
      <c r="I1211">
        <v>0</v>
      </c>
      <c r="J1211">
        <v>89.05</v>
      </c>
      <c r="K1211">
        <v>5.586144</v>
      </c>
      <c r="L1211">
        <f t="shared" si="90"/>
        <v>117</v>
      </c>
      <c r="M1211">
        <f t="shared" si="91"/>
        <v>119.18730385118771</v>
      </c>
      <c r="N1211">
        <f t="shared" si="92"/>
        <v>4.8216835332840997</v>
      </c>
      <c r="O1211">
        <f t="shared" si="93"/>
        <v>124.17396591100167</v>
      </c>
      <c r="P1211">
        <f t="shared" si="94"/>
        <v>10.950000000000003</v>
      </c>
    </row>
    <row r="1212" spans="1:16" x14ac:dyDescent="0.55000000000000004">
      <c r="A1212" t="s">
        <v>2045</v>
      </c>
      <c r="B1212">
        <v>2010</v>
      </c>
      <c r="C1212" t="s">
        <v>847</v>
      </c>
      <c r="D1212">
        <v>8</v>
      </c>
      <c r="E1212">
        <v>548</v>
      </c>
      <c r="F1212">
        <v>78.285709999999995</v>
      </c>
      <c r="G1212">
        <v>12.02379</v>
      </c>
      <c r="H1212">
        <v>100.1163</v>
      </c>
      <c r="I1212">
        <v>5.7056000000000003E-2</v>
      </c>
      <c r="J1212">
        <v>87.287499999999994</v>
      </c>
      <c r="K1212">
        <v>2.3781370000000002</v>
      </c>
      <c r="L1212">
        <f t="shared" si="90"/>
        <v>117.436125</v>
      </c>
      <c r="M1212">
        <f t="shared" si="91"/>
        <v>119.58800754386232</v>
      </c>
      <c r="N1212">
        <f t="shared" si="92"/>
        <v>4.8252517478172994</v>
      </c>
      <c r="O1212">
        <f t="shared" si="93"/>
        <v>124.61783670296317</v>
      </c>
      <c r="P1212">
        <f t="shared" si="94"/>
        <v>12.828800000000001</v>
      </c>
    </row>
    <row r="1213" spans="1:16" x14ac:dyDescent="0.55000000000000004">
      <c r="A1213" t="s">
        <v>2045</v>
      </c>
      <c r="B1213">
        <v>2010</v>
      </c>
      <c r="C1213" t="s">
        <v>848</v>
      </c>
      <c r="D1213">
        <v>3</v>
      </c>
      <c r="E1213">
        <v>289</v>
      </c>
      <c r="F1213">
        <v>96.333330000000004</v>
      </c>
      <c r="G1213">
        <v>25.967929999999999</v>
      </c>
      <c r="H1213">
        <v>100.2</v>
      </c>
      <c r="I1213">
        <v>0</v>
      </c>
      <c r="J1213">
        <v>87.033330000000007</v>
      </c>
      <c r="K1213">
        <v>0.472582</v>
      </c>
      <c r="L1213">
        <f t="shared" si="90"/>
        <v>117.75</v>
      </c>
      <c r="M1213">
        <f t="shared" si="91"/>
        <v>119.87693442986462</v>
      </c>
      <c r="N1213">
        <f t="shared" si="92"/>
        <v>4.8278171936662257</v>
      </c>
      <c r="O1213">
        <f t="shared" si="93"/>
        <v>124.93794745266428</v>
      </c>
      <c r="P1213">
        <f t="shared" si="94"/>
        <v>13.166669999999996</v>
      </c>
    </row>
    <row r="1214" spans="1:16" x14ac:dyDescent="0.55000000000000004">
      <c r="A1214" t="s">
        <v>2045</v>
      </c>
      <c r="B1214">
        <v>2010</v>
      </c>
      <c r="C1214" t="s">
        <v>849</v>
      </c>
      <c r="D1214">
        <v>8</v>
      </c>
      <c r="E1214">
        <v>563</v>
      </c>
      <c r="F1214">
        <v>70.375</v>
      </c>
      <c r="G1214">
        <v>14.53997</v>
      </c>
      <c r="H1214">
        <v>100.22499999999999</v>
      </c>
      <c r="I1214">
        <v>4.6290999999999999E-2</v>
      </c>
      <c r="J1214">
        <v>87.15</v>
      </c>
      <c r="K1214">
        <v>2.7102979999999999</v>
      </c>
      <c r="L1214">
        <f t="shared" si="90"/>
        <v>117.84375</v>
      </c>
      <c r="M1214">
        <f t="shared" si="91"/>
        <v>119.96332119496176</v>
      </c>
      <c r="N1214">
        <f t="shared" si="92"/>
        <v>4.8285830402462242</v>
      </c>
      <c r="O1214">
        <f t="shared" si="93"/>
        <v>125.03366740115203</v>
      </c>
      <c r="P1214">
        <f t="shared" si="94"/>
        <v>13.074999999999989</v>
      </c>
    </row>
    <row r="1215" spans="1:16" x14ac:dyDescent="0.55000000000000004">
      <c r="A1215" t="s">
        <v>2045</v>
      </c>
      <c r="B1215">
        <v>2010</v>
      </c>
      <c r="C1215" t="s">
        <v>850</v>
      </c>
      <c r="D1215">
        <v>6</v>
      </c>
      <c r="E1215">
        <v>487</v>
      </c>
      <c r="F1215">
        <v>81.166669999999996</v>
      </c>
      <c r="G1215">
        <v>16.06757</v>
      </c>
      <c r="H1215">
        <v>100.3</v>
      </c>
      <c r="I1215" s="2">
        <v>1.2100000000000001E-6</v>
      </c>
      <c r="J1215">
        <v>89.2</v>
      </c>
      <c r="K1215">
        <v>4.075291</v>
      </c>
      <c r="L1215">
        <f t="shared" si="90"/>
        <v>118.125</v>
      </c>
      <c r="M1215">
        <f t="shared" si="91"/>
        <v>120.22272563012801</v>
      </c>
      <c r="N1215">
        <f t="shared" si="92"/>
        <v>4.8308794343191455</v>
      </c>
      <c r="O1215">
        <f t="shared" si="93"/>
        <v>125.32112390426927</v>
      </c>
      <c r="P1215">
        <f t="shared" si="94"/>
        <v>11.099999999999994</v>
      </c>
    </row>
    <row r="1216" spans="1:16" x14ac:dyDescent="0.55000000000000004">
      <c r="A1216" t="s">
        <v>2045</v>
      </c>
      <c r="B1216">
        <v>2010</v>
      </c>
      <c r="C1216" t="s">
        <v>851</v>
      </c>
      <c r="D1216">
        <v>1</v>
      </c>
      <c r="E1216">
        <v>75</v>
      </c>
      <c r="F1216">
        <v>75</v>
      </c>
      <c r="H1216">
        <v>100.3</v>
      </c>
      <c r="J1216">
        <v>91.4</v>
      </c>
      <c r="L1216">
        <f t="shared" si="90"/>
        <v>118.125</v>
      </c>
      <c r="M1216">
        <f t="shared" si="91"/>
        <v>120.22272563012801</v>
      </c>
      <c r="N1216">
        <f t="shared" si="92"/>
        <v>4.8308794343191455</v>
      </c>
      <c r="O1216">
        <f t="shared" si="93"/>
        <v>125.32112390426927</v>
      </c>
      <c r="P1216">
        <f t="shared" si="94"/>
        <v>8.8999999999999915</v>
      </c>
    </row>
    <row r="1217" spans="1:16" x14ac:dyDescent="0.55000000000000004">
      <c r="A1217" t="s">
        <v>2045</v>
      </c>
      <c r="B1217">
        <v>2010</v>
      </c>
      <c r="C1217" t="s">
        <v>852</v>
      </c>
      <c r="D1217">
        <v>4</v>
      </c>
      <c r="E1217">
        <v>361</v>
      </c>
      <c r="F1217">
        <v>90.25</v>
      </c>
      <c r="G1217">
        <v>8.4606929999999991</v>
      </c>
      <c r="H1217">
        <v>100.375</v>
      </c>
      <c r="I1217">
        <v>0.05</v>
      </c>
      <c r="J1217">
        <v>88.775000000000006</v>
      </c>
      <c r="K1217">
        <v>2.2276669999999998</v>
      </c>
      <c r="L1217">
        <f t="shared" si="90"/>
        <v>118.40625</v>
      </c>
      <c r="M1217">
        <f t="shared" si="91"/>
        <v>120.48249646425215</v>
      </c>
      <c r="N1217">
        <f t="shared" si="92"/>
        <v>4.8331741118895462</v>
      </c>
      <c r="O1217">
        <f t="shared" si="93"/>
        <v>125.60902567092305</v>
      </c>
      <c r="P1217">
        <f t="shared" si="94"/>
        <v>11.599999999999994</v>
      </c>
    </row>
    <row r="1218" spans="1:16" x14ac:dyDescent="0.55000000000000004">
      <c r="A1218" t="s">
        <v>2045</v>
      </c>
      <c r="B1218">
        <v>2010</v>
      </c>
      <c r="C1218" t="s">
        <v>853</v>
      </c>
      <c r="D1218">
        <v>8</v>
      </c>
      <c r="E1218">
        <v>583</v>
      </c>
      <c r="F1218">
        <v>83.285709999999995</v>
      </c>
      <c r="G1218">
        <v>23.192769999999999</v>
      </c>
      <c r="H1218">
        <v>100.4875</v>
      </c>
      <c r="I1218">
        <v>3.5354999999999998E-2</v>
      </c>
      <c r="J1218">
        <v>90.875</v>
      </c>
      <c r="K1218">
        <v>1.892655</v>
      </c>
      <c r="L1218">
        <f t="shared" si="90"/>
        <v>118.828125</v>
      </c>
      <c r="M1218">
        <f t="shared" si="91"/>
        <v>120.87284024541911</v>
      </c>
      <c r="N1218">
        <f t="shared" si="92"/>
        <v>4.8366129154104911</v>
      </c>
      <c r="O1218">
        <f t="shared" si="93"/>
        <v>126.04171396929313</v>
      </c>
      <c r="P1218">
        <f t="shared" si="94"/>
        <v>9.6124999999999972</v>
      </c>
    </row>
    <row r="1219" spans="1:16" x14ac:dyDescent="0.55000000000000004">
      <c r="A1219" t="s">
        <v>2045</v>
      </c>
      <c r="B1219">
        <v>2010</v>
      </c>
      <c r="C1219" t="s">
        <v>854</v>
      </c>
      <c r="D1219">
        <v>7</v>
      </c>
      <c r="E1219">
        <v>626</v>
      </c>
      <c r="F1219">
        <v>89.428569999999993</v>
      </c>
      <c r="G1219">
        <v>17.0182</v>
      </c>
      <c r="H1219">
        <v>100.55710000000001</v>
      </c>
      <c r="I1219">
        <v>5.3452E-2</v>
      </c>
      <c r="J1219">
        <v>87.671430000000001</v>
      </c>
      <c r="K1219">
        <v>3.221136</v>
      </c>
      <c r="L1219">
        <f t="shared" ref="L1219:L1282" si="95">3.75*H1219-258</f>
        <v>119.08912500000002</v>
      </c>
      <c r="M1219">
        <f t="shared" ref="M1219:M1282" si="96">0.0002*H1219^2.8876</f>
        <v>121.11474634612239</v>
      </c>
      <c r="N1219">
        <f t="shared" ref="N1219:N1282" si="97">-9.31571+3.069896*LN(H1219)</f>
        <v>4.8387384613852245</v>
      </c>
      <c r="O1219">
        <f t="shared" ref="O1219:O1282" si="98">EXP(N1219)</f>
        <v>126.30990635371742</v>
      </c>
      <c r="P1219">
        <f t="shared" ref="P1219:P1282" si="99">H1219-J1219</f>
        <v>12.885670000000005</v>
      </c>
    </row>
    <row r="1220" spans="1:16" x14ac:dyDescent="0.55000000000000004">
      <c r="A1220" t="s">
        <v>2045</v>
      </c>
      <c r="B1220">
        <v>2010</v>
      </c>
      <c r="C1220" t="s">
        <v>855</v>
      </c>
      <c r="D1220">
        <v>6</v>
      </c>
      <c r="E1220">
        <v>450</v>
      </c>
      <c r="F1220">
        <v>90</v>
      </c>
      <c r="G1220">
        <v>19.72308</v>
      </c>
      <c r="H1220">
        <v>100.66670000000001</v>
      </c>
      <c r="I1220">
        <v>5.1639999999999998E-2</v>
      </c>
      <c r="J1220">
        <v>87.95</v>
      </c>
      <c r="K1220">
        <v>3.0323259999999999</v>
      </c>
      <c r="L1220">
        <f t="shared" si="95"/>
        <v>119.50012500000003</v>
      </c>
      <c r="M1220">
        <f t="shared" si="96"/>
        <v>121.49632013366016</v>
      </c>
      <c r="N1220">
        <f t="shared" si="97"/>
        <v>4.8420826049196535</v>
      </c>
      <c r="O1220">
        <f t="shared" si="98"/>
        <v>126.73301187887826</v>
      </c>
      <c r="P1220">
        <f t="shared" si="99"/>
        <v>12.716700000000003</v>
      </c>
    </row>
    <row r="1221" spans="1:16" x14ac:dyDescent="0.55000000000000004">
      <c r="A1221" t="s">
        <v>2045</v>
      </c>
      <c r="B1221">
        <v>2010</v>
      </c>
      <c r="C1221" t="s">
        <v>856</v>
      </c>
      <c r="D1221">
        <v>1</v>
      </c>
      <c r="E1221">
        <v>84</v>
      </c>
      <c r="F1221">
        <v>84</v>
      </c>
      <c r="H1221">
        <v>100.8</v>
      </c>
      <c r="J1221">
        <v>93</v>
      </c>
      <c r="L1221">
        <f t="shared" si="95"/>
        <v>120</v>
      </c>
      <c r="M1221">
        <f t="shared" si="96"/>
        <v>121.96146379732609</v>
      </c>
      <c r="N1221">
        <f t="shared" si="97"/>
        <v>4.8461449854174283</v>
      </c>
      <c r="O1221">
        <f t="shared" si="98"/>
        <v>127.24889674560244</v>
      </c>
      <c r="P1221">
        <f t="shared" si="99"/>
        <v>7.7999999999999972</v>
      </c>
    </row>
    <row r="1222" spans="1:16" x14ac:dyDescent="0.55000000000000004">
      <c r="A1222" t="s">
        <v>2045</v>
      </c>
      <c r="B1222">
        <v>2010</v>
      </c>
      <c r="C1222" t="s">
        <v>857</v>
      </c>
      <c r="D1222">
        <v>1</v>
      </c>
      <c r="E1222">
        <v>103</v>
      </c>
      <c r="F1222">
        <v>103</v>
      </c>
      <c r="H1222">
        <v>100.8</v>
      </c>
      <c r="J1222">
        <v>88.8</v>
      </c>
      <c r="L1222">
        <f t="shared" si="95"/>
        <v>120</v>
      </c>
      <c r="M1222">
        <f t="shared" si="96"/>
        <v>121.96146379732609</v>
      </c>
      <c r="N1222">
        <f t="shared" si="97"/>
        <v>4.8461449854174283</v>
      </c>
      <c r="O1222">
        <f t="shared" si="98"/>
        <v>127.24889674560244</v>
      </c>
      <c r="P1222">
        <f t="shared" si="99"/>
        <v>12</v>
      </c>
    </row>
    <row r="1223" spans="1:16" x14ac:dyDescent="0.55000000000000004">
      <c r="A1223" t="s">
        <v>2045</v>
      </c>
      <c r="B1223">
        <v>2010</v>
      </c>
      <c r="C1223" t="s">
        <v>858</v>
      </c>
      <c r="D1223">
        <v>8</v>
      </c>
      <c r="E1223">
        <v>572</v>
      </c>
      <c r="F1223">
        <v>81.714290000000005</v>
      </c>
      <c r="G1223">
        <v>19.4312</v>
      </c>
      <c r="H1223">
        <v>100.925</v>
      </c>
      <c r="I1223">
        <v>8.8640999999999998E-2</v>
      </c>
      <c r="J1223">
        <v>88.6</v>
      </c>
      <c r="K1223">
        <v>2.2797239999999999</v>
      </c>
      <c r="L1223">
        <f t="shared" si="95"/>
        <v>120.46875</v>
      </c>
      <c r="M1223">
        <f t="shared" si="96"/>
        <v>122.3987012181757</v>
      </c>
      <c r="N1223">
        <f t="shared" si="97"/>
        <v>4.8499495416114033</v>
      </c>
      <c r="O1223">
        <f t="shared" si="98"/>
        <v>127.73394443441242</v>
      </c>
      <c r="P1223">
        <f t="shared" si="99"/>
        <v>12.325000000000003</v>
      </c>
    </row>
    <row r="1224" spans="1:16" x14ac:dyDescent="0.55000000000000004">
      <c r="A1224" t="s">
        <v>2045</v>
      </c>
      <c r="B1224">
        <v>2010</v>
      </c>
      <c r="C1224" t="s">
        <v>859</v>
      </c>
      <c r="D1224">
        <v>8</v>
      </c>
      <c r="E1224">
        <v>649</v>
      </c>
      <c r="F1224">
        <v>92.714290000000005</v>
      </c>
      <c r="G1224">
        <v>12.284330000000001</v>
      </c>
      <c r="H1224">
        <v>101.0821</v>
      </c>
      <c r="I1224">
        <v>3.6422000000000003E-2</v>
      </c>
      <c r="J1224">
        <v>88.174999999999997</v>
      </c>
      <c r="K1224">
        <v>2.644536</v>
      </c>
      <c r="L1224">
        <f t="shared" si="95"/>
        <v>121.05787499999997</v>
      </c>
      <c r="M1224">
        <f t="shared" si="96"/>
        <v>122.94967270665929</v>
      </c>
      <c r="N1224">
        <f t="shared" si="97"/>
        <v>4.854724430799255</v>
      </c>
      <c r="O1224">
        <f t="shared" si="98"/>
        <v>128.34531832431438</v>
      </c>
      <c r="P1224">
        <f t="shared" si="99"/>
        <v>12.9071</v>
      </c>
    </row>
    <row r="1225" spans="1:16" x14ac:dyDescent="0.55000000000000004">
      <c r="A1225" t="s">
        <v>2045</v>
      </c>
      <c r="B1225">
        <v>2010</v>
      </c>
      <c r="C1225" t="s">
        <v>860</v>
      </c>
      <c r="D1225">
        <v>7</v>
      </c>
      <c r="E1225">
        <v>631</v>
      </c>
      <c r="F1225">
        <v>90.142859999999999</v>
      </c>
      <c r="G1225">
        <v>21.12998</v>
      </c>
      <c r="H1225">
        <v>101.25709999999999</v>
      </c>
      <c r="I1225">
        <v>5.3452E-2</v>
      </c>
      <c r="J1225">
        <v>86.31429</v>
      </c>
      <c r="K1225">
        <v>2.5268090000000001</v>
      </c>
      <c r="L1225">
        <f t="shared" si="95"/>
        <v>121.71412499999997</v>
      </c>
      <c r="M1225">
        <f t="shared" si="96"/>
        <v>123.56532798932535</v>
      </c>
      <c r="N1225">
        <f t="shared" si="97"/>
        <v>4.8600346419096496</v>
      </c>
      <c r="O1225">
        <f t="shared" si="98"/>
        <v>129.02867182954964</v>
      </c>
      <c r="P1225">
        <f t="shared" si="99"/>
        <v>14.942809999999994</v>
      </c>
    </row>
    <row r="1226" spans="1:16" x14ac:dyDescent="0.55000000000000004">
      <c r="A1226" t="s">
        <v>2045</v>
      </c>
      <c r="B1226">
        <v>2010</v>
      </c>
      <c r="C1226" t="s">
        <v>861</v>
      </c>
      <c r="D1226">
        <v>5</v>
      </c>
      <c r="E1226">
        <v>382</v>
      </c>
      <c r="F1226">
        <v>76.400000000000006</v>
      </c>
      <c r="G1226">
        <v>11.480420000000001</v>
      </c>
      <c r="H1226">
        <v>101.43</v>
      </c>
      <c r="I1226">
        <v>4.4720999999999997E-2</v>
      </c>
      <c r="J1226">
        <v>86.78</v>
      </c>
      <c r="K1226">
        <v>2.3220679999999998</v>
      </c>
      <c r="L1226">
        <f t="shared" si="95"/>
        <v>122.36250000000001</v>
      </c>
      <c r="M1226">
        <f t="shared" si="96"/>
        <v>124.17557105587042</v>
      </c>
      <c r="N1226">
        <f t="shared" si="97"/>
        <v>4.8652721251747071</v>
      </c>
      <c r="O1226">
        <f t="shared" si="98"/>
        <v>129.70623014027208</v>
      </c>
      <c r="P1226">
        <f t="shared" si="99"/>
        <v>14.650000000000006</v>
      </c>
    </row>
    <row r="1227" spans="1:16" x14ac:dyDescent="0.55000000000000004">
      <c r="A1227" t="s">
        <v>2045</v>
      </c>
      <c r="B1227">
        <v>2010</v>
      </c>
      <c r="C1227" t="s">
        <v>862</v>
      </c>
      <c r="D1227">
        <v>4</v>
      </c>
      <c r="E1227">
        <v>223</v>
      </c>
      <c r="F1227">
        <v>74.333330000000004</v>
      </c>
      <c r="G1227">
        <v>9.7125350000000008</v>
      </c>
      <c r="H1227">
        <v>101.55</v>
      </c>
      <c r="I1227">
        <v>5.7735000000000002E-2</v>
      </c>
      <c r="J1227">
        <v>87.674999999999997</v>
      </c>
      <c r="K1227">
        <v>3.898183</v>
      </c>
      <c r="L1227">
        <f t="shared" si="95"/>
        <v>122.8125</v>
      </c>
      <c r="M1227">
        <f t="shared" si="96"/>
        <v>124.60026185158894</v>
      </c>
      <c r="N1227">
        <f t="shared" si="97"/>
        <v>4.868901916907074</v>
      </c>
      <c r="O1227">
        <f t="shared" si="98"/>
        <v>130.17789224180922</v>
      </c>
      <c r="P1227">
        <f t="shared" si="99"/>
        <v>13.875</v>
      </c>
    </row>
    <row r="1228" spans="1:16" x14ac:dyDescent="0.55000000000000004">
      <c r="A1228" t="s">
        <v>2045</v>
      </c>
      <c r="B1228">
        <v>2010</v>
      </c>
      <c r="C1228" t="s">
        <v>863</v>
      </c>
      <c r="D1228">
        <v>5</v>
      </c>
      <c r="E1228">
        <v>432</v>
      </c>
      <c r="F1228">
        <v>108</v>
      </c>
      <c r="G1228">
        <v>13.216150000000001</v>
      </c>
      <c r="H1228">
        <v>101.86</v>
      </c>
      <c r="I1228">
        <v>5.4772000000000001E-2</v>
      </c>
      <c r="J1228">
        <v>86.24</v>
      </c>
      <c r="K1228">
        <v>1.6994119999999999</v>
      </c>
      <c r="L1228">
        <f t="shared" si="95"/>
        <v>123.97500000000002</v>
      </c>
      <c r="M1228">
        <f t="shared" si="96"/>
        <v>125.70177158117539</v>
      </c>
      <c r="N1228">
        <f t="shared" si="97"/>
        <v>4.8782590625418969</v>
      </c>
      <c r="O1228">
        <f t="shared" si="98"/>
        <v>131.40170249399736</v>
      </c>
      <c r="P1228">
        <f t="shared" si="99"/>
        <v>15.620000000000005</v>
      </c>
    </row>
    <row r="1229" spans="1:16" x14ac:dyDescent="0.55000000000000004">
      <c r="A1229" t="s">
        <v>2045</v>
      </c>
      <c r="B1229">
        <v>2010</v>
      </c>
      <c r="C1229" t="s">
        <v>864</v>
      </c>
      <c r="D1229">
        <v>6</v>
      </c>
      <c r="E1229">
        <v>372</v>
      </c>
      <c r="F1229">
        <v>93</v>
      </c>
      <c r="G1229">
        <v>15.979150000000001</v>
      </c>
      <c r="H1229">
        <v>101.9333</v>
      </c>
      <c r="I1229">
        <v>5.1639999999999998E-2</v>
      </c>
      <c r="J1229">
        <v>89.333330000000004</v>
      </c>
      <c r="K1229">
        <v>4.3163260000000001</v>
      </c>
      <c r="L1229">
        <f t="shared" si="95"/>
        <v>124.24987500000003</v>
      </c>
      <c r="M1229">
        <f t="shared" si="96"/>
        <v>125.96315236623833</v>
      </c>
      <c r="N1229">
        <f t="shared" si="97"/>
        <v>4.8804674117516473</v>
      </c>
      <c r="O1229">
        <f t="shared" si="98"/>
        <v>131.69220398617023</v>
      </c>
      <c r="P1229">
        <f t="shared" si="99"/>
        <v>12.599969999999999</v>
      </c>
    </row>
    <row r="1230" spans="1:16" x14ac:dyDescent="0.55000000000000004">
      <c r="A1230" t="s">
        <v>2045</v>
      </c>
      <c r="B1230">
        <v>2010</v>
      </c>
      <c r="C1230" t="s">
        <v>865</v>
      </c>
      <c r="D1230">
        <v>6</v>
      </c>
      <c r="E1230">
        <v>418</v>
      </c>
      <c r="F1230">
        <v>69.666669999999996</v>
      </c>
      <c r="G1230">
        <v>8.3346669999999996</v>
      </c>
      <c r="H1230">
        <v>102.05</v>
      </c>
      <c r="I1230">
        <v>5.4772000000000001E-2</v>
      </c>
      <c r="J1230">
        <v>87.633330000000001</v>
      </c>
      <c r="K1230">
        <v>3.6439900000000001</v>
      </c>
      <c r="L1230">
        <f t="shared" si="95"/>
        <v>124.6875</v>
      </c>
      <c r="M1230">
        <f t="shared" si="96"/>
        <v>126.38002606633965</v>
      </c>
      <c r="N1230">
        <f t="shared" si="97"/>
        <v>4.8839800218749883</v>
      </c>
      <c r="O1230">
        <f t="shared" si="98"/>
        <v>132.15560074466404</v>
      </c>
      <c r="P1230">
        <f t="shared" si="99"/>
        <v>14.416669999999996</v>
      </c>
    </row>
    <row r="1231" spans="1:16" x14ac:dyDescent="0.55000000000000004">
      <c r="A1231" t="s">
        <v>2045</v>
      </c>
      <c r="B1231">
        <v>2010</v>
      </c>
      <c r="C1231" t="s">
        <v>866</v>
      </c>
      <c r="D1231">
        <v>7</v>
      </c>
      <c r="E1231">
        <v>578</v>
      </c>
      <c r="F1231">
        <v>115.6</v>
      </c>
      <c r="G1231">
        <v>14.258330000000001</v>
      </c>
      <c r="H1231">
        <v>102.17140000000001</v>
      </c>
      <c r="I1231">
        <v>4.8794999999999998E-2</v>
      </c>
      <c r="J1231">
        <v>89.81429</v>
      </c>
      <c r="K1231">
        <v>2.9185780000000001</v>
      </c>
      <c r="L1231">
        <f t="shared" si="95"/>
        <v>125.14275000000004</v>
      </c>
      <c r="M1231">
        <f t="shared" si="96"/>
        <v>126.81464501444945</v>
      </c>
      <c r="N1231">
        <f t="shared" si="97"/>
        <v>4.8876298393603168</v>
      </c>
      <c r="O1231">
        <f t="shared" si="98"/>
        <v>132.63882587237947</v>
      </c>
      <c r="P1231">
        <f t="shared" si="99"/>
        <v>12.357110000000006</v>
      </c>
    </row>
    <row r="1232" spans="1:16" x14ac:dyDescent="0.55000000000000004">
      <c r="A1232" t="s">
        <v>2045</v>
      </c>
      <c r="B1232">
        <v>2010</v>
      </c>
      <c r="C1232" t="s">
        <v>867</v>
      </c>
      <c r="D1232">
        <v>5</v>
      </c>
      <c r="E1232">
        <v>413</v>
      </c>
      <c r="F1232">
        <v>82.6</v>
      </c>
      <c r="G1232">
        <v>18.769659999999998</v>
      </c>
      <c r="H1232">
        <v>102.34</v>
      </c>
      <c r="I1232">
        <v>0.11401799999999999</v>
      </c>
      <c r="J1232">
        <v>88.04</v>
      </c>
      <c r="K1232">
        <v>4.3929489999999998</v>
      </c>
      <c r="L1232">
        <f t="shared" si="95"/>
        <v>125.77500000000003</v>
      </c>
      <c r="M1232">
        <f t="shared" si="96"/>
        <v>127.41986164829156</v>
      </c>
      <c r="N1232">
        <f t="shared" si="97"/>
        <v>4.8926915091044734</v>
      </c>
      <c r="O1232">
        <f t="shared" si="98"/>
        <v>133.3119018112111</v>
      </c>
      <c r="P1232">
        <f t="shared" si="99"/>
        <v>14.299999999999997</v>
      </c>
    </row>
    <row r="1233" spans="1:16" x14ac:dyDescent="0.55000000000000004">
      <c r="A1233" t="s">
        <v>2045</v>
      </c>
      <c r="B1233">
        <v>2010</v>
      </c>
      <c r="C1233" t="s">
        <v>868</v>
      </c>
      <c r="D1233">
        <v>1</v>
      </c>
      <c r="E1233">
        <v>80</v>
      </c>
      <c r="F1233">
        <v>80</v>
      </c>
      <c r="H1233">
        <v>102.5</v>
      </c>
      <c r="J1233">
        <v>88.1</v>
      </c>
      <c r="L1233">
        <f t="shared" si="95"/>
        <v>126.375</v>
      </c>
      <c r="M1233">
        <f t="shared" si="96"/>
        <v>127.99595037949389</v>
      </c>
      <c r="N1233">
        <f t="shared" si="97"/>
        <v>4.8974872859048304</v>
      </c>
      <c r="O1233">
        <f t="shared" si="98"/>
        <v>133.95277144267914</v>
      </c>
      <c r="P1233">
        <f t="shared" si="99"/>
        <v>14.400000000000006</v>
      </c>
    </row>
    <row r="1234" spans="1:16" x14ac:dyDescent="0.55000000000000004">
      <c r="A1234" t="s">
        <v>2045</v>
      </c>
      <c r="B1234">
        <v>2010</v>
      </c>
      <c r="C1234" t="s">
        <v>869</v>
      </c>
      <c r="D1234">
        <v>4</v>
      </c>
      <c r="E1234">
        <v>354</v>
      </c>
      <c r="F1234">
        <v>88.5</v>
      </c>
      <c r="G1234">
        <v>19.22672</v>
      </c>
      <c r="H1234">
        <v>102.52500000000001</v>
      </c>
      <c r="I1234">
        <v>0.05</v>
      </c>
      <c r="J1234">
        <v>89.724999999999994</v>
      </c>
      <c r="K1234">
        <v>4.0958310000000004</v>
      </c>
      <c r="L1234">
        <f t="shared" si="95"/>
        <v>126.46875</v>
      </c>
      <c r="M1234">
        <f t="shared" si="96"/>
        <v>128.08611774359812</v>
      </c>
      <c r="N1234">
        <f t="shared" si="97"/>
        <v>4.8982359497300259</v>
      </c>
      <c r="O1234">
        <f t="shared" si="98"/>
        <v>134.05309458641131</v>
      </c>
      <c r="P1234">
        <f t="shared" si="99"/>
        <v>12.800000000000011</v>
      </c>
    </row>
    <row r="1235" spans="1:16" x14ac:dyDescent="0.55000000000000004">
      <c r="A1235" t="s">
        <v>2045</v>
      </c>
      <c r="B1235">
        <v>2010</v>
      </c>
      <c r="C1235" t="s">
        <v>870</v>
      </c>
      <c r="D1235">
        <v>1</v>
      </c>
      <c r="E1235">
        <v>58</v>
      </c>
      <c r="F1235">
        <v>58</v>
      </c>
      <c r="H1235">
        <v>102.7</v>
      </c>
      <c r="J1235">
        <v>91.1</v>
      </c>
      <c r="L1235">
        <f t="shared" si="95"/>
        <v>127.125</v>
      </c>
      <c r="M1235">
        <f t="shared" si="96"/>
        <v>128.71845212037982</v>
      </c>
      <c r="N1235">
        <f t="shared" si="97"/>
        <v>4.9034714905287942</v>
      </c>
      <c r="O1235">
        <f t="shared" si="98"/>
        <v>134.75677550001006</v>
      </c>
      <c r="P1235">
        <f t="shared" si="99"/>
        <v>11.600000000000009</v>
      </c>
    </row>
    <row r="1236" spans="1:16" x14ac:dyDescent="0.55000000000000004">
      <c r="A1236" t="s">
        <v>2045</v>
      </c>
      <c r="B1236">
        <v>2010</v>
      </c>
      <c r="C1236" t="s">
        <v>871</v>
      </c>
      <c r="D1236">
        <v>1</v>
      </c>
      <c r="E1236">
        <v>96</v>
      </c>
      <c r="F1236">
        <v>96</v>
      </c>
      <c r="H1236">
        <v>102.7</v>
      </c>
      <c r="J1236">
        <v>87.2</v>
      </c>
      <c r="L1236">
        <f t="shared" si="95"/>
        <v>127.125</v>
      </c>
      <c r="M1236">
        <f t="shared" si="96"/>
        <v>128.71845212037982</v>
      </c>
      <c r="N1236">
        <f t="shared" si="97"/>
        <v>4.9034714905287942</v>
      </c>
      <c r="O1236">
        <f t="shared" si="98"/>
        <v>134.75677550001006</v>
      </c>
      <c r="P1236">
        <f t="shared" si="99"/>
        <v>15.5</v>
      </c>
    </row>
    <row r="1237" spans="1:16" x14ac:dyDescent="0.55000000000000004">
      <c r="A1237" t="s">
        <v>2045</v>
      </c>
      <c r="B1237">
        <v>2010</v>
      </c>
      <c r="C1237" t="s">
        <v>872</v>
      </c>
      <c r="D1237">
        <v>1</v>
      </c>
      <c r="E1237">
        <v>125</v>
      </c>
      <c r="F1237">
        <v>125</v>
      </c>
      <c r="H1237">
        <v>102.8</v>
      </c>
      <c r="J1237">
        <v>89.2</v>
      </c>
      <c r="L1237">
        <f t="shared" si="95"/>
        <v>127.5</v>
      </c>
      <c r="M1237">
        <f t="shared" si="96"/>
        <v>129.08070049113147</v>
      </c>
      <c r="N1237">
        <f t="shared" si="97"/>
        <v>4.9064592240979561</v>
      </c>
      <c r="O1237">
        <f t="shared" si="98"/>
        <v>135.15999489796243</v>
      </c>
      <c r="P1237">
        <f t="shared" si="99"/>
        <v>13.599999999999994</v>
      </c>
    </row>
    <row r="1238" spans="1:16" x14ac:dyDescent="0.55000000000000004">
      <c r="A1238" t="s">
        <v>2045</v>
      </c>
      <c r="B1238">
        <v>2010</v>
      </c>
      <c r="C1238" t="s">
        <v>873</v>
      </c>
      <c r="D1238">
        <v>2</v>
      </c>
      <c r="E1238">
        <v>74</v>
      </c>
      <c r="F1238">
        <v>74</v>
      </c>
      <c r="H1238">
        <v>102.85</v>
      </c>
      <c r="I1238">
        <v>7.0710999999999996E-2</v>
      </c>
      <c r="J1238">
        <v>87.35</v>
      </c>
      <c r="K1238">
        <v>5.4447219999999996</v>
      </c>
      <c r="L1238">
        <f t="shared" si="95"/>
        <v>127.6875</v>
      </c>
      <c r="M1238">
        <f t="shared" si="96"/>
        <v>129.26207430310063</v>
      </c>
      <c r="N1238">
        <f t="shared" si="97"/>
        <v>4.9079520011757527</v>
      </c>
      <c r="O1238">
        <f t="shared" si="98"/>
        <v>135.36190930928845</v>
      </c>
      <c r="P1238">
        <f t="shared" si="99"/>
        <v>15.5</v>
      </c>
    </row>
    <row r="1239" spans="1:16" x14ac:dyDescent="0.55000000000000004">
      <c r="A1239" t="s">
        <v>2045</v>
      </c>
      <c r="B1239">
        <v>2010</v>
      </c>
      <c r="C1239" t="s">
        <v>873</v>
      </c>
      <c r="D1239">
        <v>1</v>
      </c>
      <c r="E1239">
        <v>60</v>
      </c>
      <c r="F1239">
        <v>60</v>
      </c>
      <c r="H1239">
        <v>102.9</v>
      </c>
      <c r="J1239">
        <v>91.4</v>
      </c>
      <c r="L1239">
        <f t="shared" si="95"/>
        <v>127.875</v>
      </c>
      <c r="M1239">
        <f t="shared" si="96"/>
        <v>129.44361462860374</v>
      </c>
      <c r="N1239">
        <f t="shared" si="97"/>
        <v>4.9094440527239556</v>
      </c>
      <c r="O1239">
        <f t="shared" si="98"/>
        <v>135.56402700315357</v>
      </c>
      <c r="P1239">
        <f t="shared" si="99"/>
        <v>11.5</v>
      </c>
    </row>
    <row r="1240" spans="1:16" x14ac:dyDescent="0.55000000000000004">
      <c r="A1240" t="s">
        <v>2045</v>
      </c>
      <c r="B1240">
        <v>2010</v>
      </c>
      <c r="C1240" t="s">
        <v>874</v>
      </c>
      <c r="D1240">
        <v>4</v>
      </c>
      <c r="E1240">
        <v>302</v>
      </c>
      <c r="F1240">
        <v>75.5</v>
      </c>
      <c r="G1240">
        <v>15.842980000000001</v>
      </c>
      <c r="H1240">
        <v>103.125</v>
      </c>
      <c r="I1240">
        <v>9.5742999999999995E-2</v>
      </c>
      <c r="J1240">
        <v>89.075000000000003</v>
      </c>
      <c r="K1240">
        <v>5.1893320000000003</v>
      </c>
      <c r="L1240">
        <f t="shared" si="95"/>
        <v>128.71875</v>
      </c>
      <c r="M1240">
        <f t="shared" si="96"/>
        <v>130.26260862471273</v>
      </c>
      <c r="N1240">
        <f t="shared" si="97"/>
        <v>4.916149325138532</v>
      </c>
      <c r="O1240">
        <f t="shared" si="98"/>
        <v>136.4760750820497</v>
      </c>
      <c r="P1240">
        <f t="shared" si="99"/>
        <v>14.049999999999997</v>
      </c>
    </row>
    <row r="1241" spans="1:16" x14ac:dyDescent="0.55000000000000004">
      <c r="A1241" t="s">
        <v>2045</v>
      </c>
      <c r="B1241">
        <v>2010</v>
      </c>
      <c r="C1241" t="s">
        <v>875</v>
      </c>
      <c r="D1241">
        <v>1</v>
      </c>
      <c r="E1241">
        <v>88</v>
      </c>
      <c r="F1241">
        <v>88</v>
      </c>
      <c r="H1241">
        <v>103.3</v>
      </c>
      <c r="J1241">
        <v>91.6</v>
      </c>
      <c r="L1241">
        <f t="shared" si="95"/>
        <v>129.375</v>
      </c>
      <c r="M1241">
        <f t="shared" si="96"/>
        <v>130.90194034091414</v>
      </c>
      <c r="N1241">
        <f t="shared" si="97"/>
        <v>4.9213544304184538</v>
      </c>
      <c r="O1241">
        <f t="shared" si="98"/>
        <v>137.18829941432756</v>
      </c>
      <c r="P1241">
        <f t="shared" si="99"/>
        <v>11.700000000000003</v>
      </c>
    </row>
    <row r="1242" spans="1:16" x14ac:dyDescent="0.55000000000000004">
      <c r="A1242" t="s">
        <v>2045</v>
      </c>
      <c r="B1242">
        <v>2010</v>
      </c>
      <c r="C1242" t="s">
        <v>876</v>
      </c>
      <c r="D1242">
        <v>6</v>
      </c>
      <c r="E1242">
        <v>354</v>
      </c>
      <c r="F1242">
        <v>88.5</v>
      </c>
      <c r="G1242">
        <v>14.548769999999999</v>
      </c>
      <c r="H1242">
        <v>103.33329999999999</v>
      </c>
      <c r="I1242">
        <v>5.1639999999999998E-2</v>
      </c>
      <c r="J1242">
        <v>90.266670000000005</v>
      </c>
      <c r="K1242">
        <v>4.6607580000000004</v>
      </c>
      <c r="L1242">
        <f t="shared" si="95"/>
        <v>129.49987499999997</v>
      </c>
      <c r="M1242">
        <f t="shared" si="96"/>
        <v>131.0238278365149</v>
      </c>
      <c r="N1242">
        <f t="shared" si="97"/>
        <v>4.9223438889199134</v>
      </c>
      <c r="O1242">
        <f t="shared" si="98"/>
        <v>137.32410872124041</v>
      </c>
      <c r="P1242">
        <f t="shared" si="99"/>
        <v>13.066629999999989</v>
      </c>
    </row>
    <row r="1243" spans="1:16" x14ac:dyDescent="0.55000000000000004">
      <c r="A1243" t="s">
        <v>2045</v>
      </c>
      <c r="B1243">
        <v>2010</v>
      </c>
      <c r="C1243" t="s">
        <v>877</v>
      </c>
      <c r="D1243">
        <v>4</v>
      </c>
      <c r="E1243">
        <v>195</v>
      </c>
      <c r="F1243">
        <v>97.5</v>
      </c>
      <c r="G1243">
        <v>14.84924</v>
      </c>
      <c r="H1243">
        <v>103.5</v>
      </c>
      <c r="I1243">
        <v>8.165E-2</v>
      </c>
      <c r="J1243">
        <v>92</v>
      </c>
      <c r="K1243">
        <v>4.2972859999999997</v>
      </c>
      <c r="L1243">
        <f t="shared" si="95"/>
        <v>130.125</v>
      </c>
      <c r="M1243">
        <f t="shared" si="96"/>
        <v>131.63511273941396</v>
      </c>
      <c r="N1243">
        <f t="shared" si="97"/>
        <v>4.9272923355579294</v>
      </c>
      <c r="O1243">
        <f t="shared" si="98"/>
        <v>138.00533385837724</v>
      </c>
      <c r="P1243">
        <f t="shared" si="99"/>
        <v>11.5</v>
      </c>
    </row>
    <row r="1244" spans="1:16" x14ac:dyDescent="0.55000000000000004">
      <c r="A1244" t="s">
        <v>2045</v>
      </c>
      <c r="B1244">
        <v>2010</v>
      </c>
      <c r="C1244" t="s">
        <v>878</v>
      </c>
      <c r="D1244">
        <v>6</v>
      </c>
      <c r="E1244">
        <v>525</v>
      </c>
      <c r="F1244">
        <v>87.5</v>
      </c>
      <c r="G1244">
        <v>22.11561</v>
      </c>
      <c r="H1244">
        <v>103.63330000000001</v>
      </c>
      <c r="I1244">
        <v>5.1639999999999998E-2</v>
      </c>
      <c r="J1244">
        <v>90.216669999999993</v>
      </c>
      <c r="K1244">
        <v>2.7169219999999998</v>
      </c>
      <c r="L1244">
        <f t="shared" si="95"/>
        <v>130.62487500000003</v>
      </c>
      <c r="M1244">
        <f t="shared" si="96"/>
        <v>132.12525975851264</v>
      </c>
      <c r="N1244">
        <f t="shared" si="97"/>
        <v>4.9312435804161243</v>
      </c>
      <c r="O1244">
        <f t="shared" si="98"/>
        <v>138.55170543729</v>
      </c>
      <c r="P1244">
        <f t="shared" si="99"/>
        <v>13.416630000000012</v>
      </c>
    </row>
    <row r="1245" spans="1:16" x14ac:dyDescent="0.55000000000000004">
      <c r="A1245" t="s">
        <v>2045</v>
      </c>
      <c r="B1245">
        <v>2010</v>
      </c>
      <c r="C1245" t="s">
        <v>879</v>
      </c>
      <c r="D1245">
        <v>1</v>
      </c>
      <c r="E1245">
        <v>58</v>
      </c>
      <c r="F1245">
        <v>58</v>
      </c>
      <c r="H1245">
        <v>103.7</v>
      </c>
      <c r="J1245">
        <v>94.3</v>
      </c>
      <c r="L1245">
        <f t="shared" si="95"/>
        <v>130.875</v>
      </c>
      <c r="M1245">
        <f t="shared" si="96"/>
        <v>132.37096429408462</v>
      </c>
      <c r="N1245">
        <f t="shared" si="97"/>
        <v>4.9332187775529448</v>
      </c>
      <c r="O1245">
        <f t="shared" si="98"/>
        <v>138.82564282027693</v>
      </c>
      <c r="P1245">
        <f t="shared" si="99"/>
        <v>9.4000000000000057</v>
      </c>
    </row>
    <row r="1246" spans="1:16" x14ac:dyDescent="0.55000000000000004">
      <c r="A1246" t="s">
        <v>2045</v>
      </c>
      <c r="B1246">
        <v>2010</v>
      </c>
      <c r="C1246" t="s">
        <v>880</v>
      </c>
      <c r="D1246">
        <v>3</v>
      </c>
      <c r="E1246">
        <v>256</v>
      </c>
      <c r="F1246">
        <v>85.333330000000004</v>
      </c>
      <c r="G1246">
        <v>23.860710000000001</v>
      </c>
      <c r="H1246">
        <v>103.7667</v>
      </c>
      <c r="I1246">
        <v>5.7735000000000002E-2</v>
      </c>
      <c r="J1246">
        <v>94.8</v>
      </c>
      <c r="K1246">
        <v>2.9614189999999998</v>
      </c>
      <c r="L1246">
        <f t="shared" si="95"/>
        <v>131.12512500000003</v>
      </c>
      <c r="M1246">
        <f t="shared" si="96"/>
        <v>132.61696732247614</v>
      </c>
      <c r="N1246">
        <f t="shared" si="97"/>
        <v>4.9351927046482782</v>
      </c>
      <c r="O1246">
        <f t="shared" si="98"/>
        <v>139.09994515550716</v>
      </c>
      <c r="P1246">
        <f t="shared" si="99"/>
        <v>8.966700000000003</v>
      </c>
    </row>
    <row r="1247" spans="1:16" x14ac:dyDescent="0.55000000000000004">
      <c r="A1247" t="s">
        <v>2045</v>
      </c>
      <c r="B1247">
        <v>2010</v>
      </c>
      <c r="C1247" t="s">
        <v>881</v>
      </c>
      <c r="D1247">
        <v>2</v>
      </c>
      <c r="E1247">
        <v>124</v>
      </c>
      <c r="F1247">
        <v>62</v>
      </c>
      <c r="G1247">
        <v>5.656854</v>
      </c>
      <c r="H1247">
        <v>103.8</v>
      </c>
      <c r="I1247">
        <v>0</v>
      </c>
      <c r="J1247">
        <v>98.45</v>
      </c>
      <c r="K1247">
        <v>7.0710999999999996E-2</v>
      </c>
      <c r="L1247">
        <f t="shared" si="95"/>
        <v>131.25</v>
      </c>
      <c r="M1247">
        <f t="shared" si="96"/>
        <v>132.73989619086885</v>
      </c>
      <c r="N1247">
        <f t="shared" si="97"/>
        <v>4.936177713685634</v>
      </c>
      <c r="O1247">
        <f t="shared" si="98"/>
        <v>139.23702736110312</v>
      </c>
      <c r="P1247">
        <f t="shared" si="99"/>
        <v>5.3499999999999943</v>
      </c>
    </row>
    <row r="1248" spans="1:16" x14ac:dyDescent="0.55000000000000004">
      <c r="A1248" t="s">
        <v>2045</v>
      </c>
      <c r="B1248">
        <v>2010</v>
      </c>
      <c r="C1248" t="s">
        <v>882</v>
      </c>
      <c r="D1248">
        <v>6</v>
      </c>
      <c r="E1248">
        <v>200</v>
      </c>
      <c r="F1248">
        <v>66.666669999999996</v>
      </c>
      <c r="G1248">
        <v>11.15049</v>
      </c>
      <c r="H1248">
        <v>103.91670000000001</v>
      </c>
      <c r="I1248">
        <v>0.116905</v>
      </c>
      <c r="J1248">
        <v>91.366669999999999</v>
      </c>
      <c r="K1248">
        <v>2.9473150000000001</v>
      </c>
      <c r="L1248">
        <f t="shared" si="95"/>
        <v>131.68762500000003</v>
      </c>
      <c r="M1248">
        <f t="shared" si="96"/>
        <v>133.17128884446225</v>
      </c>
      <c r="N1248">
        <f t="shared" si="97"/>
        <v>4.9396271898316932</v>
      </c>
      <c r="O1248">
        <f t="shared" si="98"/>
        <v>139.71815150168658</v>
      </c>
      <c r="P1248">
        <f t="shared" si="99"/>
        <v>12.550030000000007</v>
      </c>
    </row>
    <row r="1249" spans="1:16" x14ac:dyDescent="0.55000000000000004">
      <c r="A1249" t="s">
        <v>2045</v>
      </c>
      <c r="B1249">
        <v>2010</v>
      </c>
      <c r="C1249" t="s">
        <v>883</v>
      </c>
      <c r="D1249">
        <v>3</v>
      </c>
      <c r="E1249">
        <v>229</v>
      </c>
      <c r="F1249">
        <v>76.333330000000004</v>
      </c>
      <c r="G1249">
        <v>6.3508529999999999</v>
      </c>
      <c r="H1249">
        <v>104.1</v>
      </c>
      <c r="I1249" s="2">
        <v>2.34E-6</v>
      </c>
      <c r="J1249">
        <v>91.3</v>
      </c>
      <c r="K1249">
        <v>1.3527750000000001</v>
      </c>
      <c r="L1249">
        <f t="shared" si="95"/>
        <v>132.375</v>
      </c>
      <c r="M1249">
        <f t="shared" si="96"/>
        <v>133.85072324977173</v>
      </c>
      <c r="N1249">
        <f t="shared" si="97"/>
        <v>4.9450374485507709</v>
      </c>
      <c r="O1249">
        <f t="shared" si="98"/>
        <v>140.47611137973507</v>
      </c>
      <c r="P1249">
        <f t="shared" si="99"/>
        <v>12.799999999999997</v>
      </c>
    </row>
    <row r="1250" spans="1:16" x14ac:dyDescent="0.55000000000000004">
      <c r="A1250" t="s">
        <v>2045</v>
      </c>
      <c r="B1250">
        <v>2010</v>
      </c>
      <c r="C1250" t="s">
        <v>884</v>
      </c>
      <c r="D1250">
        <v>1</v>
      </c>
      <c r="E1250">
        <v>74</v>
      </c>
      <c r="F1250">
        <v>74</v>
      </c>
      <c r="H1250">
        <v>104.1</v>
      </c>
      <c r="J1250">
        <v>94.5</v>
      </c>
      <c r="L1250">
        <f t="shared" si="95"/>
        <v>132.375</v>
      </c>
      <c r="M1250">
        <f t="shared" si="96"/>
        <v>133.85072324977173</v>
      </c>
      <c r="N1250">
        <f t="shared" si="97"/>
        <v>4.9450374485507709</v>
      </c>
      <c r="O1250">
        <f t="shared" si="98"/>
        <v>140.47611137973507</v>
      </c>
      <c r="P1250">
        <f t="shared" si="99"/>
        <v>9.5999999999999943</v>
      </c>
    </row>
    <row r="1251" spans="1:16" x14ac:dyDescent="0.55000000000000004">
      <c r="A1251" t="s">
        <v>2045</v>
      </c>
      <c r="B1251">
        <v>2010</v>
      </c>
      <c r="C1251" t="s">
        <v>885</v>
      </c>
      <c r="D1251">
        <v>3</v>
      </c>
      <c r="E1251">
        <v>130</v>
      </c>
      <c r="F1251">
        <v>65</v>
      </c>
      <c r="G1251">
        <v>22.627420000000001</v>
      </c>
      <c r="H1251">
        <v>104.16670000000001</v>
      </c>
      <c r="I1251">
        <v>5.7735000000000002E-2</v>
      </c>
      <c r="J1251">
        <v>90.333330000000004</v>
      </c>
      <c r="K1251">
        <v>1.9756860000000001</v>
      </c>
      <c r="L1251">
        <f t="shared" si="95"/>
        <v>132.62512500000003</v>
      </c>
      <c r="M1251">
        <f t="shared" si="96"/>
        <v>134.09851991480468</v>
      </c>
      <c r="N1251">
        <f t="shared" si="97"/>
        <v>4.9470037933404125</v>
      </c>
      <c r="O1251">
        <f t="shared" si="98"/>
        <v>140.75260760378083</v>
      </c>
      <c r="P1251">
        <f t="shared" si="99"/>
        <v>13.833370000000002</v>
      </c>
    </row>
    <row r="1252" spans="1:16" x14ac:dyDescent="0.55000000000000004">
      <c r="A1252" t="s">
        <v>2045</v>
      </c>
      <c r="B1252">
        <v>2010</v>
      </c>
      <c r="C1252" t="s">
        <v>886</v>
      </c>
      <c r="D1252">
        <v>1</v>
      </c>
      <c r="E1252">
        <v>80</v>
      </c>
      <c r="F1252">
        <v>80</v>
      </c>
      <c r="H1252">
        <v>104.2</v>
      </c>
      <c r="J1252">
        <v>92.5</v>
      </c>
      <c r="L1252">
        <f t="shared" si="95"/>
        <v>132.75</v>
      </c>
      <c r="M1252">
        <f t="shared" si="96"/>
        <v>134.22234463932506</v>
      </c>
      <c r="N1252">
        <f t="shared" si="97"/>
        <v>4.9479850205486997</v>
      </c>
      <c r="O1252">
        <f t="shared" si="98"/>
        <v>140.890785672953</v>
      </c>
      <c r="P1252">
        <f t="shared" si="99"/>
        <v>11.700000000000003</v>
      </c>
    </row>
    <row r="1253" spans="1:16" x14ac:dyDescent="0.55000000000000004">
      <c r="A1253" t="s">
        <v>2045</v>
      </c>
      <c r="B1253">
        <v>2010</v>
      </c>
      <c r="C1253" t="s">
        <v>887</v>
      </c>
      <c r="D1253">
        <v>3</v>
      </c>
      <c r="E1253">
        <v>272</v>
      </c>
      <c r="F1253">
        <v>90.666669999999996</v>
      </c>
      <c r="G1253">
        <v>22.052969999999998</v>
      </c>
      <c r="H1253">
        <v>104.2667</v>
      </c>
      <c r="I1253">
        <v>5.7735000000000002E-2</v>
      </c>
      <c r="J1253">
        <v>88.633330000000001</v>
      </c>
      <c r="K1253">
        <v>1.5502689999999999</v>
      </c>
      <c r="L1253">
        <f t="shared" si="95"/>
        <v>133.00012500000003</v>
      </c>
      <c r="M1253">
        <f t="shared" si="96"/>
        <v>134.47059067077853</v>
      </c>
      <c r="N1253">
        <f t="shared" si="97"/>
        <v>4.949949478854867</v>
      </c>
      <c r="O1253">
        <f t="shared" si="98"/>
        <v>141.16783178079891</v>
      </c>
      <c r="P1253">
        <f t="shared" si="99"/>
        <v>15.633369999999999</v>
      </c>
    </row>
    <row r="1254" spans="1:16" x14ac:dyDescent="0.55000000000000004">
      <c r="A1254" t="s">
        <v>2045</v>
      </c>
      <c r="B1254">
        <v>2010</v>
      </c>
      <c r="C1254" t="s">
        <v>888</v>
      </c>
      <c r="D1254">
        <v>4</v>
      </c>
      <c r="E1254">
        <v>314</v>
      </c>
      <c r="F1254">
        <v>78.5</v>
      </c>
      <c r="G1254">
        <v>12.767150000000001</v>
      </c>
      <c r="H1254">
        <v>104.325</v>
      </c>
      <c r="I1254">
        <v>0.05</v>
      </c>
      <c r="J1254">
        <v>88.75</v>
      </c>
      <c r="K1254">
        <v>3.3610509999999998</v>
      </c>
      <c r="L1254">
        <f t="shared" si="95"/>
        <v>133.21875</v>
      </c>
      <c r="M1254">
        <f t="shared" si="96"/>
        <v>134.68781898650295</v>
      </c>
      <c r="N1254">
        <f t="shared" si="97"/>
        <v>4.951665510139529</v>
      </c>
      <c r="O1254">
        <f t="shared" si="98"/>
        <v>141.41028816839776</v>
      </c>
      <c r="P1254">
        <f t="shared" si="99"/>
        <v>15.575000000000003</v>
      </c>
    </row>
    <row r="1255" spans="1:16" x14ac:dyDescent="0.55000000000000004">
      <c r="A1255" t="s">
        <v>2045</v>
      </c>
      <c r="B1255">
        <v>2010</v>
      </c>
      <c r="C1255" t="s">
        <v>889</v>
      </c>
      <c r="D1255">
        <v>10</v>
      </c>
      <c r="E1255">
        <v>587</v>
      </c>
      <c r="F1255">
        <v>83.857140000000001</v>
      </c>
      <c r="G1255">
        <v>17.21848</v>
      </c>
      <c r="H1255">
        <v>104.47</v>
      </c>
      <c r="I1255">
        <v>4.8305000000000001E-2</v>
      </c>
      <c r="J1255">
        <v>91.98</v>
      </c>
      <c r="K1255">
        <v>4.1270920000000002</v>
      </c>
      <c r="L1255">
        <f t="shared" si="95"/>
        <v>133.76249999999999</v>
      </c>
      <c r="M1255">
        <f t="shared" si="96"/>
        <v>135.22908968826439</v>
      </c>
      <c r="N1255">
        <f t="shared" si="97"/>
        <v>4.9559293573730301</v>
      </c>
      <c r="O1255">
        <f t="shared" si="98"/>
        <v>142.01452731064887</v>
      </c>
      <c r="P1255">
        <f t="shared" si="99"/>
        <v>12.489999999999995</v>
      </c>
    </row>
    <row r="1256" spans="1:16" x14ac:dyDescent="0.55000000000000004">
      <c r="A1256" t="s">
        <v>2045</v>
      </c>
      <c r="B1256">
        <v>2010</v>
      </c>
      <c r="C1256" t="s">
        <v>890</v>
      </c>
      <c r="D1256">
        <v>6</v>
      </c>
      <c r="E1256">
        <v>436</v>
      </c>
      <c r="F1256">
        <v>87.2</v>
      </c>
      <c r="G1256">
        <v>8.2885460000000002</v>
      </c>
      <c r="H1256">
        <v>104.6</v>
      </c>
      <c r="I1256">
        <v>8.9442999999999995E-2</v>
      </c>
      <c r="J1256">
        <v>92.15</v>
      </c>
      <c r="K1256">
        <v>1.1995830000000001</v>
      </c>
      <c r="L1256">
        <f t="shared" si="95"/>
        <v>134.25</v>
      </c>
      <c r="M1256">
        <f t="shared" si="96"/>
        <v>135.71557401996759</v>
      </c>
      <c r="N1256">
        <f t="shared" si="97"/>
        <v>4.9597470885772559</v>
      </c>
      <c r="O1256">
        <f t="shared" si="98"/>
        <v>142.55773685725802</v>
      </c>
      <c r="P1256">
        <f t="shared" si="99"/>
        <v>12.449999999999989</v>
      </c>
    </row>
    <row r="1257" spans="1:16" x14ac:dyDescent="0.55000000000000004">
      <c r="A1257" t="s">
        <v>2045</v>
      </c>
      <c r="B1257">
        <v>2010</v>
      </c>
      <c r="C1257" t="s">
        <v>891</v>
      </c>
      <c r="D1257">
        <v>9</v>
      </c>
      <c r="E1257">
        <v>341</v>
      </c>
      <c r="F1257">
        <v>68.2</v>
      </c>
      <c r="G1257">
        <v>14.30734</v>
      </c>
      <c r="H1257">
        <v>104.7889</v>
      </c>
      <c r="I1257">
        <v>7.8173999999999993E-2</v>
      </c>
      <c r="J1257">
        <v>91.711110000000005</v>
      </c>
      <c r="K1257">
        <v>3.1398429999999999</v>
      </c>
      <c r="L1257">
        <f t="shared" si="95"/>
        <v>134.95837499999999</v>
      </c>
      <c r="M1257">
        <f t="shared" si="96"/>
        <v>136.42450994651477</v>
      </c>
      <c r="N1257">
        <f t="shared" si="97"/>
        <v>4.9652860976815827</v>
      </c>
      <c r="O1257">
        <f t="shared" si="98"/>
        <v>143.34955638292485</v>
      </c>
      <c r="P1257">
        <f t="shared" si="99"/>
        <v>13.077789999999993</v>
      </c>
    </row>
    <row r="1258" spans="1:16" x14ac:dyDescent="0.55000000000000004">
      <c r="A1258" t="s">
        <v>2045</v>
      </c>
      <c r="B1258">
        <v>2010</v>
      </c>
      <c r="C1258" t="s">
        <v>892</v>
      </c>
      <c r="D1258">
        <v>1</v>
      </c>
      <c r="E1258">
        <v>92</v>
      </c>
      <c r="F1258">
        <v>92</v>
      </c>
      <c r="H1258">
        <v>105</v>
      </c>
      <c r="J1258">
        <v>93</v>
      </c>
      <c r="L1258">
        <f t="shared" si="95"/>
        <v>135.75</v>
      </c>
      <c r="M1258">
        <f t="shared" si="96"/>
        <v>137.2196210586948</v>
      </c>
      <c r="N1258">
        <f t="shared" si="97"/>
        <v>4.9714642631071797</v>
      </c>
      <c r="O1258">
        <f t="shared" si="98"/>
        <v>144.23793510553622</v>
      </c>
      <c r="P1258">
        <f t="shared" si="99"/>
        <v>12</v>
      </c>
    </row>
    <row r="1259" spans="1:16" x14ac:dyDescent="0.55000000000000004">
      <c r="A1259" t="s">
        <v>2045</v>
      </c>
      <c r="B1259">
        <v>2010</v>
      </c>
      <c r="C1259" t="s">
        <v>893</v>
      </c>
      <c r="D1259">
        <v>5</v>
      </c>
      <c r="E1259">
        <v>345</v>
      </c>
      <c r="F1259">
        <v>86.25</v>
      </c>
      <c r="G1259">
        <v>28.359300000000001</v>
      </c>
      <c r="H1259">
        <v>105.22</v>
      </c>
      <c r="I1259">
        <v>4.4720999999999997E-2</v>
      </c>
      <c r="J1259">
        <v>91.9</v>
      </c>
      <c r="K1259">
        <v>2.9824489999999999</v>
      </c>
      <c r="L1259">
        <f t="shared" si="95"/>
        <v>136.57499999999999</v>
      </c>
      <c r="M1259">
        <f t="shared" si="96"/>
        <v>138.05147125792885</v>
      </c>
      <c r="N1259">
        <f t="shared" si="97"/>
        <v>4.9778896970959536</v>
      </c>
      <c r="O1259">
        <f t="shared" si="98"/>
        <v>145.167710342032</v>
      </c>
      <c r="P1259">
        <f t="shared" si="99"/>
        <v>13.319999999999993</v>
      </c>
    </row>
    <row r="1260" spans="1:16" x14ac:dyDescent="0.55000000000000004">
      <c r="A1260" t="s">
        <v>2045</v>
      </c>
      <c r="B1260">
        <v>2010</v>
      </c>
      <c r="C1260" t="s">
        <v>894</v>
      </c>
      <c r="D1260">
        <v>7</v>
      </c>
      <c r="E1260">
        <v>326</v>
      </c>
      <c r="F1260">
        <v>65.2</v>
      </c>
      <c r="G1260">
        <v>19.84187</v>
      </c>
      <c r="H1260">
        <v>105.4571</v>
      </c>
      <c r="I1260">
        <v>5.3452E-2</v>
      </c>
      <c r="J1260">
        <v>93.628569999999996</v>
      </c>
      <c r="K1260">
        <v>2.071002</v>
      </c>
      <c r="L1260">
        <f t="shared" si="95"/>
        <v>137.46412499999997</v>
      </c>
      <c r="M1260">
        <f t="shared" si="96"/>
        <v>138.95166210267439</v>
      </c>
      <c r="N1260">
        <f t="shared" si="97"/>
        <v>4.9847995382595176</v>
      </c>
      <c r="O1260">
        <f t="shared" si="98"/>
        <v>146.17426974043511</v>
      </c>
      <c r="P1260">
        <f t="shared" si="99"/>
        <v>11.828530000000001</v>
      </c>
    </row>
    <row r="1261" spans="1:16" x14ac:dyDescent="0.55000000000000004">
      <c r="A1261" t="s">
        <v>2045</v>
      </c>
      <c r="B1261">
        <v>2010</v>
      </c>
      <c r="C1261" t="s">
        <v>895</v>
      </c>
      <c r="D1261">
        <v>4</v>
      </c>
      <c r="E1261">
        <v>313</v>
      </c>
      <c r="F1261">
        <v>78.25</v>
      </c>
      <c r="G1261">
        <v>19.5</v>
      </c>
      <c r="H1261">
        <v>105.6</v>
      </c>
      <c r="I1261">
        <v>8.165E-2</v>
      </c>
      <c r="J1261">
        <v>95.525000000000006</v>
      </c>
      <c r="K1261">
        <v>1.4522969999999999</v>
      </c>
      <c r="L1261">
        <f t="shared" si="95"/>
        <v>138</v>
      </c>
      <c r="M1261">
        <f t="shared" si="96"/>
        <v>139.49605502477462</v>
      </c>
      <c r="N1261">
        <f t="shared" si="97"/>
        <v>4.9889565953349226</v>
      </c>
      <c r="O1261">
        <f t="shared" si="98"/>
        <v>146.7831893024877</v>
      </c>
      <c r="P1261">
        <f t="shared" si="99"/>
        <v>10.074999999999989</v>
      </c>
    </row>
    <row r="1262" spans="1:16" x14ac:dyDescent="0.55000000000000004">
      <c r="A1262" t="s">
        <v>2045</v>
      </c>
      <c r="B1262">
        <v>2010</v>
      </c>
      <c r="C1262" t="s">
        <v>896</v>
      </c>
      <c r="D1262">
        <v>4</v>
      </c>
      <c r="E1262">
        <v>269</v>
      </c>
      <c r="F1262">
        <v>67.25</v>
      </c>
      <c r="G1262">
        <v>23.414739999999998</v>
      </c>
      <c r="H1262">
        <v>105.77500000000001</v>
      </c>
      <c r="I1262">
        <v>0.05</v>
      </c>
      <c r="J1262">
        <v>94.025000000000006</v>
      </c>
      <c r="K1262">
        <v>2.6849889999999998</v>
      </c>
      <c r="L1262">
        <f t="shared" si="95"/>
        <v>138.65625</v>
      </c>
      <c r="M1262">
        <f t="shared" si="96"/>
        <v>140.16463313763393</v>
      </c>
      <c r="N1262">
        <f t="shared" si="97"/>
        <v>4.994039806904377</v>
      </c>
      <c r="O1262">
        <f t="shared" si="98"/>
        <v>147.53121889419245</v>
      </c>
      <c r="P1262">
        <f t="shared" si="99"/>
        <v>11.75</v>
      </c>
    </row>
    <row r="1263" spans="1:16" x14ac:dyDescent="0.55000000000000004">
      <c r="A1263" t="s">
        <v>2045</v>
      </c>
      <c r="B1263">
        <v>2010</v>
      </c>
      <c r="C1263" t="s">
        <v>897</v>
      </c>
      <c r="D1263">
        <v>2</v>
      </c>
      <c r="E1263">
        <v>152</v>
      </c>
      <c r="F1263">
        <v>76</v>
      </c>
      <c r="G1263">
        <v>38.183770000000003</v>
      </c>
      <c r="H1263">
        <v>105.9</v>
      </c>
      <c r="I1263">
        <v>0</v>
      </c>
      <c r="J1263">
        <v>91.9</v>
      </c>
      <c r="K1263">
        <v>2.2627419999999998</v>
      </c>
      <c r="L1263">
        <f t="shared" si="95"/>
        <v>139.125</v>
      </c>
      <c r="M1263">
        <f t="shared" si="96"/>
        <v>140.64346907970014</v>
      </c>
      <c r="N1263">
        <f t="shared" si="97"/>
        <v>4.9976655259983271</v>
      </c>
      <c r="O1263">
        <f t="shared" si="98"/>
        <v>148.06709653534199</v>
      </c>
      <c r="P1263">
        <f t="shared" si="99"/>
        <v>14</v>
      </c>
    </row>
    <row r="1264" spans="1:16" x14ac:dyDescent="0.55000000000000004">
      <c r="A1264" t="s">
        <v>2045</v>
      </c>
      <c r="B1264">
        <v>2010</v>
      </c>
      <c r="C1264" t="s">
        <v>898</v>
      </c>
      <c r="D1264">
        <v>5</v>
      </c>
      <c r="E1264">
        <v>352</v>
      </c>
      <c r="F1264">
        <v>70.400000000000006</v>
      </c>
      <c r="G1264">
        <v>12.13672</v>
      </c>
      <c r="H1264">
        <v>105.98</v>
      </c>
      <c r="I1264">
        <v>4.4720999999999997E-2</v>
      </c>
      <c r="J1264">
        <v>91.98</v>
      </c>
      <c r="K1264">
        <v>1.699117</v>
      </c>
      <c r="L1264">
        <f t="shared" si="95"/>
        <v>139.42500000000001</v>
      </c>
      <c r="M1264">
        <f t="shared" si="96"/>
        <v>140.95048452878061</v>
      </c>
      <c r="N1264">
        <f t="shared" si="97"/>
        <v>4.9999837409470782</v>
      </c>
      <c r="O1264">
        <f t="shared" si="98"/>
        <v>148.41074606478537</v>
      </c>
      <c r="P1264">
        <f t="shared" si="99"/>
        <v>14</v>
      </c>
    </row>
    <row r="1265" spans="1:16" x14ac:dyDescent="0.55000000000000004">
      <c r="A1265" t="s">
        <v>2045</v>
      </c>
      <c r="B1265">
        <v>2010</v>
      </c>
      <c r="C1265" t="s">
        <v>899</v>
      </c>
      <c r="D1265">
        <v>1</v>
      </c>
      <c r="E1265">
        <v>87</v>
      </c>
      <c r="F1265">
        <v>87</v>
      </c>
      <c r="H1265">
        <v>106</v>
      </c>
      <c r="J1265">
        <v>95</v>
      </c>
      <c r="L1265">
        <f t="shared" si="95"/>
        <v>139.5</v>
      </c>
      <c r="M1265">
        <f t="shared" si="96"/>
        <v>141.02730678111138</v>
      </c>
      <c r="N1265">
        <f t="shared" si="97"/>
        <v>5.0005630212582588</v>
      </c>
      <c r="O1265">
        <f t="shared" si="98"/>
        <v>148.49674239353357</v>
      </c>
      <c r="P1265">
        <f t="shared" si="99"/>
        <v>11</v>
      </c>
    </row>
    <row r="1266" spans="1:16" x14ac:dyDescent="0.55000000000000004">
      <c r="A1266" t="s">
        <v>2045</v>
      </c>
      <c r="B1266">
        <v>2010</v>
      </c>
      <c r="C1266" t="s">
        <v>900</v>
      </c>
      <c r="D1266">
        <v>5</v>
      </c>
      <c r="E1266">
        <v>315</v>
      </c>
      <c r="F1266">
        <v>78.75</v>
      </c>
      <c r="G1266">
        <v>7.7190240000000001</v>
      </c>
      <c r="H1266">
        <v>106.06</v>
      </c>
      <c r="I1266">
        <v>5.4772000000000001E-2</v>
      </c>
      <c r="J1266">
        <v>93.98</v>
      </c>
      <c r="K1266">
        <v>0.97826400000000002</v>
      </c>
      <c r="L1266">
        <f t="shared" si="95"/>
        <v>139.72500000000002</v>
      </c>
      <c r="M1266">
        <f t="shared" si="96"/>
        <v>141.25793774757869</v>
      </c>
      <c r="N1266">
        <f t="shared" si="97"/>
        <v>5.0023002066295223</v>
      </c>
      <c r="O1266">
        <f t="shared" si="98"/>
        <v>148.75493295960621</v>
      </c>
      <c r="P1266">
        <f t="shared" si="99"/>
        <v>12.079999999999998</v>
      </c>
    </row>
    <row r="1267" spans="1:16" x14ac:dyDescent="0.55000000000000004">
      <c r="A1267" t="s">
        <v>2045</v>
      </c>
      <c r="B1267">
        <v>2010</v>
      </c>
      <c r="C1267" t="s">
        <v>901</v>
      </c>
      <c r="D1267">
        <v>1</v>
      </c>
      <c r="E1267">
        <v>53</v>
      </c>
      <c r="F1267">
        <v>53</v>
      </c>
      <c r="H1267">
        <v>106.1</v>
      </c>
      <c r="J1267">
        <v>94.8</v>
      </c>
      <c r="L1267">
        <f t="shared" si="95"/>
        <v>139.875</v>
      </c>
      <c r="M1267">
        <f t="shared" si="96"/>
        <v>141.41182861227875</v>
      </c>
      <c r="N1267">
        <f t="shared" si="97"/>
        <v>5.003457784320462</v>
      </c>
      <c r="O1267">
        <f t="shared" si="98"/>
        <v>148.92722805465718</v>
      </c>
      <c r="P1267">
        <f t="shared" si="99"/>
        <v>11.299999999999997</v>
      </c>
    </row>
    <row r="1268" spans="1:16" x14ac:dyDescent="0.55000000000000004">
      <c r="A1268" t="s">
        <v>2045</v>
      </c>
      <c r="B1268">
        <v>2010</v>
      </c>
      <c r="C1268" t="s">
        <v>902</v>
      </c>
      <c r="D1268">
        <v>2</v>
      </c>
      <c r="E1268">
        <v>75</v>
      </c>
      <c r="F1268">
        <v>75</v>
      </c>
      <c r="H1268">
        <v>106.2</v>
      </c>
      <c r="I1268">
        <v>0.14142099999999999</v>
      </c>
      <c r="J1268">
        <v>92.8</v>
      </c>
      <c r="K1268">
        <v>3.252691</v>
      </c>
      <c r="L1268">
        <f t="shared" si="95"/>
        <v>140.25</v>
      </c>
      <c r="M1268">
        <f t="shared" si="96"/>
        <v>141.79703514603364</v>
      </c>
      <c r="N1268">
        <f t="shared" si="97"/>
        <v>5.0063498203327477</v>
      </c>
      <c r="O1268">
        <f t="shared" si="98"/>
        <v>149.35855436638462</v>
      </c>
      <c r="P1268">
        <f t="shared" si="99"/>
        <v>13.400000000000006</v>
      </c>
    </row>
    <row r="1269" spans="1:16" x14ac:dyDescent="0.55000000000000004">
      <c r="A1269" t="s">
        <v>2045</v>
      </c>
      <c r="B1269">
        <v>2010</v>
      </c>
      <c r="C1269" t="s">
        <v>903</v>
      </c>
      <c r="D1269">
        <v>7</v>
      </c>
      <c r="E1269">
        <v>618</v>
      </c>
      <c r="F1269">
        <v>88.285709999999995</v>
      </c>
      <c r="G1269">
        <v>14.87407</v>
      </c>
      <c r="H1269">
        <v>106.44289999999999</v>
      </c>
      <c r="I1269">
        <v>0.113389</v>
      </c>
      <c r="J1269">
        <v>92</v>
      </c>
      <c r="K1269">
        <v>1.464013</v>
      </c>
      <c r="L1269">
        <f t="shared" si="95"/>
        <v>141.16087499999998</v>
      </c>
      <c r="M1269">
        <f t="shared" si="96"/>
        <v>142.73555679587369</v>
      </c>
      <c r="N1269">
        <f t="shared" si="97"/>
        <v>5.0133632504799799</v>
      </c>
      <c r="O1269">
        <f t="shared" si="98"/>
        <v>150.40975209637625</v>
      </c>
      <c r="P1269">
        <f t="shared" si="99"/>
        <v>14.442899999999995</v>
      </c>
    </row>
    <row r="1270" spans="1:16" x14ac:dyDescent="0.55000000000000004">
      <c r="A1270" t="s">
        <v>2045</v>
      </c>
      <c r="B1270">
        <v>2010</v>
      </c>
      <c r="C1270" t="s">
        <v>904</v>
      </c>
      <c r="D1270">
        <v>4</v>
      </c>
      <c r="E1270">
        <v>377</v>
      </c>
      <c r="F1270">
        <v>94.25</v>
      </c>
      <c r="G1270">
        <v>18.607790000000001</v>
      </c>
      <c r="H1270">
        <v>106.625</v>
      </c>
      <c r="I1270">
        <v>0.05</v>
      </c>
      <c r="J1270">
        <v>94.325000000000003</v>
      </c>
      <c r="K1270">
        <v>1.541374</v>
      </c>
      <c r="L1270">
        <f t="shared" si="95"/>
        <v>141.84375</v>
      </c>
      <c r="M1270">
        <f t="shared" si="96"/>
        <v>143.4418149390348</v>
      </c>
      <c r="N1270">
        <f t="shared" si="97"/>
        <v>5.0186106687697549</v>
      </c>
      <c r="O1270">
        <f t="shared" si="98"/>
        <v>151.20108940360211</v>
      </c>
      <c r="P1270">
        <f t="shared" si="99"/>
        <v>12.299999999999997</v>
      </c>
    </row>
    <row r="1271" spans="1:16" x14ac:dyDescent="0.55000000000000004">
      <c r="A1271" t="s">
        <v>2045</v>
      </c>
      <c r="B1271">
        <v>2010</v>
      </c>
      <c r="C1271" t="s">
        <v>905</v>
      </c>
      <c r="D1271">
        <v>5</v>
      </c>
      <c r="E1271">
        <v>266</v>
      </c>
      <c r="F1271">
        <v>88.666669999999996</v>
      </c>
      <c r="G1271">
        <v>24.13158</v>
      </c>
      <c r="H1271">
        <v>106.86</v>
      </c>
      <c r="I1271">
        <v>0.13416400000000001</v>
      </c>
      <c r="J1271">
        <v>91.88</v>
      </c>
      <c r="K1271">
        <v>2.656501</v>
      </c>
      <c r="L1271">
        <f t="shared" si="95"/>
        <v>142.72500000000002</v>
      </c>
      <c r="M1271">
        <f t="shared" si="96"/>
        <v>144.35661178354289</v>
      </c>
      <c r="N1271">
        <f t="shared" si="97"/>
        <v>5.0253692312110303</v>
      </c>
      <c r="O1271">
        <f t="shared" si="98"/>
        <v>152.22645249470747</v>
      </c>
      <c r="P1271">
        <f t="shared" si="99"/>
        <v>14.980000000000004</v>
      </c>
    </row>
    <row r="1272" spans="1:16" x14ac:dyDescent="0.55000000000000004">
      <c r="A1272" t="s">
        <v>2045</v>
      </c>
      <c r="B1272">
        <v>2010</v>
      </c>
      <c r="C1272" t="s">
        <v>906</v>
      </c>
      <c r="D1272">
        <v>6</v>
      </c>
      <c r="E1272">
        <v>415</v>
      </c>
      <c r="F1272">
        <v>83</v>
      </c>
      <c r="G1272">
        <v>7.516648</v>
      </c>
      <c r="H1272">
        <v>107.4</v>
      </c>
      <c r="I1272">
        <v>0.209762</v>
      </c>
      <c r="J1272">
        <v>93.933329999999998</v>
      </c>
      <c r="K1272">
        <v>2.6012819999999999</v>
      </c>
      <c r="L1272">
        <f t="shared" si="95"/>
        <v>144.75</v>
      </c>
      <c r="M1272">
        <f t="shared" si="96"/>
        <v>146.47312878093769</v>
      </c>
      <c r="N1272">
        <f t="shared" si="97"/>
        <v>5.0408433967105921</v>
      </c>
      <c r="O1272">
        <f t="shared" si="98"/>
        <v>154.60034948254903</v>
      </c>
      <c r="P1272">
        <f t="shared" si="99"/>
        <v>13.466670000000008</v>
      </c>
    </row>
    <row r="1273" spans="1:16" x14ac:dyDescent="0.55000000000000004">
      <c r="A1273" t="s">
        <v>2045</v>
      </c>
      <c r="B1273">
        <v>2010</v>
      </c>
      <c r="C1273" t="s">
        <v>907</v>
      </c>
      <c r="D1273">
        <v>2</v>
      </c>
      <c r="E1273">
        <v>143</v>
      </c>
      <c r="F1273">
        <v>71.5</v>
      </c>
      <c r="G1273">
        <v>13.435029999999999</v>
      </c>
      <c r="H1273">
        <v>108.2</v>
      </c>
      <c r="I1273">
        <v>0.14142099999999999</v>
      </c>
      <c r="J1273">
        <v>93.7</v>
      </c>
      <c r="K1273">
        <v>0.84852799999999995</v>
      </c>
      <c r="L1273">
        <f t="shared" si="95"/>
        <v>147.75</v>
      </c>
      <c r="M1273">
        <f t="shared" si="96"/>
        <v>149.64583498979965</v>
      </c>
      <c r="N1273">
        <f t="shared" si="97"/>
        <v>5.0636256608239041</v>
      </c>
      <c r="O1273">
        <f t="shared" si="98"/>
        <v>158.16292313405012</v>
      </c>
      <c r="P1273">
        <f t="shared" si="99"/>
        <v>14.5</v>
      </c>
    </row>
    <row r="1274" spans="1:16" x14ac:dyDescent="0.55000000000000004">
      <c r="A1274" t="s">
        <v>2045</v>
      </c>
      <c r="B1274">
        <v>2010</v>
      </c>
      <c r="C1274" t="s">
        <v>908</v>
      </c>
      <c r="D1274">
        <v>5</v>
      </c>
      <c r="E1274">
        <v>283</v>
      </c>
      <c r="F1274">
        <v>94.333330000000004</v>
      </c>
      <c r="G1274">
        <v>21.501940000000001</v>
      </c>
      <c r="H1274">
        <v>108.96</v>
      </c>
      <c r="I1274">
        <v>0.27018500000000001</v>
      </c>
      <c r="J1274">
        <v>93.74</v>
      </c>
      <c r="K1274">
        <v>0.88487300000000002</v>
      </c>
      <c r="L1274">
        <f t="shared" si="95"/>
        <v>150.59999999999997</v>
      </c>
      <c r="M1274">
        <f t="shared" si="96"/>
        <v>152.70120280383776</v>
      </c>
      <c r="N1274">
        <f t="shared" si="97"/>
        <v>5.0851133241640802</v>
      </c>
      <c r="O1274">
        <f t="shared" si="98"/>
        <v>161.59825118671975</v>
      </c>
      <c r="P1274">
        <f t="shared" si="99"/>
        <v>15.219999999999999</v>
      </c>
    </row>
    <row r="1275" spans="1:16" x14ac:dyDescent="0.55000000000000004">
      <c r="A1275" t="s">
        <v>2045</v>
      </c>
      <c r="B1275">
        <v>2010</v>
      </c>
      <c r="C1275" t="s">
        <v>909</v>
      </c>
      <c r="D1275">
        <v>2</v>
      </c>
      <c r="E1275">
        <v>106</v>
      </c>
      <c r="F1275">
        <v>53</v>
      </c>
      <c r="G1275">
        <v>12.727919999999999</v>
      </c>
      <c r="H1275">
        <v>109.35</v>
      </c>
      <c r="I1275">
        <v>0.21213199999999999</v>
      </c>
      <c r="J1275">
        <v>97.5</v>
      </c>
      <c r="K1275">
        <v>3.5355340000000002</v>
      </c>
      <c r="L1275">
        <f t="shared" si="95"/>
        <v>152.0625</v>
      </c>
      <c r="M1275">
        <f t="shared" si="96"/>
        <v>154.28479439267736</v>
      </c>
      <c r="N1275">
        <f t="shared" si="97"/>
        <v>5.096081770077225</v>
      </c>
      <c r="O1275">
        <f t="shared" si="98"/>
        <v>163.38048918716527</v>
      </c>
      <c r="P1275">
        <f t="shared" si="99"/>
        <v>11.849999999999994</v>
      </c>
    </row>
    <row r="1276" spans="1:16" x14ac:dyDescent="0.55000000000000004">
      <c r="A1276" t="s">
        <v>2045</v>
      </c>
      <c r="B1276">
        <v>2010</v>
      </c>
      <c r="C1276" t="s">
        <v>910</v>
      </c>
      <c r="D1276">
        <v>1</v>
      </c>
      <c r="E1276">
        <v>107</v>
      </c>
      <c r="F1276">
        <v>107</v>
      </c>
      <c r="H1276">
        <v>109.5</v>
      </c>
      <c r="J1276">
        <v>99.2</v>
      </c>
      <c r="L1276">
        <f t="shared" si="95"/>
        <v>152.625</v>
      </c>
      <c r="M1276">
        <f t="shared" si="96"/>
        <v>154.89671454297994</v>
      </c>
      <c r="N1276">
        <f t="shared" si="97"/>
        <v>5.1002899900645033</v>
      </c>
      <c r="O1276">
        <f t="shared" si="98"/>
        <v>164.06947892069493</v>
      </c>
      <c r="P1276">
        <f t="shared" si="99"/>
        <v>10.299999999999997</v>
      </c>
    </row>
    <row r="1277" spans="1:16" x14ac:dyDescent="0.55000000000000004">
      <c r="A1277" t="s">
        <v>2045</v>
      </c>
      <c r="B1277">
        <v>2010</v>
      </c>
      <c r="C1277" t="s">
        <v>911</v>
      </c>
      <c r="D1277">
        <v>2</v>
      </c>
      <c r="E1277">
        <v>70</v>
      </c>
      <c r="F1277">
        <v>70</v>
      </c>
      <c r="H1277">
        <v>109.75</v>
      </c>
      <c r="I1277">
        <v>0.21213199999999999</v>
      </c>
      <c r="J1277">
        <v>94.75</v>
      </c>
      <c r="K1277">
        <v>1.0606599999999999</v>
      </c>
      <c r="L1277">
        <f t="shared" si="95"/>
        <v>153.5625</v>
      </c>
      <c r="M1277">
        <f t="shared" si="96"/>
        <v>155.92010312716317</v>
      </c>
      <c r="N1277">
        <f t="shared" si="97"/>
        <v>5.1072908961773091</v>
      </c>
      <c r="O1277">
        <f t="shared" si="98"/>
        <v>165.22214408094806</v>
      </c>
      <c r="P1277">
        <f t="shared" si="99"/>
        <v>15</v>
      </c>
    </row>
    <row r="1278" spans="1:16" x14ac:dyDescent="0.55000000000000004">
      <c r="A1278" t="s">
        <v>2045</v>
      </c>
      <c r="B1278">
        <v>2010</v>
      </c>
      <c r="C1278" t="s">
        <v>912</v>
      </c>
      <c r="D1278">
        <v>4</v>
      </c>
      <c r="E1278">
        <v>165</v>
      </c>
      <c r="F1278">
        <v>82.5</v>
      </c>
      <c r="G1278">
        <v>23.334520000000001</v>
      </c>
      <c r="H1278">
        <v>110.85</v>
      </c>
      <c r="I1278">
        <v>0.65574399999999999</v>
      </c>
      <c r="J1278">
        <v>100.85</v>
      </c>
      <c r="K1278">
        <v>1.57586</v>
      </c>
      <c r="L1278">
        <f t="shared" si="95"/>
        <v>157.6875</v>
      </c>
      <c r="M1278">
        <f t="shared" si="96"/>
        <v>160.47552147390419</v>
      </c>
      <c r="N1278">
        <f t="shared" si="97"/>
        <v>5.1379066132059723</v>
      </c>
      <c r="O1278">
        <f t="shared" si="98"/>
        <v>170.35876798665234</v>
      </c>
      <c r="P1278">
        <f t="shared" si="99"/>
        <v>10</v>
      </c>
    </row>
    <row r="1279" spans="1:16" x14ac:dyDescent="0.55000000000000004">
      <c r="A1279" t="s">
        <v>2045</v>
      </c>
      <c r="B1279">
        <v>2010</v>
      </c>
      <c r="C1279" t="s">
        <v>913</v>
      </c>
      <c r="D1279">
        <v>3</v>
      </c>
      <c r="E1279">
        <v>129</v>
      </c>
      <c r="F1279">
        <v>129</v>
      </c>
      <c r="H1279">
        <v>112.4</v>
      </c>
      <c r="I1279">
        <v>0.75498299999999996</v>
      </c>
      <c r="J1279">
        <v>99.933329999999998</v>
      </c>
      <c r="K1279">
        <v>1.36504</v>
      </c>
      <c r="L1279">
        <f t="shared" si="95"/>
        <v>163.5</v>
      </c>
      <c r="M1279">
        <f t="shared" si="96"/>
        <v>167.04089027509352</v>
      </c>
      <c r="N1279">
        <f t="shared" si="97"/>
        <v>5.1805351933514494</v>
      </c>
      <c r="O1279">
        <f t="shared" si="98"/>
        <v>177.77793110402988</v>
      </c>
      <c r="P1279">
        <f t="shared" si="99"/>
        <v>12.466670000000008</v>
      </c>
    </row>
    <row r="1280" spans="1:16" x14ac:dyDescent="0.55000000000000004">
      <c r="A1280" t="s">
        <v>2045</v>
      </c>
      <c r="B1280">
        <v>2010</v>
      </c>
      <c r="C1280" t="s">
        <v>914</v>
      </c>
      <c r="D1280">
        <v>2</v>
      </c>
      <c r="E1280">
        <v>180</v>
      </c>
      <c r="F1280">
        <v>90</v>
      </c>
      <c r="G1280">
        <v>1.4142140000000001</v>
      </c>
      <c r="H1280">
        <v>113.25</v>
      </c>
      <c r="I1280">
        <v>7.0710999999999996E-2</v>
      </c>
      <c r="J1280">
        <v>100.1</v>
      </c>
      <c r="K1280">
        <v>1.1313709999999999</v>
      </c>
      <c r="L1280">
        <f t="shared" si="95"/>
        <v>166.6875</v>
      </c>
      <c r="M1280">
        <f t="shared" si="96"/>
        <v>170.71462674175922</v>
      </c>
      <c r="N1280">
        <f t="shared" si="97"/>
        <v>5.2036632584273566</v>
      </c>
      <c r="O1280">
        <f t="shared" si="98"/>
        <v>181.93750671740818</v>
      </c>
      <c r="P1280">
        <f t="shared" si="99"/>
        <v>13.150000000000006</v>
      </c>
    </row>
    <row r="1281" spans="1:16" x14ac:dyDescent="0.55000000000000004">
      <c r="A1281" t="s">
        <v>2045</v>
      </c>
      <c r="B1281">
        <v>2010</v>
      </c>
      <c r="C1281" t="s">
        <v>915</v>
      </c>
      <c r="D1281">
        <v>4</v>
      </c>
      <c r="E1281">
        <v>299</v>
      </c>
      <c r="F1281">
        <v>99.666669999999996</v>
      </c>
      <c r="G1281">
        <v>20.008330000000001</v>
      </c>
      <c r="H1281">
        <v>113.4</v>
      </c>
      <c r="I1281">
        <v>0</v>
      </c>
      <c r="J1281">
        <v>101.75</v>
      </c>
      <c r="K1281">
        <v>5.7735000000000002E-2</v>
      </c>
      <c r="L1281">
        <f t="shared" si="95"/>
        <v>167.25</v>
      </c>
      <c r="M1281">
        <f t="shared" si="96"/>
        <v>171.368364522881</v>
      </c>
      <c r="N1281">
        <f t="shared" si="97"/>
        <v>5.2077266554468178</v>
      </c>
      <c r="O1281">
        <f t="shared" si="98"/>
        <v>182.67829507926788</v>
      </c>
      <c r="P1281">
        <f t="shared" si="99"/>
        <v>11.650000000000006</v>
      </c>
    </row>
    <row r="1282" spans="1:16" x14ac:dyDescent="0.55000000000000004">
      <c r="A1282" t="s">
        <v>2045</v>
      </c>
      <c r="B1282">
        <v>2011</v>
      </c>
      <c r="C1282" t="s">
        <v>152</v>
      </c>
      <c r="D1282">
        <v>2</v>
      </c>
      <c r="E1282">
        <v>104</v>
      </c>
      <c r="F1282">
        <v>104</v>
      </c>
      <c r="H1282">
        <v>105.25</v>
      </c>
      <c r="I1282">
        <v>0.21213199999999999</v>
      </c>
      <c r="J1282">
        <v>90.1</v>
      </c>
      <c r="K1282">
        <v>0.84852799999999995</v>
      </c>
      <c r="L1282">
        <f t="shared" si="95"/>
        <v>136.6875</v>
      </c>
      <c r="M1282">
        <f t="shared" si="96"/>
        <v>138.16516011217507</v>
      </c>
      <c r="N1282">
        <f t="shared" si="97"/>
        <v>4.9787648515657015</v>
      </c>
      <c r="O1282">
        <f t="shared" si="98"/>
        <v>145.29481012045838</v>
      </c>
      <c r="P1282">
        <f t="shared" si="99"/>
        <v>15.150000000000006</v>
      </c>
    </row>
    <row r="1283" spans="1:16" x14ac:dyDescent="0.55000000000000004">
      <c r="A1283" t="s">
        <v>2045</v>
      </c>
      <c r="B1283">
        <v>2011</v>
      </c>
      <c r="C1283" t="s">
        <v>79</v>
      </c>
      <c r="D1283">
        <v>6</v>
      </c>
      <c r="E1283">
        <v>493</v>
      </c>
      <c r="F1283">
        <v>82.166669999999996</v>
      </c>
      <c r="G1283">
        <v>5.7067209999999999</v>
      </c>
      <c r="H1283">
        <v>101.6833</v>
      </c>
      <c r="I1283">
        <v>2.475816</v>
      </c>
      <c r="J1283">
        <v>89.45</v>
      </c>
      <c r="K1283">
        <v>2.606722</v>
      </c>
      <c r="L1283">
        <f t="shared" ref="L1283:L1346" si="100">3.75*H1283-258</f>
        <v>123.31237500000003</v>
      </c>
      <c r="M1283">
        <f t="shared" ref="M1283:M1346" si="101">0.0002*H1283^2.8876</f>
        <v>125.0731344247274</v>
      </c>
      <c r="N1283">
        <f t="shared" ref="N1283:N1346" si="102">-9.31571+3.069896*LN(H1283)</f>
        <v>4.8729289852613427</v>
      </c>
      <c r="O1283">
        <f t="shared" ref="O1283:O1346" si="103">EXP(N1283)</f>
        <v>130.70318449608783</v>
      </c>
      <c r="P1283">
        <f t="shared" ref="P1283:P1346" si="104">H1283-J1283</f>
        <v>12.2333</v>
      </c>
    </row>
    <row r="1284" spans="1:16" x14ac:dyDescent="0.55000000000000004">
      <c r="A1284" t="s">
        <v>2045</v>
      </c>
      <c r="B1284">
        <v>2011</v>
      </c>
      <c r="C1284" t="s">
        <v>81</v>
      </c>
      <c r="D1284">
        <v>8</v>
      </c>
      <c r="E1284">
        <v>720</v>
      </c>
      <c r="F1284">
        <v>90</v>
      </c>
      <c r="G1284">
        <v>17.912489999999998</v>
      </c>
      <c r="H1284">
        <v>93.8125</v>
      </c>
      <c r="I1284">
        <v>4.275658</v>
      </c>
      <c r="J1284">
        <v>84.012500000000003</v>
      </c>
      <c r="K1284">
        <v>3.8724069999999999</v>
      </c>
      <c r="L1284">
        <f t="shared" si="100"/>
        <v>93.796875</v>
      </c>
      <c r="M1284">
        <f t="shared" si="101"/>
        <v>99.112862818862993</v>
      </c>
      <c r="N1284">
        <f t="shared" si="102"/>
        <v>4.625602900835224</v>
      </c>
      <c r="O1284">
        <f t="shared" si="103"/>
        <v>102.06428918197685</v>
      </c>
      <c r="P1284">
        <f t="shared" si="104"/>
        <v>9.7999999999999972</v>
      </c>
    </row>
    <row r="1285" spans="1:16" x14ac:dyDescent="0.55000000000000004">
      <c r="A1285" t="s">
        <v>2045</v>
      </c>
      <c r="B1285">
        <v>2011</v>
      </c>
      <c r="C1285" t="s">
        <v>508</v>
      </c>
      <c r="D1285">
        <v>1</v>
      </c>
      <c r="E1285">
        <v>61</v>
      </c>
      <c r="F1285">
        <v>61</v>
      </c>
      <c r="H1285">
        <v>98.3</v>
      </c>
      <c r="J1285">
        <v>89.1</v>
      </c>
      <c r="L1285">
        <f t="shared" si="100"/>
        <v>110.625</v>
      </c>
      <c r="M1285">
        <f t="shared" si="101"/>
        <v>113.42989596433864</v>
      </c>
      <c r="N1285">
        <f t="shared" si="102"/>
        <v>4.769046608861256</v>
      </c>
      <c r="O1285">
        <f t="shared" si="103"/>
        <v>117.80687237489319</v>
      </c>
      <c r="P1285">
        <f t="shared" si="104"/>
        <v>9.2000000000000028</v>
      </c>
    </row>
    <row r="1286" spans="1:16" x14ac:dyDescent="0.55000000000000004">
      <c r="A1286" t="s">
        <v>2045</v>
      </c>
      <c r="B1286">
        <v>2011</v>
      </c>
      <c r="C1286" t="s">
        <v>163</v>
      </c>
      <c r="D1286">
        <v>6</v>
      </c>
      <c r="E1286">
        <v>563</v>
      </c>
      <c r="F1286">
        <v>93.833330000000004</v>
      </c>
      <c r="G1286">
        <v>11.617520000000001</v>
      </c>
      <c r="H1286">
        <v>102.36</v>
      </c>
      <c r="I1286">
        <v>2.231233</v>
      </c>
      <c r="J1286">
        <v>88.74</v>
      </c>
      <c r="K1286">
        <v>3.2333259999999999</v>
      </c>
      <c r="L1286">
        <f t="shared" si="100"/>
        <v>125.85000000000002</v>
      </c>
      <c r="M1286">
        <f t="shared" si="101"/>
        <v>127.49177985433101</v>
      </c>
      <c r="N1286">
        <f t="shared" si="102"/>
        <v>4.8932913910800018</v>
      </c>
      <c r="O1286">
        <f t="shared" si="103"/>
        <v>133.39189720973098</v>
      </c>
      <c r="P1286">
        <f t="shared" si="104"/>
        <v>13.620000000000005</v>
      </c>
    </row>
    <row r="1287" spans="1:16" x14ac:dyDescent="0.55000000000000004">
      <c r="A1287" t="s">
        <v>2045</v>
      </c>
      <c r="B1287">
        <v>2011</v>
      </c>
      <c r="C1287" t="s">
        <v>191</v>
      </c>
      <c r="D1287">
        <v>6</v>
      </c>
      <c r="E1287">
        <v>478</v>
      </c>
      <c r="F1287">
        <v>79.666669999999996</v>
      </c>
      <c r="G1287">
        <v>9.1140919999999994</v>
      </c>
      <c r="H1287">
        <v>99.8</v>
      </c>
      <c r="I1287">
        <v>2.6427260000000001</v>
      </c>
      <c r="J1287">
        <v>87.45</v>
      </c>
      <c r="K1287">
        <v>3.674099</v>
      </c>
      <c r="L1287">
        <f t="shared" si="100"/>
        <v>116.25</v>
      </c>
      <c r="M1287">
        <f t="shared" si="101"/>
        <v>118.50027185779243</v>
      </c>
      <c r="N1287">
        <f t="shared" si="102"/>
        <v>4.8155375932934099</v>
      </c>
      <c r="O1287">
        <f t="shared" si="103"/>
        <v>123.41314055645269</v>
      </c>
      <c r="P1287">
        <f t="shared" si="104"/>
        <v>12.349999999999994</v>
      </c>
    </row>
    <row r="1288" spans="1:16" x14ac:dyDescent="0.55000000000000004">
      <c r="A1288" t="s">
        <v>2045</v>
      </c>
      <c r="B1288">
        <v>2011</v>
      </c>
      <c r="C1288" t="s">
        <v>267</v>
      </c>
      <c r="D1288">
        <v>9</v>
      </c>
      <c r="E1288">
        <v>842</v>
      </c>
      <c r="F1288">
        <v>93.55556</v>
      </c>
      <c r="G1288">
        <v>16.91236</v>
      </c>
      <c r="H1288">
        <v>97.377780000000001</v>
      </c>
      <c r="I1288">
        <v>4.7444119999999996</v>
      </c>
      <c r="J1288">
        <v>85.466669999999993</v>
      </c>
      <c r="K1288">
        <v>6.185467</v>
      </c>
      <c r="L1288">
        <f t="shared" si="100"/>
        <v>107.166675</v>
      </c>
      <c r="M1288">
        <f t="shared" si="101"/>
        <v>110.38414915282178</v>
      </c>
      <c r="N1288">
        <f t="shared" si="102"/>
        <v>4.7401098491440337</v>
      </c>
      <c r="O1288">
        <f t="shared" si="103"/>
        <v>114.44677286971599</v>
      </c>
      <c r="P1288">
        <f t="shared" si="104"/>
        <v>11.911110000000008</v>
      </c>
    </row>
    <row r="1289" spans="1:16" x14ac:dyDescent="0.55000000000000004">
      <c r="A1289" t="s">
        <v>2045</v>
      </c>
      <c r="B1289">
        <v>2011</v>
      </c>
      <c r="C1289" t="s">
        <v>277</v>
      </c>
      <c r="D1289">
        <v>2</v>
      </c>
      <c r="E1289">
        <v>174</v>
      </c>
      <c r="F1289">
        <v>87</v>
      </c>
      <c r="G1289">
        <v>4.2426409999999999</v>
      </c>
      <c r="H1289">
        <v>88.85</v>
      </c>
      <c r="I1289">
        <v>1.4849239999999999</v>
      </c>
      <c r="J1289">
        <v>81.900000000000006</v>
      </c>
      <c r="K1289">
        <v>1.2727919999999999</v>
      </c>
      <c r="L1289">
        <f t="shared" si="100"/>
        <v>75.1875</v>
      </c>
      <c r="M1289">
        <f t="shared" si="101"/>
        <v>84.7175127552036</v>
      </c>
      <c r="N1289">
        <f t="shared" si="102"/>
        <v>4.4587584898703501</v>
      </c>
      <c r="O1289">
        <f t="shared" si="103"/>
        <v>86.380200603771669</v>
      </c>
      <c r="P1289">
        <f t="shared" si="104"/>
        <v>6.9499999999999886</v>
      </c>
    </row>
    <row r="1290" spans="1:16" x14ac:dyDescent="0.55000000000000004">
      <c r="A1290" t="s">
        <v>2045</v>
      </c>
      <c r="B1290">
        <v>2011</v>
      </c>
      <c r="C1290" t="s">
        <v>430</v>
      </c>
      <c r="D1290">
        <v>1</v>
      </c>
      <c r="E1290">
        <v>44</v>
      </c>
      <c r="F1290">
        <v>44</v>
      </c>
      <c r="H1290">
        <v>102</v>
      </c>
      <c r="J1290">
        <v>91</v>
      </c>
      <c r="L1290">
        <f t="shared" si="100"/>
        <v>124.5</v>
      </c>
      <c r="M1290">
        <f t="shared" si="101"/>
        <v>126.20130669624311</v>
      </c>
      <c r="N1290">
        <f t="shared" si="102"/>
        <v>4.8824755396101303</v>
      </c>
      <c r="O1290">
        <f t="shared" si="103"/>
        <v>131.95692447707731</v>
      </c>
      <c r="P1290">
        <f t="shared" si="104"/>
        <v>11</v>
      </c>
    </row>
    <row r="1291" spans="1:16" x14ac:dyDescent="0.55000000000000004">
      <c r="A1291" t="s">
        <v>2045</v>
      </c>
      <c r="B1291">
        <v>2011</v>
      </c>
      <c r="C1291" t="s">
        <v>438</v>
      </c>
      <c r="D1291">
        <v>7</v>
      </c>
      <c r="E1291">
        <v>761</v>
      </c>
      <c r="F1291">
        <v>108.71429999999999</v>
      </c>
      <c r="G1291">
        <v>20.822379999999999</v>
      </c>
      <c r="H1291">
        <v>102.5167</v>
      </c>
      <c r="I1291">
        <v>2.3376749999999999</v>
      </c>
      <c r="J1291">
        <v>91.466669999999993</v>
      </c>
      <c r="K1291">
        <v>3.1998259999999998</v>
      </c>
      <c r="L1291">
        <f t="shared" si="100"/>
        <v>126.43762500000003</v>
      </c>
      <c r="M1291">
        <f t="shared" si="101"/>
        <v>128.0561775760188</v>
      </c>
      <c r="N1291">
        <f t="shared" si="102"/>
        <v>4.8979874135852892</v>
      </c>
      <c r="O1291">
        <f t="shared" si="103"/>
        <v>134.01978168699407</v>
      </c>
      <c r="P1291">
        <f t="shared" si="104"/>
        <v>11.050030000000007</v>
      </c>
    </row>
    <row r="1292" spans="1:16" x14ac:dyDescent="0.55000000000000004">
      <c r="A1292" t="s">
        <v>2045</v>
      </c>
      <c r="B1292">
        <v>2011</v>
      </c>
      <c r="C1292" t="s">
        <v>452</v>
      </c>
      <c r="D1292">
        <v>4</v>
      </c>
      <c r="E1292">
        <v>296</v>
      </c>
      <c r="F1292">
        <v>98.666669999999996</v>
      </c>
      <c r="G1292">
        <v>25.106439999999999</v>
      </c>
      <c r="H1292">
        <v>100.8</v>
      </c>
      <c r="I1292">
        <v>1.0099499999999999</v>
      </c>
      <c r="J1292">
        <v>87.6</v>
      </c>
      <c r="K1292">
        <v>1.3490740000000001</v>
      </c>
      <c r="L1292">
        <f t="shared" si="100"/>
        <v>120</v>
      </c>
      <c r="M1292">
        <f t="shared" si="101"/>
        <v>121.96146379732609</v>
      </c>
      <c r="N1292">
        <f t="shared" si="102"/>
        <v>4.8461449854174283</v>
      </c>
      <c r="O1292">
        <f t="shared" si="103"/>
        <v>127.24889674560244</v>
      </c>
      <c r="P1292">
        <f t="shared" si="104"/>
        <v>13.200000000000003</v>
      </c>
    </row>
    <row r="1293" spans="1:16" x14ac:dyDescent="0.55000000000000004">
      <c r="A1293" t="s">
        <v>2045</v>
      </c>
      <c r="B1293">
        <v>2011</v>
      </c>
      <c r="C1293" t="s">
        <v>494</v>
      </c>
      <c r="D1293">
        <v>1</v>
      </c>
      <c r="E1293">
        <v>54</v>
      </c>
      <c r="F1293">
        <v>54</v>
      </c>
      <c r="H1293">
        <v>105.3</v>
      </c>
      <c r="J1293">
        <v>93.5</v>
      </c>
      <c r="L1293">
        <f t="shared" si="100"/>
        <v>136.875</v>
      </c>
      <c r="M1293">
        <f t="shared" si="101"/>
        <v>138.3547775098792</v>
      </c>
      <c r="N1293">
        <f t="shared" si="102"/>
        <v>4.9802228881639934</v>
      </c>
      <c r="O1293">
        <f t="shared" si="103"/>
        <v>145.50680978523394</v>
      </c>
      <c r="P1293">
        <f t="shared" si="104"/>
        <v>11.799999999999997</v>
      </c>
    </row>
    <row r="1294" spans="1:16" x14ac:dyDescent="0.55000000000000004">
      <c r="A1294" t="s">
        <v>2045</v>
      </c>
      <c r="B1294">
        <v>2011</v>
      </c>
      <c r="C1294" t="s">
        <v>505</v>
      </c>
      <c r="D1294">
        <v>6</v>
      </c>
      <c r="E1294">
        <v>575</v>
      </c>
      <c r="F1294">
        <v>95.833330000000004</v>
      </c>
      <c r="G1294">
        <v>12.82835</v>
      </c>
      <c r="H1294">
        <v>101.8</v>
      </c>
      <c r="I1294">
        <v>2.6260240000000001</v>
      </c>
      <c r="J1294">
        <v>88.7</v>
      </c>
      <c r="K1294">
        <v>2.5706030000000002</v>
      </c>
      <c r="L1294">
        <f t="shared" si="100"/>
        <v>123.75</v>
      </c>
      <c r="M1294">
        <f t="shared" si="101"/>
        <v>125.48808141162522</v>
      </c>
      <c r="N1294">
        <f t="shared" si="102"/>
        <v>4.8764502265865879</v>
      </c>
      <c r="O1294">
        <f t="shared" si="103"/>
        <v>131.16423320617818</v>
      </c>
      <c r="P1294">
        <f t="shared" si="104"/>
        <v>13.099999999999994</v>
      </c>
    </row>
    <row r="1295" spans="1:16" x14ac:dyDescent="0.55000000000000004">
      <c r="A1295" t="s">
        <v>2045</v>
      </c>
      <c r="B1295">
        <v>2011</v>
      </c>
      <c r="C1295" t="s">
        <v>547</v>
      </c>
      <c r="D1295">
        <v>1</v>
      </c>
      <c r="E1295">
        <v>97</v>
      </c>
      <c r="F1295">
        <v>97</v>
      </c>
      <c r="H1295">
        <v>100.5</v>
      </c>
      <c r="J1295">
        <v>87</v>
      </c>
      <c r="L1295">
        <f t="shared" si="100"/>
        <v>118.875</v>
      </c>
      <c r="M1295">
        <f t="shared" si="101"/>
        <v>120.9162627348251</v>
      </c>
      <c r="N1295">
        <f t="shared" si="102"/>
        <v>4.8369947670186715</v>
      </c>
      <c r="O1295">
        <f t="shared" si="103"/>
        <v>126.08985239075201</v>
      </c>
      <c r="P1295">
        <f t="shared" si="104"/>
        <v>13.5</v>
      </c>
    </row>
    <row r="1296" spans="1:16" x14ac:dyDescent="0.55000000000000004">
      <c r="A1296" t="s">
        <v>2045</v>
      </c>
      <c r="B1296">
        <v>2011</v>
      </c>
      <c r="C1296" t="s">
        <v>561</v>
      </c>
      <c r="D1296">
        <v>6</v>
      </c>
      <c r="E1296">
        <v>501</v>
      </c>
      <c r="F1296">
        <v>83.5</v>
      </c>
      <c r="G1296">
        <v>11.362220000000001</v>
      </c>
      <c r="H1296">
        <v>101.4</v>
      </c>
      <c r="I1296">
        <v>3.3734259999999998</v>
      </c>
      <c r="J1296">
        <v>89.78</v>
      </c>
      <c r="K1296">
        <v>2.5848789999999999</v>
      </c>
      <c r="L1296">
        <f t="shared" si="100"/>
        <v>122.25</v>
      </c>
      <c r="M1296">
        <f t="shared" si="101"/>
        <v>124.06954642003761</v>
      </c>
      <c r="N1296">
        <f t="shared" si="102"/>
        <v>4.8643640062507654</v>
      </c>
      <c r="O1296">
        <f t="shared" si="103"/>
        <v>129.58849492500821</v>
      </c>
      <c r="P1296">
        <f t="shared" si="104"/>
        <v>11.620000000000005</v>
      </c>
    </row>
    <row r="1297" spans="1:16" x14ac:dyDescent="0.55000000000000004">
      <c r="A1297" t="s">
        <v>2045</v>
      </c>
      <c r="B1297">
        <v>2011</v>
      </c>
      <c r="C1297" t="s">
        <v>603</v>
      </c>
      <c r="D1297">
        <v>1</v>
      </c>
      <c r="E1297">
        <v>110</v>
      </c>
      <c r="F1297">
        <v>110</v>
      </c>
      <c r="H1297">
        <v>99.4</v>
      </c>
      <c r="J1297">
        <v>84.2</v>
      </c>
      <c r="L1297">
        <f t="shared" si="100"/>
        <v>114.75</v>
      </c>
      <c r="M1297">
        <f t="shared" si="101"/>
        <v>117.1339851716978</v>
      </c>
      <c r="N1297">
        <f t="shared" si="102"/>
        <v>4.8032086771241413</v>
      </c>
      <c r="O1297">
        <f t="shared" si="103"/>
        <v>121.90093139719824</v>
      </c>
      <c r="P1297">
        <f t="shared" si="104"/>
        <v>15.200000000000003</v>
      </c>
    </row>
    <row r="1298" spans="1:16" x14ac:dyDescent="0.55000000000000004">
      <c r="A1298" t="s">
        <v>2045</v>
      </c>
      <c r="B1298">
        <v>2011</v>
      </c>
      <c r="C1298" t="s">
        <v>643</v>
      </c>
      <c r="D1298">
        <v>3</v>
      </c>
      <c r="E1298">
        <v>204</v>
      </c>
      <c r="F1298">
        <v>68</v>
      </c>
      <c r="G1298">
        <v>8.8881940000000004</v>
      </c>
      <c r="H1298">
        <v>95.6</v>
      </c>
      <c r="I1298">
        <v>8.5807929999999999</v>
      </c>
      <c r="J1298">
        <v>86.166669999999996</v>
      </c>
      <c r="K1298">
        <v>7.4848739999999996</v>
      </c>
      <c r="L1298">
        <f t="shared" si="100"/>
        <v>100.5</v>
      </c>
      <c r="M1298">
        <f t="shared" si="101"/>
        <v>104.66469335658492</v>
      </c>
      <c r="N1298">
        <f t="shared" si="102"/>
        <v>4.6835462996027974</v>
      </c>
      <c r="O1298">
        <f t="shared" si="103"/>
        <v>108.15293600993542</v>
      </c>
      <c r="P1298">
        <f t="shared" si="104"/>
        <v>9.433329999999998</v>
      </c>
    </row>
    <row r="1299" spans="1:16" x14ac:dyDescent="0.55000000000000004">
      <c r="A1299" t="s">
        <v>2045</v>
      </c>
      <c r="B1299">
        <v>2011</v>
      </c>
      <c r="C1299" t="s">
        <v>654</v>
      </c>
      <c r="D1299">
        <v>4</v>
      </c>
      <c r="E1299">
        <v>366</v>
      </c>
      <c r="F1299">
        <v>91.5</v>
      </c>
      <c r="G1299">
        <v>2.6457510000000002</v>
      </c>
      <c r="H1299">
        <v>94.6</v>
      </c>
      <c r="I1299">
        <v>0.65319700000000003</v>
      </c>
      <c r="J1299">
        <v>85.8</v>
      </c>
      <c r="K1299">
        <v>3.0210370000000002</v>
      </c>
      <c r="L1299">
        <f t="shared" si="100"/>
        <v>96.75</v>
      </c>
      <c r="M1299">
        <f t="shared" si="101"/>
        <v>101.53440803436656</v>
      </c>
      <c r="N1299">
        <f t="shared" si="102"/>
        <v>4.6512652871200348</v>
      </c>
      <c r="O1299">
        <f t="shared" si="103"/>
        <v>104.71739936537868</v>
      </c>
      <c r="P1299">
        <f t="shared" si="104"/>
        <v>8.7999999999999972</v>
      </c>
    </row>
    <row r="1300" spans="1:16" x14ac:dyDescent="0.55000000000000004">
      <c r="A1300" t="s">
        <v>2045</v>
      </c>
      <c r="B1300">
        <v>2011</v>
      </c>
      <c r="C1300" t="s">
        <v>916</v>
      </c>
      <c r="D1300">
        <v>7</v>
      </c>
      <c r="E1300">
        <v>329</v>
      </c>
      <c r="F1300">
        <v>65.8</v>
      </c>
      <c r="G1300">
        <v>24.509180000000001</v>
      </c>
      <c r="H1300">
        <v>105.3857</v>
      </c>
      <c r="I1300">
        <v>1.2102729999999999</v>
      </c>
      <c r="J1300">
        <v>94.357140000000001</v>
      </c>
      <c r="K1300">
        <v>1.062791</v>
      </c>
      <c r="L1300">
        <f t="shared" si="100"/>
        <v>137.19637499999999</v>
      </c>
      <c r="M1300">
        <f t="shared" si="101"/>
        <v>138.68017724062301</v>
      </c>
      <c r="N1300">
        <f t="shared" si="102"/>
        <v>4.9827203533617759</v>
      </c>
      <c r="O1300">
        <f t="shared" si="103"/>
        <v>145.87066214389202</v>
      </c>
      <c r="P1300">
        <f t="shared" si="104"/>
        <v>11.028559999999999</v>
      </c>
    </row>
    <row r="1301" spans="1:16" x14ac:dyDescent="0.55000000000000004">
      <c r="A1301" t="s">
        <v>2045</v>
      </c>
      <c r="B1301">
        <v>2011</v>
      </c>
      <c r="C1301" t="s">
        <v>699</v>
      </c>
      <c r="D1301">
        <v>7</v>
      </c>
      <c r="E1301">
        <v>591</v>
      </c>
      <c r="F1301">
        <v>84.428569999999993</v>
      </c>
      <c r="G1301">
        <v>19.654150000000001</v>
      </c>
      <c r="H1301">
        <v>97.114289999999997</v>
      </c>
      <c r="I1301">
        <v>2.317634</v>
      </c>
      <c r="J1301">
        <v>86.18571</v>
      </c>
      <c r="K1301">
        <v>2.36321</v>
      </c>
      <c r="L1301">
        <f t="shared" si="100"/>
        <v>106.17858749999999</v>
      </c>
      <c r="M1301">
        <f t="shared" si="101"/>
        <v>109.52387199261732</v>
      </c>
      <c r="N1301">
        <f t="shared" si="102"/>
        <v>4.7317919018682346</v>
      </c>
      <c r="O1301">
        <f t="shared" si="103"/>
        <v>113.4987588782451</v>
      </c>
      <c r="P1301">
        <f t="shared" si="104"/>
        <v>10.928579999999997</v>
      </c>
    </row>
    <row r="1302" spans="1:16" x14ac:dyDescent="0.55000000000000004">
      <c r="A1302" t="s">
        <v>2045</v>
      </c>
      <c r="B1302">
        <v>2011</v>
      </c>
      <c r="C1302" t="s">
        <v>917</v>
      </c>
      <c r="D1302">
        <v>7</v>
      </c>
      <c r="E1302">
        <v>655</v>
      </c>
      <c r="F1302">
        <v>93.571430000000007</v>
      </c>
      <c r="G1302">
        <v>24.94566</v>
      </c>
      <c r="H1302">
        <v>91.957139999999995</v>
      </c>
      <c r="I1302">
        <v>1.7690459999999999</v>
      </c>
      <c r="J1302">
        <v>81.657139999999998</v>
      </c>
      <c r="K1302">
        <v>2.247115</v>
      </c>
      <c r="L1302">
        <f t="shared" si="100"/>
        <v>86.839274999999986</v>
      </c>
      <c r="M1302">
        <f t="shared" si="101"/>
        <v>93.557661361027613</v>
      </c>
      <c r="N1302">
        <f t="shared" si="102"/>
        <v>4.5642801611736576</v>
      </c>
      <c r="O1302">
        <f t="shared" si="103"/>
        <v>95.993469313903617</v>
      </c>
      <c r="P1302">
        <f t="shared" si="104"/>
        <v>10.299999999999997</v>
      </c>
    </row>
    <row r="1303" spans="1:16" x14ac:dyDescent="0.55000000000000004">
      <c r="A1303" t="s">
        <v>2045</v>
      </c>
      <c r="B1303">
        <v>2011</v>
      </c>
      <c r="C1303" t="s">
        <v>918</v>
      </c>
      <c r="D1303">
        <v>6</v>
      </c>
      <c r="E1303">
        <v>429</v>
      </c>
      <c r="F1303">
        <v>85.8</v>
      </c>
      <c r="G1303">
        <v>10.2323</v>
      </c>
      <c r="H1303">
        <v>104.66670000000001</v>
      </c>
      <c r="I1303">
        <v>3.4080300000000001</v>
      </c>
      <c r="J1303">
        <v>91.833330000000004</v>
      </c>
      <c r="K1303">
        <v>4.3656230000000003</v>
      </c>
      <c r="L1303">
        <f t="shared" si="100"/>
        <v>134.50012500000003</v>
      </c>
      <c r="M1303">
        <f t="shared" si="101"/>
        <v>135.96562134490441</v>
      </c>
      <c r="N1303">
        <f t="shared" si="102"/>
        <v>4.9617040370084595</v>
      </c>
      <c r="O1303">
        <f t="shared" si="103"/>
        <v>142.83698814782477</v>
      </c>
      <c r="P1303">
        <f t="shared" si="104"/>
        <v>12.833370000000002</v>
      </c>
    </row>
    <row r="1304" spans="1:16" x14ac:dyDescent="0.55000000000000004">
      <c r="A1304" t="s">
        <v>2045</v>
      </c>
      <c r="B1304">
        <v>2011</v>
      </c>
      <c r="C1304" t="s">
        <v>919</v>
      </c>
      <c r="D1304">
        <v>5</v>
      </c>
      <c r="E1304">
        <v>400</v>
      </c>
      <c r="F1304">
        <v>80</v>
      </c>
      <c r="G1304">
        <v>10.931609999999999</v>
      </c>
      <c r="H1304">
        <v>101.92</v>
      </c>
      <c r="I1304">
        <v>0.83486499999999997</v>
      </c>
      <c r="J1304">
        <v>89.9</v>
      </c>
      <c r="K1304">
        <v>2.4576410000000002</v>
      </c>
      <c r="L1304">
        <f t="shared" si="100"/>
        <v>124.19999999999999</v>
      </c>
      <c r="M1304">
        <f t="shared" si="101"/>
        <v>125.91569948048762</v>
      </c>
      <c r="N1304">
        <f t="shared" si="102"/>
        <v>4.8800668333272803</v>
      </c>
      <c r="O1304">
        <f t="shared" si="103"/>
        <v>131.6394614950533</v>
      </c>
      <c r="P1304">
        <f t="shared" si="104"/>
        <v>12.019999999999996</v>
      </c>
    </row>
    <row r="1305" spans="1:16" x14ac:dyDescent="0.55000000000000004">
      <c r="A1305" t="s">
        <v>2045</v>
      </c>
      <c r="B1305">
        <v>2011</v>
      </c>
      <c r="C1305" t="s">
        <v>706</v>
      </c>
      <c r="D1305">
        <v>1</v>
      </c>
      <c r="E1305">
        <v>64</v>
      </c>
      <c r="F1305">
        <v>64</v>
      </c>
      <c r="H1305">
        <v>99</v>
      </c>
      <c r="J1305">
        <v>88.2</v>
      </c>
      <c r="L1305">
        <f t="shared" si="100"/>
        <v>113.25</v>
      </c>
      <c r="M1305">
        <f t="shared" si="101"/>
        <v>115.77803745087272</v>
      </c>
      <c r="N1305">
        <f t="shared" si="102"/>
        <v>4.7908300474487771</v>
      </c>
      <c r="O1305">
        <f t="shared" si="103"/>
        <v>120.40126596137191</v>
      </c>
      <c r="P1305">
        <f t="shared" si="104"/>
        <v>10.799999999999997</v>
      </c>
    </row>
    <row r="1306" spans="1:16" x14ac:dyDescent="0.55000000000000004">
      <c r="A1306" t="s">
        <v>2045</v>
      </c>
      <c r="B1306">
        <v>2011</v>
      </c>
      <c r="C1306" t="s">
        <v>709</v>
      </c>
      <c r="D1306">
        <v>8</v>
      </c>
      <c r="E1306">
        <v>691</v>
      </c>
      <c r="F1306">
        <v>86.375</v>
      </c>
      <c r="G1306">
        <v>23.28051</v>
      </c>
      <c r="H1306">
        <v>96.25</v>
      </c>
      <c r="I1306">
        <v>1.396935</v>
      </c>
      <c r="J1306">
        <v>84.737499999999997</v>
      </c>
      <c r="K1306">
        <v>4.1682259999999998</v>
      </c>
      <c r="L1306">
        <f t="shared" si="100"/>
        <v>102.9375</v>
      </c>
      <c r="M1306">
        <f t="shared" si="101"/>
        <v>106.7328158496409</v>
      </c>
      <c r="N1306">
        <f t="shared" si="102"/>
        <v>4.7043483849322243</v>
      </c>
      <c r="O1306">
        <f t="shared" si="103"/>
        <v>110.42630605384947</v>
      </c>
      <c r="P1306">
        <f t="shared" si="104"/>
        <v>11.512500000000003</v>
      </c>
    </row>
    <row r="1307" spans="1:16" x14ac:dyDescent="0.55000000000000004">
      <c r="A1307" t="s">
        <v>2045</v>
      </c>
      <c r="B1307">
        <v>2011</v>
      </c>
      <c r="C1307" t="s">
        <v>735</v>
      </c>
      <c r="D1307">
        <v>7</v>
      </c>
      <c r="E1307">
        <v>696</v>
      </c>
      <c r="F1307">
        <v>99.428569999999993</v>
      </c>
      <c r="G1307">
        <v>10.42205</v>
      </c>
      <c r="H1307">
        <v>103.05710000000001</v>
      </c>
      <c r="I1307">
        <v>4.4917910000000001</v>
      </c>
      <c r="J1307">
        <v>91.328569999999999</v>
      </c>
      <c r="K1307">
        <v>3.3204989999999999</v>
      </c>
      <c r="L1307">
        <f t="shared" si="100"/>
        <v>128.46412500000002</v>
      </c>
      <c r="M1307">
        <f t="shared" si="101"/>
        <v>130.01509864987415</v>
      </c>
      <c r="N1307">
        <f t="shared" si="102"/>
        <v>4.9141273654637043</v>
      </c>
      <c r="O1307">
        <f t="shared" si="103"/>
        <v>136.20040475271884</v>
      </c>
      <c r="P1307">
        <f t="shared" si="104"/>
        <v>11.728530000000006</v>
      </c>
    </row>
    <row r="1308" spans="1:16" x14ac:dyDescent="0.55000000000000004">
      <c r="A1308" t="s">
        <v>2045</v>
      </c>
      <c r="B1308">
        <v>2011</v>
      </c>
      <c r="C1308" t="s">
        <v>807</v>
      </c>
      <c r="D1308">
        <v>7</v>
      </c>
      <c r="E1308">
        <v>528</v>
      </c>
      <c r="F1308">
        <v>88</v>
      </c>
      <c r="G1308">
        <v>13.755000000000001</v>
      </c>
      <c r="H1308">
        <v>92.328569999999999</v>
      </c>
      <c r="I1308">
        <v>1.7182489999999999</v>
      </c>
      <c r="J1308">
        <v>81.485709999999997</v>
      </c>
      <c r="K1308">
        <v>1.3296969999999999</v>
      </c>
      <c r="L1308">
        <f t="shared" si="100"/>
        <v>88.232137500000022</v>
      </c>
      <c r="M1308">
        <f t="shared" si="101"/>
        <v>94.653035132750318</v>
      </c>
      <c r="N1308">
        <f t="shared" si="102"/>
        <v>4.5766550003871131</v>
      </c>
      <c r="O1308">
        <f t="shared" si="103"/>
        <v>97.188753533776875</v>
      </c>
      <c r="P1308">
        <f t="shared" si="104"/>
        <v>10.842860000000002</v>
      </c>
    </row>
    <row r="1309" spans="1:16" x14ac:dyDescent="0.55000000000000004">
      <c r="A1309" t="s">
        <v>2045</v>
      </c>
      <c r="B1309">
        <v>2011</v>
      </c>
      <c r="C1309" t="s">
        <v>920</v>
      </c>
      <c r="D1309">
        <v>4</v>
      </c>
      <c r="E1309">
        <v>386</v>
      </c>
      <c r="F1309">
        <v>96.5</v>
      </c>
      <c r="G1309">
        <v>27.862760000000002</v>
      </c>
      <c r="H1309">
        <v>97.075000000000003</v>
      </c>
      <c r="I1309">
        <v>8.5351719999999993</v>
      </c>
      <c r="J1309">
        <v>86.5</v>
      </c>
      <c r="K1309">
        <v>7.6737650000000004</v>
      </c>
      <c r="L1309">
        <f t="shared" si="100"/>
        <v>106.03125</v>
      </c>
      <c r="M1309">
        <f t="shared" si="101"/>
        <v>109.39596954080879</v>
      </c>
      <c r="N1309">
        <f t="shared" si="102"/>
        <v>4.7305496478233717</v>
      </c>
      <c r="O1309">
        <f t="shared" si="103"/>
        <v>113.35785212505428</v>
      </c>
      <c r="P1309">
        <f t="shared" si="104"/>
        <v>10.575000000000003</v>
      </c>
    </row>
    <row r="1310" spans="1:16" x14ac:dyDescent="0.55000000000000004">
      <c r="A1310" t="s">
        <v>2045</v>
      </c>
      <c r="B1310">
        <v>2011</v>
      </c>
      <c r="C1310" t="s">
        <v>921</v>
      </c>
      <c r="D1310">
        <v>4</v>
      </c>
      <c r="E1310">
        <v>332</v>
      </c>
      <c r="F1310">
        <v>83</v>
      </c>
      <c r="G1310">
        <v>23.98611</v>
      </c>
      <c r="H1310">
        <v>102.22499999999999</v>
      </c>
      <c r="I1310">
        <v>1.320038</v>
      </c>
      <c r="J1310">
        <v>92.3</v>
      </c>
      <c r="K1310">
        <v>2.738613</v>
      </c>
      <c r="L1310">
        <f t="shared" si="100"/>
        <v>125.34375</v>
      </c>
      <c r="M1310">
        <f t="shared" si="101"/>
        <v>127.00684657048291</v>
      </c>
      <c r="N1310">
        <f t="shared" si="102"/>
        <v>4.8892399110579792</v>
      </c>
      <c r="O1310">
        <f t="shared" si="103"/>
        <v>132.85255590609529</v>
      </c>
      <c r="P1310">
        <f t="shared" si="104"/>
        <v>9.9249999999999972</v>
      </c>
    </row>
    <row r="1311" spans="1:16" x14ac:dyDescent="0.55000000000000004">
      <c r="A1311" t="s">
        <v>2045</v>
      </c>
      <c r="B1311">
        <v>2011</v>
      </c>
      <c r="C1311" t="s">
        <v>922</v>
      </c>
      <c r="D1311">
        <v>7</v>
      </c>
      <c r="E1311">
        <v>574</v>
      </c>
      <c r="F1311">
        <v>82</v>
      </c>
      <c r="G1311">
        <v>11.67619</v>
      </c>
      <c r="H1311">
        <v>99.371430000000004</v>
      </c>
      <c r="I1311">
        <v>1.7969550000000001</v>
      </c>
      <c r="J1311">
        <v>85.957139999999995</v>
      </c>
      <c r="K1311">
        <v>4.4627559999999997</v>
      </c>
      <c r="L1311">
        <f t="shared" si="100"/>
        <v>114.64286250000004</v>
      </c>
      <c r="M1311">
        <f t="shared" si="101"/>
        <v>117.03679418508497</v>
      </c>
      <c r="N1311">
        <f t="shared" si="102"/>
        <v>4.8023261868253702</v>
      </c>
      <c r="O1311">
        <f t="shared" si="103"/>
        <v>121.79340246142888</v>
      </c>
      <c r="P1311">
        <f t="shared" si="104"/>
        <v>13.414290000000008</v>
      </c>
    </row>
    <row r="1312" spans="1:16" x14ac:dyDescent="0.55000000000000004">
      <c r="A1312" t="s">
        <v>2045</v>
      </c>
      <c r="B1312">
        <v>2011</v>
      </c>
      <c r="C1312" t="s">
        <v>923</v>
      </c>
      <c r="D1312">
        <v>6</v>
      </c>
      <c r="E1312">
        <v>548</v>
      </c>
      <c r="F1312">
        <v>91.333330000000004</v>
      </c>
      <c r="G1312">
        <v>23.51737</v>
      </c>
      <c r="H1312">
        <v>102.2</v>
      </c>
      <c r="I1312">
        <v>1.302306</v>
      </c>
      <c r="J1312">
        <v>88.416669999999996</v>
      </c>
      <c r="K1312">
        <v>1.6702300000000001</v>
      </c>
      <c r="L1312">
        <f t="shared" si="100"/>
        <v>125.25</v>
      </c>
      <c r="M1312">
        <f t="shared" si="101"/>
        <v>126.91717664476285</v>
      </c>
      <c r="N1312">
        <f t="shared" si="102"/>
        <v>4.8884890498581957</v>
      </c>
      <c r="O1312">
        <f t="shared" si="103"/>
        <v>132.75283951784172</v>
      </c>
      <c r="P1312">
        <f t="shared" si="104"/>
        <v>13.783330000000007</v>
      </c>
    </row>
    <row r="1313" spans="1:16" x14ac:dyDescent="0.55000000000000004">
      <c r="A1313" t="s">
        <v>2045</v>
      </c>
      <c r="B1313">
        <v>2011</v>
      </c>
      <c r="C1313" t="s">
        <v>924</v>
      </c>
      <c r="D1313">
        <v>2</v>
      </c>
      <c r="E1313">
        <v>89</v>
      </c>
      <c r="F1313">
        <v>89</v>
      </c>
      <c r="H1313">
        <v>97.25</v>
      </c>
      <c r="I1313">
        <v>7.0710999999999996E-2</v>
      </c>
      <c r="J1313">
        <v>87</v>
      </c>
      <c r="K1313">
        <v>1.9798990000000001</v>
      </c>
      <c r="L1313">
        <f t="shared" si="100"/>
        <v>106.6875</v>
      </c>
      <c r="M1313">
        <f t="shared" si="101"/>
        <v>109.96640653864341</v>
      </c>
      <c r="N1313">
        <f t="shared" si="102"/>
        <v>4.7360788586323874</v>
      </c>
      <c r="O1313">
        <f t="shared" si="103"/>
        <v>113.98636758228473</v>
      </c>
      <c r="P1313">
        <f t="shared" si="104"/>
        <v>10.25</v>
      </c>
    </row>
    <row r="1314" spans="1:16" x14ac:dyDescent="0.55000000000000004">
      <c r="A1314" t="s">
        <v>2045</v>
      </c>
      <c r="B1314">
        <v>2011</v>
      </c>
      <c r="C1314" t="s">
        <v>925</v>
      </c>
      <c r="D1314">
        <v>2</v>
      </c>
      <c r="E1314">
        <v>159</v>
      </c>
      <c r="F1314">
        <v>79.5</v>
      </c>
      <c r="G1314">
        <v>16.263459999999998</v>
      </c>
      <c r="H1314">
        <v>98.1</v>
      </c>
      <c r="I1314">
        <v>0.56568499999999999</v>
      </c>
      <c r="J1314">
        <v>87.35</v>
      </c>
      <c r="K1314">
        <v>1.2020820000000001</v>
      </c>
      <c r="L1314">
        <f t="shared" si="100"/>
        <v>109.875</v>
      </c>
      <c r="M1314">
        <f t="shared" si="101"/>
        <v>112.76476556936699</v>
      </c>
      <c r="N1314">
        <f t="shared" si="102"/>
        <v>4.7627942726878221</v>
      </c>
      <c r="O1314">
        <f t="shared" si="103"/>
        <v>117.07260204971067</v>
      </c>
      <c r="P1314">
        <f t="shared" si="104"/>
        <v>10.75</v>
      </c>
    </row>
    <row r="1315" spans="1:16" x14ac:dyDescent="0.55000000000000004">
      <c r="A1315" t="s">
        <v>2045</v>
      </c>
      <c r="B1315">
        <v>2011</v>
      </c>
      <c r="C1315" t="s">
        <v>926</v>
      </c>
      <c r="D1315">
        <v>3</v>
      </c>
      <c r="E1315">
        <v>141</v>
      </c>
      <c r="F1315">
        <v>70.5</v>
      </c>
      <c r="G1315">
        <v>3.5355340000000002</v>
      </c>
      <c r="H1315">
        <v>103.1</v>
      </c>
      <c r="I1315">
        <v>3.6755949999999999</v>
      </c>
      <c r="J1315">
        <v>89.366669999999999</v>
      </c>
      <c r="K1315">
        <v>2.9704100000000002</v>
      </c>
      <c r="L1315">
        <f t="shared" si="100"/>
        <v>128.625</v>
      </c>
      <c r="M1315">
        <f t="shared" si="101"/>
        <v>130.17144250287942</v>
      </c>
      <c r="N1315">
        <f t="shared" si="102"/>
        <v>4.9154050177036819</v>
      </c>
      <c r="O1315">
        <f t="shared" si="103"/>
        <v>136.37453271874276</v>
      </c>
      <c r="P1315">
        <f t="shared" si="104"/>
        <v>13.733329999999995</v>
      </c>
    </row>
    <row r="1316" spans="1:16" x14ac:dyDescent="0.55000000000000004">
      <c r="A1316" t="s">
        <v>2045</v>
      </c>
      <c r="B1316">
        <v>2011</v>
      </c>
      <c r="C1316" t="s">
        <v>927</v>
      </c>
      <c r="D1316">
        <v>8</v>
      </c>
      <c r="E1316">
        <v>911</v>
      </c>
      <c r="F1316">
        <v>113.875</v>
      </c>
      <c r="G1316">
        <v>16.269490000000001</v>
      </c>
      <c r="H1316">
        <v>99.5625</v>
      </c>
      <c r="I1316">
        <v>1.192761</v>
      </c>
      <c r="J1316">
        <v>87.1875</v>
      </c>
      <c r="K1316">
        <v>2.100638</v>
      </c>
      <c r="L1316">
        <f t="shared" si="100"/>
        <v>115.359375</v>
      </c>
      <c r="M1316">
        <f t="shared" si="101"/>
        <v>117.68779011452709</v>
      </c>
      <c r="N1316">
        <f t="shared" si="102"/>
        <v>4.8082232724466039</v>
      </c>
      <c r="O1316">
        <f t="shared" si="103"/>
        <v>122.51375047325226</v>
      </c>
      <c r="P1316">
        <f t="shared" si="104"/>
        <v>12.375</v>
      </c>
    </row>
    <row r="1317" spans="1:16" x14ac:dyDescent="0.55000000000000004">
      <c r="A1317" t="s">
        <v>2045</v>
      </c>
      <c r="B1317">
        <v>2011</v>
      </c>
      <c r="C1317" t="s">
        <v>790</v>
      </c>
      <c r="D1317">
        <v>5</v>
      </c>
      <c r="E1317">
        <v>555</v>
      </c>
      <c r="F1317">
        <v>111</v>
      </c>
      <c r="G1317">
        <v>22.605309999999999</v>
      </c>
      <c r="H1317">
        <v>96.24</v>
      </c>
      <c r="I1317">
        <v>5.4578379999999997</v>
      </c>
      <c r="J1317">
        <v>86.82</v>
      </c>
      <c r="K1317">
        <v>3.4039679999999999</v>
      </c>
      <c r="L1317">
        <f t="shared" si="100"/>
        <v>102.89999999999998</v>
      </c>
      <c r="M1317">
        <f t="shared" si="101"/>
        <v>106.70079803576049</v>
      </c>
      <c r="N1317">
        <f t="shared" si="102"/>
        <v>4.7040294181284672</v>
      </c>
      <c r="O1317">
        <f t="shared" si="103"/>
        <v>110.39108934473593</v>
      </c>
      <c r="P1317">
        <f t="shared" si="104"/>
        <v>9.4200000000000017</v>
      </c>
    </row>
    <row r="1318" spans="1:16" x14ac:dyDescent="0.55000000000000004">
      <c r="A1318" t="s">
        <v>2045</v>
      </c>
      <c r="B1318">
        <v>2011</v>
      </c>
      <c r="C1318" t="s">
        <v>928</v>
      </c>
      <c r="D1318">
        <v>8</v>
      </c>
      <c r="E1318">
        <v>757</v>
      </c>
      <c r="F1318">
        <v>94.625</v>
      </c>
      <c r="G1318">
        <v>11.66114</v>
      </c>
      <c r="H1318">
        <v>96.8125</v>
      </c>
      <c r="I1318">
        <v>1.4237150000000001</v>
      </c>
      <c r="J1318">
        <v>86.15</v>
      </c>
      <c r="K1318">
        <v>2.464607</v>
      </c>
      <c r="L1318">
        <f t="shared" si="100"/>
        <v>105.046875</v>
      </c>
      <c r="M1318">
        <f t="shared" si="101"/>
        <v>108.54394645553324</v>
      </c>
      <c r="N1318">
        <f t="shared" si="102"/>
        <v>4.7222371140873669</v>
      </c>
      <c r="O1318">
        <f t="shared" si="103"/>
        <v>112.41946673850546</v>
      </c>
      <c r="P1318">
        <f t="shared" si="104"/>
        <v>10.662499999999994</v>
      </c>
    </row>
    <row r="1319" spans="1:16" x14ac:dyDescent="0.55000000000000004">
      <c r="A1319" t="s">
        <v>2045</v>
      </c>
      <c r="B1319">
        <v>2011</v>
      </c>
      <c r="C1319" t="s">
        <v>929</v>
      </c>
      <c r="D1319">
        <v>3</v>
      </c>
      <c r="E1319">
        <v>241</v>
      </c>
      <c r="F1319">
        <v>80.333330000000004</v>
      </c>
      <c r="G1319">
        <v>4.1633319999999996</v>
      </c>
      <c r="H1319">
        <v>103</v>
      </c>
      <c r="I1319">
        <v>0.173205</v>
      </c>
      <c r="J1319">
        <v>92.233329999999995</v>
      </c>
      <c r="K1319">
        <v>2.5967929999999999</v>
      </c>
      <c r="L1319">
        <f t="shared" si="100"/>
        <v>128.25</v>
      </c>
      <c r="M1319">
        <f t="shared" si="101"/>
        <v>129.80719510760503</v>
      </c>
      <c r="N1319">
        <f t="shared" si="102"/>
        <v>4.9124259820502072</v>
      </c>
      <c r="O1319">
        <f t="shared" si="103"/>
        <v>135.96887266144228</v>
      </c>
      <c r="P1319">
        <f t="shared" si="104"/>
        <v>10.766670000000005</v>
      </c>
    </row>
    <row r="1320" spans="1:16" x14ac:dyDescent="0.55000000000000004">
      <c r="A1320" t="s">
        <v>2045</v>
      </c>
      <c r="B1320">
        <v>2011</v>
      </c>
      <c r="C1320" t="s">
        <v>930</v>
      </c>
      <c r="D1320">
        <v>6</v>
      </c>
      <c r="E1320">
        <v>429</v>
      </c>
      <c r="F1320">
        <v>71.5</v>
      </c>
      <c r="G1320">
        <v>14.48793</v>
      </c>
      <c r="H1320">
        <v>102.7167</v>
      </c>
      <c r="I1320">
        <v>1.142658</v>
      </c>
      <c r="J1320">
        <v>90.55</v>
      </c>
      <c r="K1320">
        <v>2.9098109999999999</v>
      </c>
      <c r="L1320">
        <f t="shared" si="100"/>
        <v>127.18762500000003</v>
      </c>
      <c r="M1320">
        <f t="shared" si="101"/>
        <v>128.77890131498819</v>
      </c>
      <c r="N1320">
        <f t="shared" si="102"/>
        <v>4.9039706443299487</v>
      </c>
      <c r="O1320">
        <f t="shared" si="103"/>
        <v>134.82405664715543</v>
      </c>
      <c r="P1320">
        <f t="shared" si="104"/>
        <v>12.166700000000006</v>
      </c>
    </row>
    <row r="1321" spans="1:16" x14ac:dyDescent="0.55000000000000004">
      <c r="A1321" t="s">
        <v>2045</v>
      </c>
      <c r="B1321">
        <v>2011</v>
      </c>
      <c r="C1321" t="s">
        <v>931</v>
      </c>
      <c r="D1321">
        <v>8</v>
      </c>
      <c r="E1321">
        <v>593</v>
      </c>
      <c r="F1321">
        <v>84.714290000000005</v>
      </c>
      <c r="G1321">
        <v>10.99567</v>
      </c>
      <c r="H1321">
        <v>98.862499999999997</v>
      </c>
      <c r="I1321">
        <v>1.167338</v>
      </c>
      <c r="J1321">
        <v>87.537499999999994</v>
      </c>
      <c r="K1321">
        <v>1.940499</v>
      </c>
      <c r="L1321">
        <f t="shared" si="100"/>
        <v>112.734375</v>
      </c>
      <c r="M1321">
        <f t="shared" si="101"/>
        <v>115.31431161425147</v>
      </c>
      <c r="N1321">
        <f t="shared" si="102"/>
        <v>4.7865633393262268</v>
      </c>
      <c r="O1321">
        <f t="shared" si="103"/>
        <v>119.88864328527958</v>
      </c>
      <c r="P1321">
        <f t="shared" si="104"/>
        <v>11.325000000000003</v>
      </c>
    </row>
    <row r="1322" spans="1:16" x14ac:dyDescent="0.55000000000000004">
      <c r="A1322" t="s">
        <v>2045</v>
      </c>
      <c r="B1322">
        <v>2011</v>
      </c>
      <c r="C1322" t="s">
        <v>932</v>
      </c>
      <c r="D1322">
        <v>6</v>
      </c>
      <c r="E1322">
        <v>532</v>
      </c>
      <c r="F1322">
        <v>88.666669999999996</v>
      </c>
      <c r="G1322">
        <v>24.113620000000001</v>
      </c>
      <c r="H1322">
        <v>99.483329999999995</v>
      </c>
      <c r="I1322">
        <v>1.384798</v>
      </c>
      <c r="J1322">
        <v>88.966669999999993</v>
      </c>
      <c r="K1322">
        <v>4.0470569999999997</v>
      </c>
      <c r="L1322">
        <f t="shared" si="100"/>
        <v>115.06248749999997</v>
      </c>
      <c r="M1322">
        <f t="shared" si="101"/>
        <v>117.41776303853382</v>
      </c>
      <c r="N1322">
        <f t="shared" si="102"/>
        <v>4.8057811848214893</v>
      </c>
      <c r="O1322">
        <f t="shared" si="103"/>
        <v>122.2149261853734</v>
      </c>
      <c r="P1322">
        <f t="shared" si="104"/>
        <v>10.516660000000002</v>
      </c>
    </row>
    <row r="1323" spans="1:16" x14ac:dyDescent="0.55000000000000004">
      <c r="A1323" t="s">
        <v>2045</v>
      </c>
      <c r="B1323">
        <v>2011</v>
      </c>
      <c r="C1323" t="s">
        <v>933</v>
      </c>
      <c r="D1323">
        <v>2</v>
      </c>
      <c r="E1323">
        <v>171</v>
      </c>
      <c r="F1323">
        <v>85.5</v>
      </c>
      <c r="G1323">
        <v>9.1923879999999993</v>
      </c>
      <c r="H1323">
        <v>98.35</v>
      </c>
      <c r="I1323">
        <v>0.21213199999999999</v>
      </c>
      <c r="J1323">
        <v>89.1</v>
      </c>
      <c r="K1323">
        <v>2.6870059999999998</v>
      </c>
      <c r="L1323">
        <f t="shared" si="100"/>
        <v>110.8125</v>
      </c>
      <c r="M1323">
        <f t="shared" si="101"/>
        <v>113.59657827894848</v>
      </c>
      <c r="N1323">
        <f t="shared" si="102"/>
        <v>4.7706077052589979</v>
      </c>
      <c r="O1323">
        <f t="shared" si="103"/>
        <v>117.99092388268166</v>
      </c>
      <c r="P1323">
        <f t="shared" si="104"/>
        <v>9.25</v>
      </c>
    </row>
    <row r="1324" spans="1:16" x14ac:dyDescent="0.55000000000000004">
      <c r="A1324" t="s">
        <v>2045</v>
      </c>
      <c r="B1324">
        <v>2011</v>
      </c>
      <c r="C1324" t="s">
        <v>934</v>
      </c>
      <c r="D1324">
        <v>2</v>
      </c>
      <c r="E1324">
        <v>164</v>
      </c>
      <c r="F1324">
        <v>82</v>
      </c>
      <c r="G1324">
        <v>8.4852810000000005</v>
      </c>
      <c r="H1324">
        <v>97.9</v>
      </c>
      <c r="I1324">
        <v>0.28284300000000001</v>
      </c>
      <c r="J1324">
        <v>88.05</v>
      </c>
      <c r="K1324">
        <v>1.7677670000000001</v>
      </c>
      <c r="L1324">
        <f t="shared" si="100"/>
        <v>109.125</v>
      </c>
      <c r="M1324">
        <f t="shared" si="101"/>
        <v>112.10218988896436</v>
      </c>
      <c r="N1324">
        <f t="shared" si="102"/>
        <v>4.7565291766357944</v>
      </c>
      <c r="O1324">
        <f t="shared" si="103"/>
        <v>116.34142379545314</v>
      </c>
      <c r="P1324">
        <f t="shared" si="104"/>
        <v>9.8500000000000085</v>
      </c>
    </row>
    <row r="1325" spans="1:16" x14ac:dyDescent="0.55000000000000004">
      <c r="A1325" t="s">
        <v>2045</v>
      </c>
      <c r="B1325">
        <v>2011</v>
      </c>
      <c r="C1325" t="s">
        <v>935</v>
      </c>
      <c r="D1325">
        <v>8</v>
      </c>
      <c r="E1325">
        <v>607</v>
      </c>
      <c r="F1325">
        <v>86.714290000000005</v>
      </c>
      <c r="G1325">
        <v>16.819769999999998</v>
      </c>
      <c r="H1325">
        <v>102.83750000000001</v>
      </c>
      <c r="I1325">
        <v>1.4937370000000001</v>
      </c>
      <c r="J1325">
        <v>88.693749999999994</v>
      </c>
      <c r="K1325">
        <v>3.116825</v>
      </c>
      <c r="L1325">
        <f t="shared" si="100"/>
        <v>127.640625</v>
      </c>
      <c r="M1325">
        <f t="shared" si="101"/>
        <v>129.21671524227122</v>
      </c>
      <c r="N1325">
        <f t="shared" si="102"/>
        <v>4.9075788749522609</v>
      </c>
      <c r="O1325">
        <f t="shared" si="103"/>
        <v>135.31141165284902</v>
      </c>
      <c r="P1325">
        <f t="shared" si="104"/>
        <v>14.143750000000011</v>
      </c>
    </row>
    <row r="1326" spans="1:16" x14ac:dyDescent="0.55000000000000004">
      <c r="A1326" t="s">
        <v>2045</v>
      </c>
      <c r="B1326">
        <v>2011</v>
      </c>
      <c r="C1326" t="s">
        <v>936</v>
      </c>
      <c r="D1326">
        <v>8</v>
      </c>
      <c r="E1326">
        <v>524</v>
      </c>
      <c r="F1326">
        <v>87.333330000000004</v>
      </c>
      <c r="G1326">
        <v>19.36664</v>
      </c>
      <c r="H1326">
        <v>93.325000000000003</v>
      </c>
      <c r="I1326">
        <v>2.040133</v>
      </c>
      <c r="J1326">
        <v>81.037499999999994</v>
      </c>
      <c r="K1326">
        <v>6.8456320000000002</v>
      </c>
      <c r="L1326">
        <f t="shared" si="100"/>
        <v>91.96875</v>
      </c>
      <c r="M1326">
        <f t="shared" si="101"/>
        <v>97.632906074451157</v>
      </c>
      <c r="N1326">
        <f t="shared" si="102"/>
        <v>4.6096084829834076</v>
      </c>
      <c r="O1326">
        <f t="shared" si="103"/>
        <v>100.44481608228921</v>
      </c>
      <c r="P1326">
        <f t="shared" si="104"/>
        <v>12.287500000000009</v>
      </c>
    </row>
    <row r="1327" spans="1:16" x14ac:dyDescent="0.55000000000000004">
      <c r="A1327" t="s">
        <v>2045</v>
      </c>
      <c r="B1327">
        <v>2011</v>
      </c>
      <c r="C1327" t="s">
        <v>937</v>
      </c>
      <c r="D1327">
        <v>4</v>
      </c>
      <c r="E1327">
        <v>265</v>
      </c>
      <c r="F1327">
        <v>88.333330000000004</v>
      </c>
      <c r="G1327">
        <v>24.37895</v>
      </c>
      <c r="H1327">
        <v>99.366669999999999</v>
      </c>
      <c r="I1327">
        <v>0.67986899999999995</v>
      </c>
      <c r="J1327">
        <v>85.7</v>
      </c>
      <c r="K1327">
        <v>1.920069</v>
      </c>
      <c r="L1327">
        <f t="shared" si="100"/>
        <v>114.62501250000003</v>
      </c>
      <c r="M1327">
        <f t="shared" si="101"/>
        <v>117.02060648202124</v>
      </c>
      <c r="N1327">
        <f t="shared" si="102"/>
        <v>4.802179131932899</v>
      </c>
      <c r="O1327">
        <f t="shared" si="103"/>
        <v>121.77549346256146</v>
      </c>
      <c r="P1327">
        <f t="shared" si="104"/>
        <v>13.666669999999996</v>
      </c>
    </row>
    <row r="1328" spans="1:16" x14ac:dyDescent="0.55000000000000004">
      <c r="A1328" t="s">
        <v>2045</v>
      </c>
      <c r="B1328">
        <v>2011</v>
      </c>
      <c r="C1328" t="s">
        <v>938</v>
      </c>
      <c r="D1328">
        <v>5</v>
      </c>
      <c r="E1328">
        <v>426</v>
      </c>
      <c r="F1328">
        <v>85.2</v>
      </c>
      <c r="G1328">
        <v>26.195419999999999</v>
      </c>
      <c r="H1328">
        <v>102.22</v>
      </c>
      <c r="I1328">
        <v>1.62696</v>
      </c>
      <c r="J1328">
        <v>88.36</v>
      </c>
      <c r="K1328">
        <v>1.7529969999999999</v>
      </c>
      <c r="L1328">
        <f t="shared" si="100"/>
        <v>125.32499999999999</v>
      </c>
      <c r="M1328">
        <f t="shared" si="101"/>
        <v>126.98890927332484</v>
      </c>
      <c r="N1328">
        <f t="shared" si="102"/>
        <v>4.8890897535094648</v>
      </c>
      <c r="O1328">
        <f t="shared" si="103"/>
        <v>132.83260858964411</v>
      </c>
      <c r="P1328">
        <f t="shared" si="104"/>
        <v>13.86</v>
      </c>
    </row>
    <row r="1329" spans="1:16" x14ac:dyDescent="0.55000000000000004">
      <c r="A1329" t="s">
        <v>2045</v>
      </c>
      <c r="B1329">
        <v>2011</v>
      </c>
      <c r="C1329" t="s">
        <v>939</v>
      </c>
      <c r="D1329">
        <v>2</v>
      </c>
      <c r="E1329">
        <v>166</v>
      </c>
      <c r="F1329">
        <v>83</v>
      </c>
      <c r="G1329">
        <v>8.4852810000000005</v>
      </c>
      <c r="H1329">
        <v>100.45</v>
      </c>
      <c r="I1329">
        <v>7.0710999999999996E-2</v>
      </c>
      <c r="J1329">
        <v>90.8</v>
      </c>
      <c r="K1329">
        <v>0.98994899999999997</v>
      </c>
      <c r="L1329">
        <f t="shared" si="100"/>
        <v>118.6875</v>
      </c>
      <c r="M1329">
        <f t="shared" si="101"/>
        <v>120.74263394050715</v>
      </c>
      <c r="N1329">
        <f t="shared" si="102"/>
        <v>4.8354670755216063</v>
      </c>
      <c r="O1329">
        <f t="shared" si="103"/>
        <v>125.89737305734364</v>
      </c>
      <c r="P1329">
        <f t="shared" si="104"/>
        <v>9.6500000000000057</v>
      </c>
    </row>
    <row r="1330" spans="1:16" x14ac:dyDescent="0.55000000000000004">
      <c r="A1330" t="s">
        <v>2045</v>
      </c>
      <c r="B1330">
        <v>2011</v>
      </c>
      <c r="C1330" t="s">
        <v>940</v>
      </c>
      <c r="D1330">
        <v>5</v>
      </c>
      <c r="E1330">
        <v>429</v>
      </c>
      <c r="F1330">
        <v>85.8</v>
      </c>
      <c r="G1330">
        <v>30.18609</v>
      </c>
      <c r="H1330">
        <v>99.86</v>
      </c>
      <c r="I1330">
        <v>1.0114350000000001</v>
      </c>
      <c r="J1330">
        <v>86.78</v>
      </c>
      <c r="K1330">
        <v>1.7020580000000001</v>
      </c>
      <c r="L1330">
        <f t="shared" si="100"/>
        <v>116.47500000000002</v>
      </c>
      <c r="M1330">
        <f t="shared" si="101"/>
        <v>118.70610887884101</v>
      </c>
      <c r="N1330">
        <f t="shared" si="102"/>
        <v>4.8173826675751332</v>
      </c>
      <c r="O1330">
        <f t="shared" si="103"/>
        <v>123.64105716499849</v>
      </c>
      <c r="P1330">
        <f t="shared" si="104"/>
        <v>13.079999999999998</v>
      </c>
    </row>
    <row r="1331" spans="1:16" x14ac:dyDescent="0.55000000000000004">
      <c r="A1331" t="s">
        <v>2045</v>
      </c>
      <c r="B1331">
        <v>2011</v>
      </c>
      <c r="C1331" t="s">
        <v>941</v>
      </c>
      <c r="D1331">
        <v>2</v>
      </c>
      <c r="E1331">
        <v>161</v>
      </c>
      <c r="F1331">
        <v>80.5</v>
      </c>
      <c r="G1331">
        <v>7.7781750000000001</v>
      </c>
      <c r="H1331">
        <v>109.7</v>
      </c>
      <c r="I1331">
        <v>1.8384780000000001</v>
      </c>
      <c r="J1331">
        <v>93.6</v>
      </c>
      <c r="K1331">
        <v>1.5556350000000001</v>
      </c>
      <c r="L1331">
        <f t="shared" si="100"/>
        <v>153.375</v>
      </c>
      <c r="M1331">
        <f t="shared" si="101"/>
        <v>155.71507291069966</v>
      </c>
      <c r="N1331">
        <f t="shared" si="102"/>
        <v>5.1058919916190408</v>
      </c>
      <c r="O1331">
        <f t="shared" si="103"/>
        <v>164.99117565952096</v>
      </c>
      <c r="P1331">
        <f t="shared" si="104"/>
        <v>16.100000000000009</v>
      </c>
    </row>
    <row r="1332" spans="1:16" x14ac:dyDescent="0.55000000000000004">
      <c r="A1332" t="s">
        <v>2045</v>
      </c>
      <c r="B1332">
        <v>2011</v>
      </c>
      <c r="C1332" t="s">
        <v>942</v>
      </c>
      <c r="D1332">
        <v>4</v>
      </c>
      <c r="E1332">
        <v>260</v>
      </c>
      <c r="F1332">
        <v>65</v>
      </c>
      <c r="G1332">
        <v>16.14517</v>
      </c>
      <c r="H1332">
        <v>104.02500000000001</v>
      </c>
      <c r="I1332">
        <v>1.541374</v>
      </c>
      <c r="J1332">
        <v>92.1</v>
      </c>
      <c r="K1332">
        <v>2.9291640000000001</v>
      </c>
      <c r="L1332">
        <f t="shared" si="100"/>
        <v>132.09375</v>
      </c>
      <c r="M1332">
        <f t="shared" si="101"/>
        <v>133.57244904903692</v>
      </c>
      <c r="N1332">
        <f t="shared" si="102"/>
        <v>4.9428249107973414</v>
      </c>
      <c r="O1332">
        <f t="shared" si="103"/>
        <v>140.1656462643991</v>
      </c>
      <c r="P1332">
        <f t="shared" si="104"/>
        <v>11.925000000000011</v>
      </c>
    </row>
    <row r="1333" spans="1:16" x14ac:dyDescent="0.55000000000000004">
      <c r="A1333" t="s">
        <v>2045</v>
      </c>
      <c r="B1333">
        <v>2011</v>
      </c>
      <c r="C1333" t="s">
        <v>943</v>
      </c>
      <c r="D1333">
        <v>1</v>
      </c>
      <c r="E1333">
        <v>68</v>
      </c>
      <c r="F1333">
        <v>68</v>
      </c>
      <c r="H1333">
        <v>91.2</v>
      </c>
      <c r="J1333">
        <v>80.5</v>
      </c>
      <c r="L1333">
        <f t="shared" si="100"/>
        <v>84</v>
      </c>
      <c r="M1333">
        <f t="shared" si="101"/>
        <v>91.350534085619358</v>
      </c>
      <c r="N1333">
        <f t="shared" si="102"/>
        <v>4.5388991763271829</v>
      </c>
      <c r="O1333">
        <f t="shared" si="103"/>
        <v>93.587719815806025</v>
      </c>
      <c r="P1333">
        <f t="shared" si="104"/>
        <v>10.700000000000003</v>
      </c>
    </row>
    <row r="1334" spans="1:16" x14ac:dyDescent="0.55000000000000004">
      <c r="A1334" t="s">
        <v>2045</v>
      </c>
      <c r="B1334">
        <v>2011</v>
      </c>
      <c r="C1334" t="s">
        <v>944</v>
      </c>
      <c r="D1334">
        <v>1</v>
      </c>
      <c r="E1334">
        <v>51</v>
      </c>
      <c r="F1334">
        <v>51</v>
      </c>
      <c r="H1334">
        <v>100.1</v>
      </c>
      <c r="J1334">
        <v>85.5</v>
      </c>
      <c r="L1334">
        <f t="shared" si="100"/>
        <v>117.375</v>
      </c>
      <c r="M1334">
        <f t="shared" si="101"/>
        <v>119.53179402906076</v>
      </c>
      <c r="N1334">
        <f t="shared" si="102"/>
        <v>4.824751895358629</v>
      </c>
      <c r="O1334">
        <f t="shared" si="103"/>
        <v>124.55556173633724</v>
      </c>
      <c r="P1334">
        <f t="shared" si="104"/>
        <v>14.599999999999994</v>
      </c>
    </row>
    <row r="1335" spans="1:16" x14ac:dyDescent="0.55000000000000004">
      <c r="A1335" t="s">
        <v>2045</v>
      </c>
      <c r="B1335">
        <v>2011</v>
      </c>
      <c r="C1335" t="s">
        <v>945</v>
      </c>
      <c r="D1335">
        <v>3</v>
      </c>
      <c r="E1335">
        <v>245</v>
      </c>
      <c r="F1335">
        <v>81.666669999999996</v>
      </c>
      <c r="G1335">
        <v>24.00694</v>
      </c>
      <c r="H1335">
        <v>103.4</v>
      </c>
      <c r="I1335">
        <v>0.96436500000000003</v>
      </c>
      <c r="J1335">
        <v>92.533330000000007</v>
      </c>
      <c r="K1335">
        <v>0.50332200000000005</v>
      </c>
      <c r="L1335">
        <f t="shared" si="100"/>
        <v>129.75</v>
      </c>
      <c r="M1335">
        <f t="shared" si="101"/>
        <v>131.26819193285104</v>
      </c>
      <c r="N1335">
        <f t="shared" si="102"/>
        <v>4.9243248186521331</v>
      </c>
      <c r="O1335">
        <f t="shared" si="103"/>
        <v>137.59640774472908</v>
      </c>
      <c r="P1335">
        <f t="shared" si="104"/>
        <v>10.866669999999999</v>
      </c>
    </row>
    <row r="1336" spans="1:16" x14ac:dyDescent="0.55000000000000004">
      <c r="A1336" t="s">
        <v>2045</v>
      </c>
      <c r="B1336">
        <v>2011</v>
      </c>
      <c r="C1336" t="s">
        <v>946</v>
      </c>
      <c r="D1336">
        <v>9</v>
      </c>
      <c r="E1336">
        <v>579</v>
      </c>
      <c r="F1336">
        <v>72.375</v>
      </c>
      <c r="G1336">
        <v>12.80555</v>
      </c>
      <c r="H1336">
        <v>89.355559999999997</v>
      </c>
      <c r="I1336">
        <v>2.6491090000000002</v>
      </c>
      <c r="J1336">
        <v>78.966669999999993</v>
      </c>
      <c r="K1336">
        <v>1.6271139999999999</v>
      </c>
      <c r="L1336">
        <f t="shared" si="100"/>
        <v>77.083349999999996</v>
      </c>
      <c r="M1336">
        <f t="shared" si="101"/>
        <v>86.116956487666272</v>
      </c>
      <c r="N1336">
        <f t="shared" si="102"/>
        <v>4.4761768104375275</v>
      </c>
      <c r="O1336">
        <f t="shared" si="103"/>
        <v>87.897978828345984</v>
      </c>
      <c r="P1336">
        <f t="shared" si="104"/>
        <v>10.388890000000004</v>
      </c>
    </row>
    <row r="1337" spans="1:16" x14ac:dyDescent="0.55000000000000004">
      <c r="A1337" t="s">
        <v>2045</v>
      </c>
      <c r="B1337">
        <v>2011</v>
      </c>
      <c r="C1337" t="s">
        <v>947</v>
      </c>
      <c r="D1337">
        <v>4</v>
      </c>
      <c r="E1337">
        <v>330</v>
      </c>
      <c r="F1337">
        <v>82.5</v>
      </c>
      <c r="G1337">
        <v>3.8729830000000001</v>
      </c>
      <c r="H1337">
        <v>103.375</v>
      </c>
      <c r="I1337">
        <v>6.1953610000000001</v>
      </c>
      <c r="J1337">
        <v>89.325000000000003</v>
      </c>
      <c r="K1337">
        <v>5.1142770000000004</v>
      </c>
      <c r="L1337">
        <f t="shared" si="100"/>
        <v>129.65625</v>
      </c>
      <c r="M1337">
        <f t="shared" si="101"/>
        <v>131.17656631843545</v>
      </c>
      <c r="N1337">
        <f t="shared" si="102"/>
        <v>4.9235824909976866</v>
      </c>
      <c r="O1337">
        <f t="shared" si="103"/>
        <v>137.49430402800263</v>
      </c>
      <c r="P1337">
        <f t="shared" si="104"/>
        <v>14.049999999999997</v>
      </c>
    </row>
    <row r="1338" spans="1:16" x14ac:dyDescent="0.55000000000000004">
      <c r="A1338" t="s">
        <v>2045</v>
      </c>
      <c r="B1338">
        <v>2011</v>
      </c>
      <c r="C1338" t="s">
        <v>948</v>
      </c>
      <c r="D1338">
        <v>4</v>
      </c>
      <c r="E1338">
        <v>230</v>
      </c>
      <c r="F1338">
        <v>76.666669999999996</v>
      </c>
      <c r="G1338">
        <v>17.559419999999999</v>
      </c>
      <c r="H1338">
        <v>100.7</v>
      </c>
      <c r="I1338">
        <v>1.15181</v>
      </c>
      <c r="J1338">
        <v>89.05</v>
      </c>
      <c r="K1338">
        <v>1.2662279999999999</v>
      </c>
      <c r="L1338">
        <f t="shared" si="100"/>
        <v>119.625</v>
      </c>
      <c r="M1338">
        <f t="shared" si="101"/>
        <v>121.61240995409236</v>
      </c>
      <c r="N1338">
        <f t="shared" si="102"/>
        <v>4.8430979419910951</v>
      </c>
      <c r="O1338">
        <f t="shared" si="103"/>
        <v>126.86175395125359</v>
      </c>
      <c r="P1338">
        <f t="shared" si="104"/>
        <v>11.650000000000006</v>
      </c>
    </row>
    <row r="1339" spans="1:16" x14ac:dyDescent="0.55000000000000004">
      <c r="A1339" t="s">
        <v>2045</v>
      </c>
      <c r="B1339">
        <v>2011</v>
      </c>
      <c r="C1339" t="s">
        <v>949</v>
      </c>
      <c r="D1339">
        <v>2</v>
      </c>
      <c r="E1339">
        <v>82</v>
      </c>
      <c r="F1339">
        <v>82</v>
      </c>
      <c r="H1339">
        <v>97.2</v>
      </c>
      <c r="I1339">
        <v>0.42426399999999997</v>
      </c>
      <c r="J1339">
        <v>86.45</v>
      </c>
      <c r="K1339">
        <v>1.2020820000000001</v>
      </c>
      <c r="L1339">
        <f t="shared" si="100"/>
        <v>106.5</v>
      </c>
      <c r="M1339">
        <f t="shared" si="101"/>
        <v>109.80322662347642</v>
      </c>
      <c r="N1339">
        <f t="shared" si="102"/>
        <v>4.7345001000478355</v>
      </c>
      <c r="O1339">
        <f t="shared" si="103"/>
        <v>113.80655260551016</v>
      </c>
      <c r="P1339">
        <f t="shared" si="104"/>
        <v>10.75</v>
      </c>
    </row>
    <row r="1340" spans="1:16" x14ac:dyDescent="0.55000000000000004">
      <c r="A1340" t="s">
        <v>2045</v>
      </c>
      <c r="B1340">
        <v>2011</v>
      </c>
      <c r="C1340" t="s">
        <v>950</v>
      </c>
      <c r="D1340">
        <v>6</v>
      </c>
      <c r="E1340">
        <v>431</v>
      </c>
      <c r="F1340">
        <v>71.833330000000004</v>
      </c>
      <c r="G1340">
        <v>18.978059999999999</v>
      </c>
      <c r="H1340">
        <v>96.716669999999993</v>
      </c>
      <c r="I1340">
        <v>1.273447</v>
      </c>
      <c r="J1340">
        <v>83.266670000000005</v>
      </c>
      <c r="K1340">
        <v>5.3746320000000001</v>
      </c>
      <c r="L1340">
        <f t="shared" si="100"/>
        <v>104.68751249999997</v>
      </c>
      <c r="M1340">
        <f t="shared" si="101"/>
        <v>108.23398556801061</v>
      </c>
      <c r="N1340">
        <f t="shared" si="102"/>
        <v>4.7191968679299077</v>
      </c>
      <c r="O1340">
        <f t="shared" si="103"/>
        <v>112.07820291260896</v>
      </c>
      <c r="P1340">
        <f t="shared" si="104"/>
        <v>13.449999999999989</v>
      </c>
    </row>
    <row r="1341" spans="1:16" x14ac:dyDescent="0.55000000000000004">
      <c r="A1341" t="s">
        <v>2045</v>
      </c>
      <c r="B1341">
        <v>2011</v>
      </c>
      <c r="C1341" t="s">
        <v>951</v>
      </c>
      <c r="D1341">
        <v>1</v>
      </c>
      <c r="E1341">
        <v>75</v>
      </c>
      <c r="F1341">
        <v>75</v>
      </c>
      <c r="H1341">
        <v>100.6</v>
      </c>
      <c r="J1341">
        <v>86.9</v>
      </c>
      <c r="L1341">
        <f t="shared" si="100"/>
        <v>119.25</v>
      </c>
      <c r="M1341">
        <f t="shared" si="101"/>
        <v>121.26400979199413</v>
      </c>
      <c r="N1341">
        <f t="shared" si="102"/>
        <v>4.8400478711987134</v>
      </c>
      <c r="O1341">
        <f t="shared" si="103"/>
        <v>126.47540611449678</v>
      </c>
      <c r="P1341">
        <f t="shared" si="104"/>
        <v>13.699999999999989</v>
      </c>
    </row>
    <row r="1342" spans="1:16" x14ac:dyDescent="0.55000000000000004">
      <c r="A1342" t="s">
        <v>2045</v>
      </c>
      <c r="B1342">
        <v>2011</v>
      </c>
      <c r="C1342" t="s">
        <v>952</v>
      </c>
      <c r="D1342">
        <v>2</v>
      </c>
      <c r="E1342">
        <v>222</v>
      </c>
      <c r="F1342">
        <v>111</v>
      </c>
      <c r="G1342">
        <v>7.0710680000000004</v>
      </c>
      <c r="H1342">
        <v>105.75</v>
      </c>
      <c r="I1342">
        <v>0.35355300000000001</v>
      </c>
      <c r="J1342">
        <v>92.75</v>
      </c>
      <c r="K1342">
        <v>1.0606599999999999</v>
      </c>
      <c r="L1342">
        <f t="shared" si="100"/>
        <v>138.5625</v>
      </c>
      <c r="M1342">
        <f t="shared" si="101"/>
        <v>140.06899401765702</v>
      </c>
      <c r="N1342">
        <f t="shared" si="102"/>
        <v>4.9933141489409465</v>
      </c>
      <c r="O1342">
        <f t="shared" si="103"/>
        <v>147.42420052440954</v>
      </c>
      <c r="P1342">
        <f t="shared" si="104"/>
        <v>13</v>
      </c>
    </row>
    <row r="1343" spans="1:16" x14ac:dyDescent="0.55000000000000004">
      <c r="A1343" t="s">
        <v>2045</v>
      </c>
      <c r="B1343">
        <v>2011</v>
      </c>
      <c r="C1343" t="s">
        <v>953</v>
      </c>
      <c r="D1343">
        <v>1</v>
      </c>
      <c r="E1343">
        <v>93</v>
      </c>
      <c r="F1343">
        <v>93</v>
      </c>
      <c r="H1343">
        <v>101.5</v>
      </c>
      <c r="J1343">
        <v>93</v>
      </c>
      <c r="L1343">
        <f t="shared" si="100"/>
        <v>122.625</v>
      </c>
      <c r="M1343">
        <f t="shared" si="101"/>
        <v>124.42319215960465</v>
      </c>
      <c r="N1343">
        <f t="shared" si="102"/>
        <v>4.8673900252242124</v>
      </c>
      <c r="O1343">
        <f t="shared" si="103"/>
        <v>129.9812260756687</v>
      </c>
      <c r="P1343">
        <f t="shared" si="104"/>
        <v>8.5</v>
      </c>
    </row>
    <row r="1344" spans="1:16" x14ac:dyDescent="0.55000000000000004">
      <c r="A1344" t="s">
        <v>2045</v>
      </c>
      <c r="B1344">
        <v>2011</v>
      </c>
      <c r="C1344" t="s">
        <v>954</v>
      </c>
      <c r="D1344">
        <v>3</v>
      </c>
      <c r="E1344">
        <v>280</v>
      </c>
      <c r="F1344">
        <v>93.333330000000004</v>
      </c>
      <c r="G1344">
        <v>5.0332229999999996</v>
      </c>
      <c r="H1344">
        <v>96.766670000000005</v>
      </c>
      <c r="I1344">
        <v>1.582193</v>
      </c>
      <c r="J1344">
        <v>84.366669999999999</v>
      </c>
      <c r="K1344">
        <v>4.5236419999999997</v>
      </c>
      <c r="L1344">
        <f t="shared" si="100"/>
        <v>104.87501250000003</v>
      </c>
      <c r="M1344">
        <f t="shared" si="101"/>
        <v>108.39563762491368</v>
      </c>
      <c r="N1344">
        <f t="shared" si="102"/>
        <v>4.7207835141333181</v>
      </c>
      <c r="O1344">
        <f t="shared" si="103"/>
        <v>112.25617251780878</v>
      </c>
      <c r="P1344">
        <f t="shared" si="104"/>
        <v>12.400000000000006</v>
      </c>
    </row>
    <row r="1345" spans="1:16" x14ac:dyDescent="0.55000000000000004">
      <c r="A1345" t="s">
        <v>2045</v>
      </c>
      <c r="B1345">
        <v>2011</v>
      </c>
      <c r="C1345" t="s">
        <v>955</v>
      </c>
      <c r="D1345">
        <v>2</v>
      </c>
      <c r="E1345">
        <v>132</v>
      </c>
      <c r="F1345">
        <v>66</v>
      </c>
      <c r="G1345">
        <v>21.213200000000001</v>
      </c>
      <c r="H1345">
        <v>101.25</v>
      </c>
      <c r="I1345">
        <v>1.0606599999999999</v>
      </c>
      <c r="J1345">
        <v>88.85</v>
      </c>
      <c r="K1345">
        <v>2.0506099999999998</v>
      </c>
      <c r="L1345">
        <f t="shared" si="100"/>
        <v>121.6875</v>
      </c>
      <c r="M1345">
        <f t="shared" si="101"/>
        <v>123.54031084223352</v>
      </c>
      <c r="N1345">
        <f t="shared" si="102"/>
        <v>4.8598193777375904</v>
      </c>
      <c r="O1345">
        <f t="shared" si="103"/>
        <v>129.00089956862996</v>
      </c>
      <c r="P1345">
        <f t="shared" si="104"/>
        <v>12.400000000000006</v>
      </c>
    </row>
    <row r="1346" spans="1:16" x14ac:dyDescent="0.55000000000000004">
      <c r="A1346" t="s">
        <v>2045</v>
      </c>
      <c r="B1346">
        <v>2011</v>
      </c>
      <c r="C1346" t="s">
        <v>956</v>
      </c>
      <c r="D1346">
        <v>2</v>
      </c>
      <c r="E1346">
        <v>98</v>
      </c>
      <c r="F1346">
        <v>49</v>
      </c>
      <c r="G1346">
        <v>5.656854</v>
      </c>
      <c r="H1346">
        <v>113.25</v>
      </c>
      <c r="I1346">
        <v>1.0606599999999999</v>
      </c>
      <c r="J1346">
        <v>96.2</v>
      </c>
      <c r="K1346">
        <v>0.28284300000000001</v>
      </c>
      <c r="L1346">
        <f t="shared" si="100"/>
        <v>166.6875</v>
      </c>
      <c r="M1346">
        <f t="shared" si="101"/>
        <v>170.71462674175922</v>
      </c>
      <c r="N1346">
        <f t="shared" si="102"/>
        <v>5.2036632584273566</v>
      </c>
      <c r="O1346">
        <f t="shared" si="103"/>
        <v>181.93750671740818</v>
      </c>
      <c r="P1346">
        <f t="shared" si="104"/>
        <v>17.049999999999997</v>
      </c>
    </row>
    <row r="1347" spans="1:16" x14ac:dyDescent="0.55000000000000004">
      <c r="A1347" t="s">
        <v>2045</v>
      </c>
      <c r="B1347">
        <v>2011</v>
      </c>
      <c r="C1347" t="s">
        <v>957</v>
      </c>
      <c r="D1347">
        <v>1</v>
      </c>
      <c r="E1347">
        <v>68</v>
      </c>
      <c r="F1347">
        <v>68</v>
      </c>
      <c r="H1347">
        <v>99.5</v>
      </c>
      <c r="J1347">
        <v>84</v>
      </c>
      <c r="L1347">
        <f t="shared" ref="L1347:L1410" si="105">3.75*H1347-258</f>
        <v>115.125</v>
      </c>
      <c r="M1347">
        <f t="shared" ref="M1347:M1410" si="106">0.0002*H1347^2.8876</f>
        <v>117.47458612272736</v>
      </c>
      <c r="N1347">
        <f t="shared" ref="N1347:N1410" si="107">-9.31571+3.069896*LN(H1347)</f>
        <v>4.8062955511901659</v>
      </c>
      <c r="O1347">
        <f t="shared" ref="O1347:O1410" si="108">EXP(N1347)</f>
        <v>122.27780560329603</v>
      </c>
      <c r="P1347">
        <f t="shared" ref="P1347:P1410" si="109">H1347-J1347</f>
        <v>15.5</v>
      </c>
    </row>
    <row r="1348" spans="1:16" x14ac:dyDescent="0.55000000000000004">
      <c r="A1348" t="s">
        <v>2045</v>
      </c>
      <c r="B1348">
        <v>2011</v>
      </c>
      <c r="C1348" t="s">
        <v>958</v>
      </c>
      <c r="D1348">
        <v>6</v>
      </c>
      <c r="E1348">
        <v>373</v>
      </c>
      <c r="F1348">
        <v>74.599999999999994</v>
      </c>
      <c r="G1348">
        <v>14.741099999999999</v>
      </c>
      <c r="H1348">
        <v>90.516670000000005</v>
      </c>
      <c r="I1348">
        <v>1.8978060000000001</v>
      </c>
      <c r="J1348">
        <v>80.599999999999994</v>
      </c>
      <c r="K1348">
        <v>0.501996</v>
      </c>
      <c r="L1348">
        <f t="shared" si="105"/>
        <v>81.437512500000025</v>
      </c>
      <c r="M1348">
        <f t="shared" si="106"/>
        <v>89.388038995361967</v>
      </c>
      <c r="N1348">
        <f t="shared" si="107"/>
        <v>4.515810904660416</v>
      </c>
      <c r="O1348">
        <f t="shared" si="108"/>
        <v>91.451694568062834</v>
      </c>
      <c r="P1348">
        <f t="shared" si="109"/>
        <v>9.9166700000000105</v>
      </c>
    </row>
    <row r="1349" spans="1:16" x14ac:dyDescent="0.55000000000000004">
      <c r="A1349" t="s">
        <v>2045</v>
      </c>
      <c r="B1349">
        <v>2011</v>
      </c>
      <c r="C1349" t="s">
        <v>959</v>
      </c>
      <c r="D1349">
        <v>1</v>
      </c>
      <c r="E1349">
        <v>63</v>
      </c>
      <c r="F1349">
        <v>63</v>
      </c>
      <c r="H1349">
        <v>104.5</v>
      </c>
      <c r="J1349">
        <v>93.8</v>
      </c>
      <c r="L1349">
        <f t="shared" si="105"/>
        <v>133.875</v>
      </c>
      <c r="M1349">
        <f t="shared" si="106"/>
        <v>135.34125395369668</v>
      </c>
      <c r="N1349">
        <f t="shared" si="107"/>
        <v>4.9568107937575121</v>
      </c>
      <c r="O1349">
        <f t="shared" si="108"/>
        <v>142.13975926603842</v>
      </c>
      <c r="P1349">
        <f t="shared" si="109"/>
        <v>10.700000000000003</v>
      </c>
    </row>
    <row r="1350" spans="1:16" x14ac:dyDescent="0.55000000000000004">
      <c r="A1350" t="s">
        <v>2045</v>
      </c>
      <c r="B1350">
        <v>2011</v>
      </c>
      <c r="C1350" t="s">
        <v>960</v>
      </c>
      <c r="D1350">
        <v>1</v>
      </c>
      <c r="E1350">
        <v>100</v>
      </c>
      <c r="F1350">
        <v>100</v>
      </c>
      <c r="H1350">
        <v>99.4</v>
      </c>
      <c r="J1350">
        <v>88.5</v>
      </c>
      <c r="L1350">
        <f t="shared" si="105"/>
        <v>114.75</v>
      </c>
      <c r="M1350">
        <f t="shared" si="106"/>
        <v>117.1339851716978</v>
      </c>
      <c r="N1350">
        <f t="shared" si="107"/>
        <v>4.8032086771241413</v>
      </c>
      <c r="O1350">
        <f t="shared" si="108"/>
        <v>121.90093139719824</v>
      </c>
      <c r="P1350">
        <f t="shared" si="109"/>
        <v>10.900000000000006</v>
      </c>
    </row>
    <row r="1351" spans="1:16" x14ac:dyDescent="0.55000000000000004">
      <c r="A1351" t="s">
        <v>2045</v>
      </c>
      <c r="B1351">
        <v>2011</v>
      </c>
      <c r="C1351" t="s">
        <v>961</v>
      </c>
      <c r="D1351">
        <v>6</v>
      </c>
      <c r="E1351">
        <v>505</v>
      </c>
      <c r="F1351">
        <v>84.166669999999996</v>
      </c>
      <c r="G1351">
        <v>6.8823449999999999</v>
      </c>
      <c r="H1351">
        <v>97.133330000000001</v>
      </c>
      <c r="I1351">
        <v>2.794041</v>
      </c>
      <c r="J1351">
        <v>84.683329999999998</v>
      </c>
      <c r="K1351">
        <v>3.8028499999999998</v>
      </c>
      <c r="L1351">
        <f t="shared" si="105"/>
        <v>106.24998749999997</v>
      </c>
      <c r="M1351">
        <f t="shared" si="106"/>
        <v>109.58588888289009</v>
      </c>
      <c r="N1351">
        <f t="shared" si="107"/>
        <v>4.7323937194866676</v>
      </c>
      <c r="O1351">
        <f t="shared" si="108"/>
        <v>113.56708498887467</v>
      </c>
      <c r="P1351">
        <f t="shared" si="109"/>
        <v>12.450000000000003</v>
      </c>
    </row>
    <row r="1352" spans="1:16" x14ac:dyDescent="0.55000000000000004">
      <c r="A1352" t="s">
        <v>2045</v>
      </c>
      <c r="B1352">
        <v>2011</v>
      </c>
      <c r="C1352" t="s">
        <v>962</v>
      </c>
      <c r="D1352">
        <v>6</v>
      </c>
      <c r="E1352">
        <v>615</v>
      </c>
      <c r="F1352">
        <v>102.5</v>
      </c>
      <c r="G1352">
        <v>21.60324</v>
      </c>
      <c r="H1352">
        <v>106.2667</v>
      </c>
      <c r="I1352">
        <v>1.7637080000000001</v>
      </c>
      <c r="J1352">
        <v>88.05</v>
      </c>
      <c r="K1352">
        <v>14.94266</v>
      </c>
      <c r="L1352">
        <f t="shared" si="105"/>
        <v>140.50012500000003</v>
      </c>
      <c r="M1352">
        <f t="shared" si="106"/>
        <v>142.05434884377135</v>
      </c>
      <c r="N1352">
        <f t="shared" si="107"/>
        <v>5.0082772948021752</v>
      </c>
      <c r="O1352">
        <f t="shared" si="108"/>
        <v>149.64671679035999</v>
      </c>
      <c r="P1352">
        <f t="shared" si="109"/>
        <v>18.216700000000003</v>
      </c>
    </row>
    <row r="1353" spans="1:16" x14ac:dyDescent="0.55000000000000004">
      <c r="A1353" t="s">
        <v>2045</v>
      </c>
      <c r="B1353">
        <v>2011</v>
      </c>
      <c r="C1353" t="s">
        <v>963</v>
      </c>
      <c r="D1353">
        <v>3</v>
      </c>
      <c r="E1353">
        <v>278</v>
      </c>
      <c r="F1353">
        <v>92.666669999999996</v>
      </c>
      <c r="G1353">
        <v>30.271000000000001</v>
      </c>
      <c r="H1353">
        <v>100.4667</v>
      </c>
      <c r="I1353">
        <v>1.379613</v>
      </c>
      <c r="J1353">
        <v>88.3</v>
      </c>
      <c r="K1353">
        <v>1.9052560000000001</v>
      </c>
      <c r="L1353">
        <f t="shared" si="105"/>
        <v>118.75012500000003</v>
      </c>
      <c r="M1353">
        <f t="shared" si="106"/>
        <v>120.80060781837329</v>
      </c>
      <c r="N1353">
        <f t="shared" si="107"/>
        <v>4.8359774090411012</v>
      </c>
      <c r="O1353">
        <f t="shared" si="108"/>
        <v>125.96163910399525</v>
      </c>
      <c r="P1353">
        <f t="shared" si="109"/>
        <v>12.166700000000006</v>
      </c>
    </row>
    <row r="1354" spans="1:16" x14ac:dyDescent="0.55000000000000004">
      <c r="A1354" t="s">
        <v>2045</v>
      </c>
      <c r="B1354">
        <v>2011</v>
      </c>
      <c r="C1354" t="s">
        <v>964</v>
      </c>
      <c r="D1354">
        <v>3</v>
      </c>
      <c r="E1354">
        <v>235</v>
      </c>
      <c r="F1354">
        <v>78.333330000000004</v>
      </c>
      <c r="G1354">
        <v>8.9628859999999992</v>
      </c>
      <c r="H1354">
        <v>102.2667</v>
      </c>
      <c r="I1354">
        <v>0.87368900000000005</v>
      </c>
      <c r="J1354">
        <v>92.066670000000002</v>
      </c>
      <c r="K1354">
        <v>4.0079089999999997</v>
      </c>
      <c r="L1354">
        <f t="shared" si="105"/>
        <v>125.50012500000003</v>
      </c>
      <c r="M1354">
        <f t="shared" si="106"/>
        <v>127.15650813906782</v>
      </c>
      <c r="N1354">
        <f t="shared" si="107"/>
        <v>4.8904919390373482</v>
      </c>
      <c r="O1354">
        <f t="shared" si="108"/>
        <v>133.01899519480142</v>
      </c>
      <c r="P1354">
        <f t="shared" si="109"/>
        <v>10.200029999999998</v>
      </c>
    </row>
    <row r="1355" spans="1:16" x14ac:dyDescent="0.55000000000000004">
      <c r="A1355" t="s">
        <v>2045</v>
      </c>
      <c r="B1355">
        <v>2011</v>
      </c>
      <c r="C1355" t="s">
        <v>965</v>
      </c>
      <c r="D1355">
        <v>4</v>
      </c>
      <c r="E1355">
        <v>389</v>
      </c>
      <c r="F1355">
        <v>97.25</v>
      </c>
      <c r="G1355">
        <v>9.6046859999999992</v>
      </c>
      <c r="H1355">
        <v>98.1</v>
      </c>
      <c r="I1355">
        <v>1.6792860000000001</v>
      </c>
      <c r="J1355">
        <v>86.974999999999994</v>
      </c>
      <c r="K1355">
        <v>0.74105799999999999</v>
      </c>
      <c r="L1355">
        <f t="shared" si="105"/>
        <v>109.875</v>
      </c>
      <c r="M1355">
        <f t="shared" si="106"/>
        <v>112.76476556936699</v>
      </c>
      <c r="N1355">
        <f t="shared" si="107"/>
        <v>4.7627942726878221</v>
      </c>
      <c r="O1355">
        <f t="shared" si="108"/>
        <v>117.07260204971067</v>
      </c>
      <c r="P1355">
        <f t="shared" si="109"/>
        <v>11.125</v>
      </c>
    </row>
    <row r="1356" spans="1:16" x14ac:dyDescent="0.55000000000000004">
      <c r="A1356" t="s">
        <v>2045</v>
      </c>
      <c r="B1356">
        <v>2011</v>
      </c>
      <c r="C1356" t="s">
        <v>966</v>
      </c>
      <c r="D1356">
        <v>5</v>
      </c>
      <c r="E1356">
        <v>289</v>
      </c>
      <c r="F1356">
        <v>72.25</v>
      </c>
      <c r="G1356">
        <v>17.914149999999999</v>
      </c>
      <c r="H1356">
        <v>99.52</v>
      </c>
      <c r="I1356">
        <v>1.41845</v>
      </c>
      <c r="J1356">
        <v>88.04</v>
      </c>
      <c r="K1356">
        <v>1.8105249999999999</v>
      </c>
      <c r="L1356">
        <f t="shared" si="105"/>
        <v>115.19999999999999</v>
      </c>
      <c r="M1356">
        <f t="shared" si="106"/>
        <v>117.5427839059583</v>
      </c>
      <c r="N1356">
        <f t="shared" si="107"/>
        <v>4.8069125537045529</v>
      </c>
      <c r="O1356">
        <f t="shared" si="108"/>
        <v>122.35327459669213</v>
      </c>
      <c r="P1356">
        <f t="shared" si="109"/>
        <v>11.47999999999999</v>
      </c>
    </row>
    <row r="1357" spans="1:16" x14ac:dyDescent="0.55000000000000004">
      <c r="A1357" t="s">
        <v>2045</v>
      </c>
      <c r="B1357">
        <v>2011</v>
      </c>
      <c r="C1357" t="s">
        <v>967</v>
      </c>
      <c r="D1357">
        <v>5</v>
      </c>
      <c r="E1357">
        <v>384</v>
      </c>
      <c r="F1357">
        <v>76.8</v>
      </c>
      <c r="G1357">
        <v>14.73771</v>
      </c>
      <c r="H1357">
        <v>106.08</v>
      </c>
      <c r="I1357">
        <v>1.7398279999999999</v>
      </c>
      <c r="J1357">
        <v>92.46</v>
      </c>
      <c r="K1357">
        <v>3.5409039999999998</v>
      </c>
      <c r="L1357">
        <f t="shared" si="105"/>
        <v>139.80000000000001</v>
      </c>
      <c r="M1357">
        <f t="shared" si="106"/>
        <v>141.33486948816815</v>
      </c>
      <c r="N1357">
        <f t="shared" si="107"/>
        <v>5.0028790500365368</v>
      </c>
      <c r="O1357">
        <f t="shared" si="108"/>
        <v>148.84106369751072</v>
      </c>
      <c r="P1357">
        <f t="shared" si="109"/>
        <v>13.620000000000005</v>
      </c>
    </row>
    <row r="1358" spans="1:16" x14ac:dyDescent="0.55000000000000004">
      <c r="A1358" t="s">
        <v>2045</v>
      </c>
      <c r="B1358">
        <v>2011</v>
      </c>
      <c r="C1358" t="s">
        <v>968</v>
      </c>
      <c r="D1358">
        <v>2</v>
      </c>
      <c r="E1358">
        <v>171</v>
      </c>
      <c r="F1358">
        <v>85.5</v>
      </c>
      <c r="G1358">
        <v>13.435029999999999</v>
      </c>
      <c r="H1358">
        <v>97.85</v>
      </c>
      <c r="I1358">
        <v>2.616295</v>
      </c>
      <c r="J1358">
        <v>88.5</v>
      </c>
      <c r="K1358">
        <v>2.828427</v>
      </c>
      <c r="L1358">
        <f t="shared" si="105"/>
        <v>108.9375</v>
      </c>
      <c r="M1358">
        <f t="shared" si="106"/>
        <v>111.93694460122239</v>
      </c>
      <c r="N1358">
        <f t="shared" si="107"/>
        <v>4.7549609027830417</v>
      </c>
      <c r="O1358">
        <f t="shared" si="108"/>
        <v>116.15911157763098</v>
      </c>
      <c r="P1358">
        <f t="shared" si="109"/>
        <v>9.3499999999999943</v>
      </c>
    </row>
    <row r="1359" spans="1:16" x14ac:dyDescent="0.55000000000000004">
      <c r="A1359" t="s">
        <v>2045</v>
      </c>
      <c r="B1359">
        <v>2011</v>
      </c>
      <c r="C1359" t="s">
        <v>969</v>
      </c>
      <c r="D1359">
        <v>2</v>
      </c>
      <c r="E1359">
        <v>277</v>
      </c>
      <c r="F1359">
        <v>138.5</v>
      </c>
      <c r="G1359">
        <v>37.476660000000003</v>
      </c>
      <c r="H1359">
        <v>105.15</v>
      </c>
      <c r="I1359">
        <v>9.6873629999999995</v>
      </c>
      <c r="J1359">
        <v>93.85</v>
      </c>
      <c r="K1359">
        <v>4.1719299999999997</v>
      </c>
      <c r="L1359">
        <f t="shared" si="105"/>
        <v>136.3125</v>
      </c>
      <c r="M1359">
        <f t="shared" si="106"/>
        <v>137.78643511878661</v>
      </c>
      <c r="N1359">
        <f t="shared" si="107"/>
        <v>4.9758466992547135</v>
      </c>
      <c r="O1359">
        <f t="shared" si="108"/>
        <v>144.8714357703908</v>
      </c>
      <c r="P1359">
        <f t="shared" si="109"/>
        <v>11.300000000000011</v>
      </c>
    </row>
    <row r="1360" spans="1:16" x14ac:dyDescent="0.55000000000000004">
      <c r="A1360" t="s">
        <v>2045</v>
      </c>
      <c r="B1360">
        <v>2011</v>
      </c>
      <c r="C1360" t="s">
        <v>970</v>
      </c>
      <c r="D1360">
        <v>9</v>
      </c>
      <c r="E1360">
        <v>646</v>
      </c>
      <c r="F1360">
        <v>80.75</v>
      </c>
      <c r="G1360">
        <v>13.93608</v>
      </c>
      <c r="H1360">
        <v>94.755560000000003</v>
      </c>
      <c r="I1360">
        <v>1.6986110000000001</v>
      </c>
      <c r="J1360">
        <v>82.177779999999998</v>
      </c>
      <c r="K1360">
        <v>3.1159979999999998</v>
      </c>
      <c r="L1360">
        <f t="shared" si="105"/>
        <v>97.333349999999996</v>
      </c>
      <c r="M1360">
        <f t="shared" si="106"/>
        <v>102.01727877981698</v>
      </c>
      <c r="N1360">
        <f t="shared" si="107"/>
        <v>4.6563092702932138</v>
      </c>
      <c r="O1360">
        <f t="shared" si="108"/>
        <v>105.24692650603532</v>
      </c>
      <c r="P1360">
        <f t="shared" si="109"/>
        <v>12.577780000000004</v>
      </c>
    </row>
    <row r="1361" spans="1:16" x14ac:dyDescent="0.55000000000000004">
      <c r="A1361" t="s">
        <v>2045</v>
      </c>
      <c r="B1361">
        <v>2011</v>
      </c>
      <c r="C1361" t="s">
        <v>971</v>
      </c>
      <c r="D1361">
        <v>4</v>
      </c>
      <c r="E1361">
        <v>346</v>
      </c>
      <c r="F1361">
        <v>86.5</v>
      </c>
      <c r="G1361">
        <v>35.407159999999998</v>
      </c>
      <c r="H1361">
        <v>94.325000000000003</v>
      </c>
      <c r="I1361">
        <v>0.71355900000000005</v>
      </c>
      <c r="J1361">
        <v>83.15</v>
      </c>
      <c r="K1361">
        <v>4.1589260000000001</v>
      </c>
      <c r="L1361">
        <f t="shared" si="105"/>
        <v>95.71875</v>
      </c>
      <c r="M1361">
        <f t="shared" si="106"/>
        <v>100.68444568256763</v>
      </c>
      <c r="N1361">
        <f t="shared" si="107"/>
        <v>4.6423281745490019</v>
      </c>
      <c r="O1361">
        <f t="shared" si="108"/>
        <v>103.78569774164771</v>
      </c>
      <c r="P1361">
        <f t="shared" si="109"/>
        <v>11.174999999999997</v>
      </c>
    </row>
    <row r="1362" spans="1:16" x14ac:dyDescent="0.55000000000000004">
      <c r="A1362" t="s">
        <v>2045</v>
      </c>
      <c r="B1362">
        <v>2011</v>
      </c>
      <c r="C1362" t="s">
        <v>972</v>
      </c>
      <c r="D1362">
        <v>1</v>
      </c>
      <c r="E1362">
        <v>60</v>
      </c>
      <c r="F1362">
        <v>60</v>
      </c>
      <c r="H1362">
        <v>94.5</v>
      </c>
      <c r="J1362">
        <v>85.2</v>
      </c>
      <c r="L1362">
        <f t="shared" si="105"/>
        <v>96.375</v>
      </c>
      <c r="M1362">
        <f t="shared" si="106"/>
        <v>101.22479033964291</v>
      </c>
      <c r="N1362">
        <f t="shared" si="107"/>
        <v>4.6480184375312827</v>
      </c>
      <c r="O1362">
        <f t="shared" si="108"/>
        <v>104.3779490905146</v>
      </c>
      <c r="P1362">
        <f t="shared" si="109"/>
        <v>9.2999999999999972</v>
      </c>
    </row>
    <row r="1363" spans="1:16" x14ac:dyDescent="0.55000000000000004">
      <c r="A1363" t="s">
        <v>2045</v>
      </c>
      <c r="B1363">
        <v>2011</v>
      </c>
      <c r="C1363" t="s">
        <v>973</v>
      </c>
      <c r="D1363">
        <v>1</v>
      </c>
      <c r="E1363">
        <v>95</v>
      </c>
      <c r="F1363">
        <v>95</v>
      </c>
      <c r="H1363">
        <v>105</v>
      </c>
      <c r="J1363">
        <v>92</v>
      </c>
      <c r="L1363">
        <f t="shared" si="105"/>
        <v>135.75</v>
      </c>
      <c r="M1363">
        <f t="shared" si="106"/>
        <v>137.2196210586948</v>
      </c>
      <c r="N1363">
        <f t="shared" si="107"/>
        <v>4.9714642631071797</v>
      </c>
      <c r="O1363">
        <f t="shared" si="108"/>
        <v>144.23793510553622</v>
      </c>
      <c r="P1363">
        <f t="shared" si="109"/>
        <v>13</v>
      </c>
    </row>
    <row r="1364" spans="1:16" x14ac:dyDescent="0.55000000000000004">
      <c r="A1364" t="s">
        <v>2045</v>
      </c>
      <c r="B1364">
        <v>2011</v>
      </c>
      <c r="C1364" t="s">
        <v>974</v>
      </c>
      <c r="D1364">
        <v>6</v>
      </c>
      <c r="E1364">
        <v>452</v>
      </c>
      <c r="F1364">
        <v>90.4</v>
      </c>
      <c r="G1364">
        <v>9.9899950000000004</v>
      </c>
      <c r="H1364">
        <v>96.6</v>
      </c>
      <c r="I1364">
        <v>0.83904699999999999</v>
      </c>
      <c r="J1364">
        <v>85.466669999999993</v>
      </c>
      <c r="K1364">
        <v>1.6317680000000001</v>
      </c>
      <c r="L1364">
        <f t="shared" si="105"/>
        <v>104.25</v>
      </c>
      <c r="M1364">
        <f t="shared" si="106"/>
        <v>107.85739972274122</v>
      </c>
      <c r="N1364">
        <f t="shared" si="107"/>
        <v>4.7154913953516253</v>
      </c>
      <c r="O1364">
        <f t="shared" si="108"/>
        <v>111.66366870198256</v>
      </c>
      <c r="P1364">
        <f t="shared" si="109"/>
        <v>11.133330000000001</v>
      </c>
    </row>
    <row r="1365" spans="1:16" x14ac:dyDescent="0.55000000000000004">
      <c r="A1365" t="s">
        <v>2045</v>
      </c>
      <c r="B1365">
        <v>2011</v>
      </c>
      <c r="C1365" t="s">
        <v>975</v>
      </c>
      <c r="D1365">
        <v>7</v>
      </c>
      <c r="E1365">
        <v>569</v>
      </c>
      <c r="F1365">
        <v>81.285709999999995</v>
      </c>
      <c r="G1365">
        <v>22.238959999999999</v>
      </c>
      <c r="H1365">
        <v>102.3571</v>
      </c>
      <c r="I1365">
        <v>2.3244050000000001</v>
      </c>
      <c r="J1365">
        <v>89.928569999999993</v>
      </c>
      <c r="K1365">
        <v>3.4388540000000001</v>
      </c>
      <c r="L1365">
        <f t="shared" si="105"/>
        <v>125.83912500000002</v>
      </c>
      <c r="M1365">
        <f t="shared" si="106"/>
        <v>127.48135007006853</v>
      </c>
      <c r="N1365">
        <f t="shared" si="107"/>
        <v>4.8932044154594934</v>
      </c>
      <c r="O1365">
        <f t="shared" si="108"/>
        <v>133.38029587122449</v>
      </c>
      <c r="P1365">
        <f t="shared" si="109"/>
        <v>12.428530000000009</v>
      </c>
    </row>
    <row r="1366" spans="1:16" x14ac:dyDescent="0.55000000000000004">
      <c r="A1366" t="s">
        <v>2045</v>
      </c>
      <c r="B1366">
        <v>2011</v>
      </c>
      <c r="C1366" t="s">
        <v>976</v>
      </c>
      <c r="D1366">
        <v>3</v>
      </c>
      <c r="E1366">
        <v>265</v>
      </c>
      <c r="F1366">
        <v>88.333330000000004</v>
      </c>
      <c r="G1366">
        <v>4.6188019999999996</v>
      </c>
      <c r="H1366">
        <v>99.266670000000005</v>
      </c>
      <c r="I1366">
        <v>1.7214339999999999</v>
      </c>
      <c r="J1366">
        <v>88.033330000000007</v>
      </c>
      <c r="K1366">
        <v>3.2129940000000001</v>
      </c>
      <c r="L1366">
        <f t="shared" si="105"/>
        <v>114.25001250000003</v>
      </c>
      <c r="M1366">
        <f t="shared" si="106"/>
        <v>116.68086696178625</v>
      </c>
      <c r="N1366">
        <f t="shared" si="107"/>
        <v>4.799088113819467</v>
      </c>
      <c r="O1366">
        <f t="shared" si="108"/>
        <v>121.39966435302399</v>
      </c>
      <c r="P1366">
        <f t="shared" si="109"/>
        <v>11.233339999999998</v>
      </c>
    </row>
    <row r="1367" spans="1:16" x14ac:dyDescent="0.55000000000000004">
      <c r="A1367" t="s">
        <v>2045</v>
      </c>
      <c r="B1367">
        <v>2011</v>
      </c>
      <c r="C1367" t="s">
        <v>977</v>
      </c>
      <c r="D1367">
        <v>3</v>
      </c>
      <c r="E1367">
        <v>221</v>
      </c>
      <c r="F1367">
        <v>73.666669999999996</v>
      </c>
      <c r="G1367">
        <v>4.0414519999999996</v>
      </c>
      <c r="H1367">
        <v>95.133330000000001</v>
      </c>
      <c r="I1367">
        <v>0.85048999999999997</v>
      </c>
      <c r="J1367">
        <v>85.133330000000001</v>
      </c>
      <c r="K1367">
        <v>2.8589039999999999</v>
      </c>
      <c r="L1367">
        <f t="shared" si="105"/>
        <v>98.749987499999975</v>
      </c>
      <c r="M1367">
        <f t="shared" si="106"/>
        <v>103.19615041070197</v>
      </c>
      <c r="N1367">
        <f t="shared" si="107"/>
        <v>4.668523951646117</v>
      </c>
      <c r="O1367">
        <f t="shared" si="108"/>
        <v>106.540367580389</v>
      </c>
      <c r="P1367">
        <f t="shared" si="109"/>
        <v>10</v>
      </c>
    </row>
    <row r="1368" spans="1:16" x14ac:dyDescent="0.55000000000000004">
      <c r="A1368" t="s">
        <v>2045</v>
      </c>
      <c r="B1368">
        <v>2011</v>
      </c>
      <c r="C1368" t="s">
        <v>978</v>
      </c>
      <c r="D1368">
        <v>5</v>
      </c>
      <c r="E1368">
        <v>466</v>
      </c>
      <c r="F1368">
        <v>93.2</v>
      </c>
      <c r="G1368">
        <v>22.73104</v>
      </c>
      <c r="H1368">
        <v>98.82</v>
      </c>
      <c r="I1368">
        <v>1.279453</v>
      </c>
      <c r="J1368">
        <v>83.48</v>
      </c>
      <c r="K1368">
        <v>5.0830109999999999</v>
      </c>
      <c r="L1368">
        <f t="shared" si="105"/>
        <v>112.57499999999999</v>
      </c>
      <c r="M1368">
        <f t="shared" si="106"/>
        <v>115.17122422302299</v>
      </c>
      <c r="N1368">
        <f t="shared" si="107"/>
        <v>4.78524333799065</v>
      </c>
      <c r="O1368">
        <f t="shared" si="108"/>
        <v>119.73049451727827</v>
      </c>
      <c r="P1368">
        <f t="shared" si="109"/>
        <v>15.339999999999989</v>
      </c>
    </row>
    <row r="1369" spans="1:16" x14ac:dyDescent="0.55000000000000004">
      <c r="A1369" t="s">
        <v>2045</v>
      </c>
      <c r="B1369">
        <v>2011</v>
      </c>
      <c r="C1369" t="s">
        <v>979</v>
      </c>
      <c r="D1369">
        <v>1</v>
      </c>
      <c r="E1369">
        <v>80</v>
      </c>
      <c r="F1369">
        <v>80</v>
      </c>
      <c r="H1369">
        <v>106.1</v>
      </c>
      <c r="J1369">
        <v>95</v>
      </c>
      <c r="L1369">
        <f t="shared" si="105"/>
        <v>139.875</v>
      </c>
      <c r="M1369">
        <f t="shared" si="106"/>
        <v>141.41182861227875</v>
      </c>
      <c r="N1369">
        <f t="shared" si="107"/>
        <v>5.003457784320462</v>
      </c>
      <c r="O1369">
        <f t="shared" si="108"/>
        <v>148.92722805465718</v>
      </c>
      <c r="P1369">
        <f t="shared" si="109"/>
        <v>11.099999999999994</v>
      </c>
    </row>
    <row r="1370" spans="1:16" x14ac:dyDescent="0.55000000000000004">
      <c r="A1370" t="s">
        <v>2045</v>
      </c>
      <c r="B1370">
        <v>2011</v>
      </c>
      <c r="C1370" t="s">
        <v>980</v>
      </c>
      <c r="D1370">
        <v>5</v>
      </c>
      <c r="E1370">
        <v>433</v>
      </c>
      <c r="F1370">
        <v>86.6</v>
      </c>
      <c r="G1370">
        <v>13.2212</v>
      </c>
      <c r="H1370">
        <v>96.82</v>
      </c>
      <c r="I1370">
        <v>1.6146210000000001</v>
      </c>
      <c r="J1370">
        <v>84.94</v>
      </c>
      <c r="K1370">
        <v>4.582357</v>
      </c>
      <c r="L1370">
        <f t="shared" si="105"/>
        <v>105.07499999999999</v>
      </c>
      <c r="M1370">
        <f t="shared" si="106"/>
        <v>108.56822956079043</v>
      </c>
      <c r="N1370">
        <f t="shared" si="107"/>
        <v>4.7224749276776627</v>
      </c>
      <c r="O1370">
        <f t="shared" si="108"/>
        <v>112.44620479472024</v>
      </c>
      <c r="P1370">
        <f t="shared" si="109"/>
        <v>11.879999999999995</v>
      </c>
    </row>
    <row r="1371" spans="1:16" x14ac:dyDescent="0.55000000000000004">
      <c r="A1371" t="s">
        <v>2045</v>
      </c>
      <c r="B1371">
        <v>2011</v>
      </c>
      <c r="C1371" t="s">
        <v>981</v>
      </c>
      <c r="D1371">
        <v>1</v>
      </c>
      <c r="E1371">
        <v>108</v>
      </c>
      <c r="F1371">
        <v>108</v>
      </c>
      <c r="H1371">
        <v>107.8</v>
      </c>
      <c r="J1371">
        <v>97.8</v>
      </c>
      <c r="L1371">
        <f t="shared" si="105"/>
        <v>146.25</v>
      </c>
      <c r="M1371">
        <f t="shared" si="106"/>
        <v>148.05392643404255</v>
      </c>
      <c r="N1371">
        <f t="shared" si="107"/>
        <v>5.0522556626414534</v>
      </c>
      <c r="O1371">
        <f t="shared" si="108"/>
        <v>156.37479575161177</v>
      </c>
      <c r="P1371">
        <f t="shared" si="109"/>
        <v>10</v>
      </c>
    </row>
    <row r="1372" spans="1:16" x14ac:dyDescent="0.55000000000000004">
      <c r="A1372" t="s">
        <v>2045</v>
      </c>
      <c r="B1372">
        <v>2011</v>
      </c>
      <c r="C1372" t="s">
        <v>982</v>
      </c>
      <c r="D1372">
        <v>7</v>
      </c>
      <c r="E1372">
        <v>427</v>
      </c>
      <c r="F1372">
        <v>71.166669999999996</v>
      </c>
      <c r="G1372">
        <v>19.072669999999999</v>
      </c>
      <c r="H1372">
        <v>99.65</v>
      </c>
      <c r="I1372">
        <v>2.1344400000000001</v>
      </c>
      <c r="J1372">
        <v>87.666669999999996</v>
      </c>
      <c r="K1372">
        <v>3.5079280000000002</v>
      </c>
      <c r="L1372">
        <f t="shared" si="105"/>
        <v>115.6875</v>
      </c>
      <c r="M1372">
        <f t="shared" si="106"/>
        <v>117.98670040905094</v>
      </c>
      <c r="N1372">
        <f t="shared" si="107"/>
        <v>4.8109200501816751</v>
      </c>
      <c r="O1372">
        <f t="shared" si="108"/>
        <v>122.84458872588063</v>
      </c>
      <c r="P1372">
        <f t="shared" si="109"/>
        <v>11.983330000000009</v>
      </c>
    </row>
    <row r="1373" spans="1:16" x14ac:dyDescent="0.55000000000000004">
      <c r="A1373" t="s">
        <v>2045</v>
      </c>
      <c r="B1373">
        <v>2011</v>
      </c>
      <c r="C1373" t="s">
        <v>983</v>
      </c>
      <c r="D1373">
        <v>1</v>
      </c>
      <c r="E1373">
        <v>87</v>
      </c>
      <c r="F1373">
        <v>87</v>
      </c>
      <c r="H1373">
        <v>94.5</v>
      </c>
      <c r="J1373">
        <v>86</v>
      </c>
      <c r="L1373">
        <f t="shared" si="105"/>
        <v>96.375</v>
      </c>
      <c r="M1373">
        <f t="shared" si="106"/>
        <v>101.22479033964291</v>
      </c>
      <c r="N1373">
        <f t="shared" si="107"/>
        <v>4.6480184375312827</v>
      </c>
      <c r="O1373">
        <f t="shared" si="108"/>
        <v>104.3779490905146</v>
      </c>
      <c r="P1373">
        <f t="shared" si="109"/>
        <v>8.5</v>
      </c>
    </row>
    <row r="1374" spans="1:16" x14ac:dyDescent="0.55000000000000004">
      <c r="A1374" t="s">
        <v>2045</v>
      </c>
      <c r="B1374">
        <v>2011</v>
      </c>
      <c r="C1374" t="s">
        <v>984</v>
      </c>
      <c r="D1374">
        <v>8</v>
      </c>
      <c r="E1374">
        <v>830</v>
      </c>
      <c r="F1374">
        <v>103.75</v>
      </c>
      <c r="G1374">
        <v>19.54299</v>
      </c>
      <c r="H1374">
        <v>101.47499999999999</v>
      </c>
      <c r="I1374">
        <v>1.6455569999999999</v>
      </c>
      <c r="J1374">
        <v>90.775000000000006</v>
      </c>
      <c r="K1374">
        <v>3.1882600000000001</v>
      </c>
      <c r="L1374">
        <f t="shared" si="105"/>
        <v>122.53125</v>
      </c>
      <c r="M1374">
        <f t="shared" si="106"/>
        <v>124.3347190326551</v>
      </c>
      <c r="N1374">
        <f t="shared" si="107"/>
        <v>4.8666338000695077</v>
      </c>
      <c r="O1374">
        <f t="shared" si="108"/>
        <v>129.88296816010725</v>
      </c>
      <c r="P1374">
        <f t="shared" si="109"/>
        <v>10.699999999999989</v>
      </c>
    </row>
    <row r="1375" spans="1:16" x14ac:dyDescent="0.55000000000000004">
      <c r="A1375" t="s">
        <v>2045</v>
      </c>
      <c r="B1375">
        <v>2011</v>
      </c>
      <c r="C1375" t="s">
        <v>985</v>
      </c>
      <c r="D1375">
        <v>3</v>
      </c>
      <c r="E1375">
        <v>297</v>
      </c>
      <c r="F1375">
        <v>99</v>
      </c>
      <c r="G1375">
        <v>27.055499999999999</v>
      </c>
      <c r="H1375">
        <v>97.666669999999996</v>
      </c>
      <c r="I1375">
        <v>1.457166</v>
      </c>
      <c r="J1375">
        <v>86.3</v>
      </c>
      <c r="K1375">
        <v>2.8053520000000001</v>
      </c>
      <c r="L1375">
        <f t="shared" si="105"/>
        <v>108.25001249999997</v>
      </c>
      <c r="M1375">
        <f t="shared" si="106"/>
        <v>111.33241860769722</v>
      </c>
      <c r="N1375">
        <f t="shared" si="107"/>
        <v>4.7492038059725896</v>
      </c>
      <c r="O1375">
        <f t="shared" si="108"/>
        <v>115.49229363634315</v>
      </c>
      <c r="P1375">
        <f t="shared" si="109"/>
        <v>11.366669999999999</v>
      </c>
    </row>
    <row r="1376" spans="1:16" x14ac:dyDescent="0.55000000000000004">
      <c r="A1376" t="s">
        <v>2045</v>
      </c>
      <c r="B1376">
        <v>2011</v>
      </c>
      <c r="C1376" t="s">
        <v>986</v>
      </c>
      <c r="D1376">
        <v>8</v>
      </c>
      <c r="E1376">
        <v>595</v>
      </c>
      <c r="F1376">
        <v>74.375</v>
      </c>
      <c r="G1376">
        <v>18.09449</v>
      </c>
      <c r="H1376">
        <v>93.2</v>
      </c>
      <c r="I1376">
        <v>2.0339969999999998</v>
      </c>
      <c r="J1376">
        <v>82.275000000000006</v>
      </c>
      <c r="K1376">
        <v>2.9668410000000001</v>
      </c>
      <c r="L1376">
        <f t="shared" si="105"/>
        <v>91.5</v>
      </c>
      <c r="M1376">
        <f t="shared" si="106"/>
        <v>97.255771690521968</v>
      </c>
      <c r="N1376">
        <f t="shared" si="107"/>
        <v>4.6054938918299904</v>
      </c>
      <c r="O1376">
        <f t="shared" si="108"/>
        <v>100.03237582402888</v>
      </c>
      <c r="P1376">
        <f t="shared" si="109"/>
        <v>10.924999999999997</v>
      </c>
    </row>
    <row r="1377" spans="1:16" x14ac:dyDescent="0.55000000000000004">
      <c r="A1377" t="s">
        <v>2045</v>
      </c>
      <c r="B1377">
        <v>2011</v>
      </c>
      <c r="C1377" t="s">
        <v>987</v>
      </c>
      <c r="D1377">
        <v>7</v>
      </c>
      <c r="E1377">
        <v>609</v>
      </c>
      <c r="F1377">
        <v>87</v>
      </c>
      <c r="G1377">
        <v>11.50362</v>
      </c>
      <c r="H1377">
        <v>103.9571</v>
      </c>
      <c r="I1377">
        <v>2.5760800000000001</v>
      </c>
      <c r="J1377">
        <v>91.914289999999994</v>
      </c>
      <c r="K1377">
        <v>3.2038669999999998</v>
      </c>
      <c r="L1377">
        <f t="shared" si="105"/>
        <v>131.83912499999997</v>
      </c>
      <c r="M1377">
        <f t="shared" si="106"/>
        <v>133.3208445536348</v>
      </c>
      <c r="N1377">
        <f t="shared" si="107"/>
        <v>4.9408204503576609</v>
      </c>
      <c r="O1377">
        <f t="shared" si="108"/>
        <v>139.88497116650106</v>
      </c>
      <c r="P1377">
        <f t="shared" si="109"/>
        <v>12.042810000000003</v>
      </c>
    </row>
    <row r="1378" spans="1:16" x14ac:dyDescent="0.55000000000000004">
      <c r="A1378" t="s">
        <v>2045</v>
      </c>
      <c r="B1378">
        <v>2011</v>
      </c>
      <c r="C1378" t="s">
        <v>988</v>
      </c>
      <c r="D1378">
        <v>5</v>
      </c>
      <c r="E1378">
        <v>571</v>
      </c>
      <c r="F1378">
        <v>114.2</v>
      </c>
      <c r="G1378">
        <v>6.058052</v>
      </c>
      <c r="H1378">
        <v>100.74</v>
      </c>
      <c r="I1378">
        <v>2.052559</v>
      </c>
      <c r="J1378">
        <v>87.96</v>
      </c>
      <c r="K1378">
        <v>0.98640799999999995</v>
      </c>
      <c r="L1378">
        <f t="shared" si="105"/>
        <v>119.77499999999998</v>
      </c>
      <c r="M1378">
        <f t="shared" si="106"/>
        <v>121.75195301738421</v>
      </c>
      <c r="N1378">
        <f t="shared" si="107"/>
        <v>4.8443171223089454</v>
      </c>
      <c r="O1378">
        <f t="shared" si="108"/>
        <v>127.01651562678349</v>
      </c>
      <c r="P1378">
        <f t="shared" si="109"/>
        <v>12.780000000000001</v>
      </c>
    </row>
    <row r="1379" spans="1:16" x14ac:dyDescent="0.55000000000000004">
      <c r="A1379" t="s">
        <v>2045</v>
      </c>
      <c r="B1379">
        <v>2011</v>
      </c>
      <c r="C1379" t="s">
        <v>989</v>
      </c>
      <c r="D1379">
        <v>1</v>
      </c>
      <c r="E1379">
        <v>86</v>
      </c>
      <c r="F1379">
        <v>86</v>
      </c>
      <c r="H1379">
        <v>96.4</v>
      </c>
      <c r="J1379">
        <v>87</v>
      </c>
      <c r="L1379">
        <f t="shared" si="105"/>
        <v>103.5</v>
      </c>
      <c r="M1379">
        <f t="shared" si="106"/>
        <v>107.21383695411048</v>
      </c>
      <c r="N1379">
        <f t="shared" si="107"/>
        <v>4.7091289143176862</v>
      </c>
      <c r="O1379">
        <f t="shared" si="108"/>
        <v>110.95546607963323</v>
      </c>
      <c r="P1379">
        <f t="shared" si="109"/>
        <v>9.4000000000000057</v>
      </c>
    </row>
    <row r="1380" spans="1:16" x14ac:dyDescent="0.55000000000000004">
      <c r="A1380" t="s">
        <v>2045</v>
      </c>
      <c r="B1380">
        <v>2011</v>
      </c>
      <c r="C1380" t="s">
        <v>990</v>
      </c>
      <c r="D1380">
        <v>8</v>
      </c>
      <c r="E1380">
        <v>629</v>
      </c>
      <c r="F1380">
        <v>78.625</v>
      </c>
      <c r="G1380">
        <v>18.007439999999999</v>
      </c>
      <c r="H1380">
        <v>104.7</v>
      </c>
      <c r="I1380">
        <v>2.8605689999999999</v>
      </c>
      <c r="J1380">
        <v>92.275000000000006</v>
      </c>
      <c r="K1380">
        <v>2.2173020000000001</v>
      </c>
      <c r="L1380">
        <f t="shared" si="105"/>
        <v>134.625</v>
      </c>
      <c r="M1380">
        <f t="shared" si="106"/>
        <v>136.09057018994585</v>
      </c>
      <c r="N1380">
        <f t="shared" si="107"/>
        <v>4.9626805775725682</v>
      </c>
      <c r="O1380">
        <f t="shared" si="108"/>
        <v>142.97654238990512</v>
      </c>
      <c r="P1380">
        <f t="shared" si="109"/>
        <v>12.424999999999997</v>
      </c>
    </row>
    <row r="1381" spans="1:16" x14ac:dyDescent="0.55000000000000004">
      <c r="A1381" t="s">
        <v>2045</v>
      </c>
      <c r="B1381">
        <v>2011</v>
      </c>
      <c r="C1381" t="s">
        <v>991</v>
      </c>
      <c r="D1381">
        <v>6</v>
      </c>
      <c r="E1381">
        <v>560</v>
      </c>
      <c r="F1381">
        <v>112</v>
      </c>
      <c r="G1381">
        <v>23.48404</v>
      </c>
      <c r="H1381">
        <v>94.933329999999998</v>
      </c>
      <c r="I1381">
        <v>1.3750150000000001</v>
      </c>
      <c r="J1381">
        <v>83.133330000000001</v>
      </c>
      <c r="K1381">
        <v>3.7350590000000001</v>
      </c>
      <c r="L1381">
        <f t="shared" si="105"/>
        <v>97.999987499999975</v>
      </c>
      <c r="M1381">
        <f t="shared" si="106"/>
        <v>102.57092618557431</v>
      </c>
      <c r="N1381">
        <f t="shared" si="107"/>
        <v>4.6620632769900681</v>
      </c>
      <c r="O1381">
        <f t="shared" si="108"/>
        <v>105.85426366133147</v>
      </c>
      <c r="P1381">
        <f t="shared" si="109"/>
        <v>11.799999999999997</v>
      </c>
    </row>
    <row r="1382" spans="1:16" x14ac:dyDescent="0.55000000000000004">
      <c r="A1382" t="s">
        <v>2045</v>
      </c>
      <c r="B1382">
        <v>2011</v>
      </c>
      <c r="C1382" t="s">
        <v>992</v>
      </c>
      <c r="D1382">
        <v>4</v>
      </c>
      <c r="E1382">
        <v>374</v>
      </c>
      <c r="F1382">
        <v>93.5</v>
      </c>
      <c r="G1382">
        <v>12.34234</v>
      </c>
      <c r="H1382">
        <v>99.625</v>
      </c>
      <c r="I1382">
        <v>2.494494</v>
      </c>
      <c r="J1382">
        <v>89.8</v>
      </c>
      <c r="K1382">
        <v>0.68799200000000005</v>
      </c>
      <c r="L1382">
        <f t="shared" si="105"/>
        <v>115.59375</v>
      </c>
      <c r="M1382">
        <f t="shared" si="106"/>
        <v>117.90124688874064</v>
      </c>
      <c r="N1382">
        <f t="shared" si="107"/>
        <v>4.8101497839626042</v>
      </c>
      <c r="O1382">
        <f t="shared" si="108"/>
        <v>122.75000212209885</v>
      </c>
      <c r="P1382">
        <f t="shared" si="109"/>
        <v>9.8250000000000028</v>
      </c>
    </row>
    <row r="1383" spans="1:16" x14ac:dyDescent="0.55000000000000004">
      <c r="A1383" t="s">
        <v>2045</v>
      </c>
      <c r="B1383">
        <v>2011</v>
      </c>
      <c r="C1383" t="s">
        <v>993</v>
      </c>
      <c r="D1383">
        <v>2</v>
      </c>
      <c r="E1383">
        <v>185</v>
      </c>
      <c r="F1383">
        <v>92.5</v>
      </c>
      <c r="G1383">
        <v>12.020820000000001</v>
      </c>
      <c r="H1383">
        <v>100.6</v>
      </c>
      <c r="I1383">
        <v>0.28284300000000001</v>
      </c>
      <c r="J1383">
        <v>83.85</v>
      </c>
      <c r="K1383">
        <v>2.1920310000000001</v>
      </c>
      <c r="L1383">
        <f t="shared" si="105"/>
        <v>119.25</v>
      </c>
      <c r="M1383">
        <f t="shared" si="106"/>
        <v>121.26400979199413</v>
      </c>
      <c r="N1383">
        <f t="shared" si="107"/>
        <v>4.8400478711987134</v>
      </c>
      <c r="O1383">
        <f t="shared" si="108"/>
        <v>126.47540611449678</v>
      </c>
      <c r="P1383">
        <f t="shared" si="109"/>
        <v>16.75</v>
      </c>
    </row>
    <row r="1384" spans="1:16" x14ac:dyDescent="0.55000000000000004">
      <c r="A1384" t="s">
        <v>2045</v>
      </c>
      <c r="B1384">
        <v>2011</v>
      </c>
      <c r="C1384" t="s">
        <v>994</v>
      </c>
      <c r="D1384">
        <v>1</v>
      </c>
      <c r="E1384">
        <v>44</v>
      </c>
      <c r="F1384">
        <v>44</v>
      </c>
      <c r="H1384">
        <v>103.3</v>
      </c>
      <c r="J1384">
        <v>86</v>
      </c>
      <c r="L1384">
        <f t="shared" si="105"/>
        <v>129.375</v>
      </c>
      <c r="M1384">
        <f t="shared" si="106"/>
        <v>130.90194034091414</v>
      </c>
      <c r="N1384">
        <f t="shared" si="107"/>
        <v>4.9213544304184538</v>
      </c>
      <c r="O1384">
        <f t="shared" si="108"/>
        <v>137.18829941432756</v>
      </c>
      <c r="P1384">
        <f t="shared" si="109"/>
        <v>17.299999999999997</v>
      </c>
    </row>
    <row r="1385" spans="1:16" x14ac:dyDescent="0.55000000000000004">
      <c r="A1385" t="s">
        <v>2045</v>
      </c>
      <c r="B1385">
        <v>2011</v>
      </c>
      <c r="C1385" t="s">
        <v>995</v>
      </c>
      <c r="D1385">
        <v>7</v>
      </c>
      <c r="E1385">
        <v>687</v>
      </c>
      <c r="F1385">
        <v>98.142859999999999</v>
      </c>
      <c r="G1385">
        <v>9.8898700000000002</v>
      </c>
      <c r="H1385">
        <v>104.7</v>
      </c>
      <c r="I1385">
        <v>9.0452569999999994</v>
      </c>
      <c r="J1385">
        <v>90.5</v>
      </c>
      <c r="K1385">
        <v>10.327959999999999</v>
      </c>
      <c r="L1385">
        <f t="shared" si="105"/>
        <v>134.625</v>
      </c>
      <c r="M1385">
        <f t="shared" si="106"/>
        <v>136.09057018994585</v>
      </c>
      <c r="N1385">
        <f t="shared" si="107"/>
        <v>4.9626805775725682</v>
      </c>
      <c r="O1385">
        <f t="shared" si="108"/>
        <v>142.97654238990512</v>
      </c>
      <c r="P1385">
        <f t="shared" si="109"/>
        <v>14.200000000000003</v>
      </c>
    </row>
    <row r="1386" spans="1:16" x14ac:dyDescent="0.55000000000000004">
      <c r="A1386" t="s">
        <v>2045</v>
      </c>
      <c r="B1386">
        <v>2011</v>
      </c>
      <c r="C1386" t="s">
        <v>996</v>
      </c>
      <c r="D1386">
        <v>3</v>
      </c>
      <c r="E1386">
        <v>338</v>
      </c>
      <c r="F1386">
        <v>112.66670000000001</v>
      </c>
      <c r="G1386">
        <v>42.571510000000004</v>
      </c>
      <c r="H1386">
        <v>101.5</v>
      </c>
      <c r="I1386">
        <v>0.62450000000000006</v>
      </c>
      <c r="J1386">
        <v>91.966669999999993</v>
      </c>
      <c r="K1386">
        <v>4.8644970000000001</v>
      </c>
      <c r="L1386">
        <f t="shared" si="105"/>
        <v>122.625</v>
      </c>
      <c r="M1386">
        <f t="shared" si="106"/>
        <v>124.42319215960465</v>
      </c>
      <c r="N1386">
        <f t="shared" si="107"/>
        <v>4.8673900252242124</v>
      </c>
      <c r="O1386">
        <f t="shared" si="108"/>
        <v>129.9812260756687</v>
      </c>
      <c r="P1386">
        <f t="shared" si="109"/>
        <v>9.5333300000000065</v>
      </c>
    </row>
    <row r="1387" spans="1:16" x14ac:dyDescent="0.55000000000000004">
      <c r="A1387" t="s">
        <v>2045</v>
      </c>
      <c r="B1387">
        <v>2011</v>
      </c>
      <c r="C1387" t="s">
        <v>997</v>
      </c>
      <c r="D1387">
        <v>6</v>
      </c>
      <c r="E1387">
        <v>481</v>
      </c>
      <c r="F1387">
        <v>80.166669999999996</v>
      </c>
      <c r="G1387">
        <v>15.263249999999999</v>
      </c>
      <c r="H1387">
        <v>101.65</v>
      </c>
      <c r="I1387">
        <v>10.15456</v>
      </c>
      <c r="J1387">
        <v>88.433329999999998</v>
      </c>
      <c r="K1387">
        <v>6.9990480000000002</v>
      </c>
      <c r="L1387">
        <f t="shared" si="105"/>
        <v>123.1875</v>
      </c>
      <c r="M1387">
        <f t="shared" si="106"/>
        <v>124.95489523973701</v>
      </c>
      <c r="N1387">
        <f t="shared" si="107"/>
        <v>4.8719234683321044</v>
      </c>
      <c r="O1387">
        <f t="shared" si="108"/>
        <v>130.57182628389236</v>
      </c>
      <c r="P1387">
        <f t="shared" si="109"/>
        <v>13.216670000000008</v>
      </c>
    </row>
    <row r="1388" spans="1:16" x14ac:dyDescent="0.55000000000000004">
      <c r="A1388" t="s">
        <v>2045</v>
      </c>
      <c r="B1388">
        <v>2011</v>
      </c>
      <c r="C1388" t="s">
        <v>998</v>
      </c>
      <c r="D1388">
        <v>4</v>
      </c>
      <c r="E1388">
        <v>269</v>
      </c>
      <c r="F1388">
        <v>67.25</v>
      </c>
      <c r="G1388">
        <v>13.52467</v>
      </c>
      <c r="H1388">
        <v>100.2</v>
      </c>
      <c r="I1388">
        <v>2.1740900000000001</v>
      </c>
      <c r="J1388">
        <v>90.174999999999997</v>
      </c>
      <c r="K1388">
        <v>3.1436440000000001</v>
      </c>
      <c r="L1388">
        <f t="shared" si="105"/>
        <v>117.75</v>
      </c>
      <c r="M1388">
        <f t="shared" si="106"/>
        <v>119.87693442986462</v>
      </c>
      <c r="N1388">
        <f t="shared" si="107"/>
        <v>4.8278171936662257</v>
      </c>
      <c r="O1388">
        <f t="shared" si="108"/>
        <v>124.93794745266428</v>
      </c>
      <c r="P1388">
        <f t="shared" si="109"/>
        <v>10.025000000000006</v>
      </c>
    </row>
    <row r="1389" spans="1:16" x14ac:dyDescent="0.55000000000000004">
      <c r="A1389" t="s">
        <v>2045</v>
      </c>
      <c r="B1389">
        <v>2011</v>
      </c>
      <c r="C1389" t="s">
        <v>999</v>
      </c>
      <c r="D1389">
        <v>4</v>
      </c>
      <c r="E1389">
        <v>326</v>
      </c>
      <c r="F1389">
        <v>81.5</v>
      </c>
      <c r="G1389">
        <v>25.331140000000001</v>
      </c>
      <c r="H1389">
        <v>100.77500000000001</v>
      </c>
      <c r="I1389">
        <v>2.2735799999999999</v>
      </c>
      <c r="J1389">
        <v>89.7</v>
      </c>
      <c r="K1389">
        <v>3.4224749999999999</v>
      </c>
      <c r="L1389">
        <f t="shared" si="105"/>
        <v>119.90625</v>
      </c>
      <c r="M1389">
        <f t="shared" si="106"/>
        <v>121.8741390224023</v>
      </c>
      <c r="N1389">
        <f t="shared" si="107"/>
        <v>4.8453835080477781</v>
      </c>
      <c r="O1389">
        <f t="shared" si="108"/>
        <v>127.15203647355064</v>
      </c>
      <c r="P1389">
        <f t="shared" si="109"/>
        <v>11.075000000000003</v>
      </c>
    </row>
    <row r="1390" spans="1:16" x14ac:dyDescent="0.55000000000000004">
      <c r="A1390" t="s">
        <v>2045</v>
      </c>
      <c r="B1390">
        <v>2011</v>
      </c>
      <c r="C1390" t="s">
        <v>1000</v>
      </c>
      <c r="D1390">
        <v>10</v>
      </c>
      <c r="E1390">
        <v>809</v>
      </c>
      <c r="F1390">
        <v>80.900000000000006</v>
      </c>
      <c r="G1390">
        <v>9.2430149999999998</v>
      </c>
      <c r="H1390">
        <v>95.8</v>
      </c>
      <c r="I1390">
        <v>2.7243759999999999</v>
      </c>
      <c r="J1390">
        <v>85.5</v>
      </c>
      <c r="K1390">
        <v>3.634404</v>
      </c>
      <c r="L1390">
        <f t="shared" si="105"/>
        <v>101.25</v>
      </c>
      <c r="M1390">
        <f t="shared" si="106"/>
        <v>105.29822240178162</v>
      </c>
      <c r="N1390">
        <f t="shared" si="107"/>
        <v>4.6899619675595829</v>
      </c>
      <c r="O1390">
        <f t="shared" si="108"/>
        <v>108.84903993406598</v>
      </c>
      <c r="P1390">
        <f t="shared" si="109"/>
        <v>10.299999999999997</v>
      </c>
    </row>
    <row r="1391" spans="1:16" x14ac:dyDescent="0.55000000000000004">
      <c r="A1391" t="s">
        <v>2045</v>
      </c>
      <c r="B1391">
        <v>2011</v>
      </c>
      <c r="C1391" t="s">
        <v>1001</v>
      </c>
      <c r="D1391">
        <v>2</v>
      </c>
      <c r="E1391">
        <v>143</v>
      </c>
      <c r="F1391">
        <v>71.5</v>
      </c>
      <c r="G1391">
        <v>40.30509</v>
      </c>
      <c r="H1391">
        <v>94.95</v>
      </c>
      <c r="I1391">
        <v>2.1920310000000001</v>
      </c>
      <c r="J1391">
        <v>82</v>
      </c>
      <c r="K1391">
        <v>2.828427</v>
      </c>
      <c r="L1391">
        <f t="shared" si="105"/>
        <v>98.0625</v>
      </c>
      <c r="M1391">
        <f t="shared" si="106"/>
        <v>102.62294376844764</v>
      </c>
      <c r="N1391">
        <f t="shared" si="107"/>
        <v>4.6626022939374927</v>
      </c>
      <c r="O1391">
        <f t="shared" si="108"/>
        <v>105.91133628357558</v>
      </c>
      <c r="P1391">
        <f t="shared" si="109"/>
        <v>12.950000000000003</v>
      </c>
    </row>
    <row r="1392" spans="1:16" x14ac:dyDescent="0.55000000000000004">
      <c r="A1392" t="s">
        <v>2045</v>
      </c>
      <c r="B1392">
        <v>2011</v>
      </c>
      <c r="C1392" t="s">
        <v>1002</v>
      </c>
      <c r="D1392">
        <v>3</v>
      </c>
      <c r="E1392">
        <v>228</v>
      </c>
      <c r="F1392">
        <v>76</v>
      </c>
      <c r="G1392">
        <v>28</v>
      </c>
      <c r="H1392">
        <v>100.86669999999999</v>
      </c>
      <c r="I1392">
        <v>0.70945999999999998</v>
      </c>
      <c r="J1392">
        <v>90.033330000000007</v>
      </c>
      <c r="K1392">
        <v>2.2188590000000001</v>
      </c>
      <c r="L1392">
        <f t="shared" si="105"/>
        <v>120.25012499999997</v>
      </c>
      <c r="M1392">
        <f t="shared" si="106"/>
        <v>122.19464640594717</v>
      </c>
      <c r="N1392">
        <f t="shared" si="107"/>
        <v>4.8481756833032588</v>
      </c>
      <c r="O1392">
        <f t="shared" si="108"/>
        <v>127.5075633591813</v>
      </c>
      <c r="P1392">
        <f t="shared" si="109"/>
        <v>10.833369999999988</v>
      </c>
    </row>
    <row r="1393" spans="1:16" x14ac:dyDescent="0.55000000000000004">
      <c r="A1393" t="s">
        <v>2045</v>
      </c>
      <c r="B1393">
        <v>2011</v>
      </c>
      <c r="C1393" t="s">
        <v>1003</v>
      </c>
      <c r="D1393">
        <v>3</v>
      </c>
      <c r="E1393">
        <v>212</v>
      </c>
      <c r="F1393">
        <v>70.666669999999996</v>
      </c>
      <c r="G1393">
        <v>25.7164</v>
      </c>
      <c r="H1393">
        <v>97.3</v>
      </c>
      <c r="I1393">
        <v>1.417745</v>
      </c>
      <c r="J1393">
        <v>86</v>
      </c>
      <c r="K1393">
        <v>1.3228759999999999</v>
      </c>
      <c r="L1393">
        <f t="shared" si="105"/>
        <v>106.875</v>
      </c>
      <c r="M1393">
        <f t="shared" si="106"/>
        <v>110.12974489490031</v>
      </c>
      <c r="N1393">
        <f t="shared" si="107"/>
        <v>4.7376568057244395</v>
      </c>
      <c r="O1393">
        <f t="shared" si="108"/>
        <v>114.16637402251413</v>
      </c>
      <c r="P1393">
        <f t="shared" si="109"/>
        <v>11.299999999999997</v>
      </c>
    </row>
    <row r="1394" spans="1:16" x14ac:dyDescent="0.55000000000000004">
      <c r="A1394" t="s">
        <v>2045</v>
      </c>
      <c r="B1394">
        <v>2011</v>
      </c>
      <c r="C1394" t="s">
        <v>1004</v>
      </c>
      <c r="D1394">
        <v>1</v>
      </c>
      <c r="E1394">
        <v>43</v>
      </c>
      <c r="F1394">
        <v>43</v>
      </c>
      <c r="H1394">
        <v>95.5</v>
      </c>
      <c r="J1394">
        <v>86.1</v>
      </c>
      <c r="L1394">
        <f t="shared" si="105"/>
        <v>100.125</v>
      </c>
      <c r="M1394">
        <f t="shared" si="106"/>
        <v>104.34886544024666</v>
      </c>
      <c r="N1394">
        <f t="shared" si="107"/>
        <v>4.6803334306543825</v>
      </c>
      <c r="O1394">
        <f t="shared" si="108"/>
        <v>107.80601240860956</v>
      </c>
      <c r="P1394">
        <f t="shared" si="109"/>
        <v>9.4000000000000057</v>
      </c>
    </row>
    <row r="1395" spans="1:16" x14ac:dyDescent="0.55000000000000004">
      <c r="A1395" t="s">
        <v>2045</v>
      </c>
      <c r="B1395">
        <v>2011</v>
      </c>
      <c r="C1395" t="s">
        <v>1005</v>
      </c>
      <c r="D1395">
        <v>1</v>
      </c>
      <c r="E1395">
        <v>67</v>
      </c>
      <c r="F1395">
        <v>67</v>
      </c>
      <c r="H1395">
        <v>106.2</v>
      </c>
      <c r="J1395">
        <v>91.7</v>
      </c>
      <c r="L1395">
        <f t="shared" si="105"/>
        <v>140.25</v>
      </c>
      <c r="M1395">
        <f t="shared" si="106"/>
        <v>141.79703514603364</v>
      </c>
      <c r="N1395">
        <f t="shared" si="107"/>
        <v>5.0063498203327477</v>
      </c>
      <c r="O1395">
        <f t="shared" si="108"/>
        <v>149.35855436638462</v>
      </c>
      <c r="P1395">
        <f t="shared" si="109"/>
        <v>14.5</v>
      </c>
    </row>
    <row r="1396" spans="1:16" x14ac:dyDescent="0.55000000000000004">
      <c r="A1396" t="s">
        <v>2045</v>
      </c>
      <c r="B1396">
        <v>2011</v>
      </c>
      <c r="C1396" t="s">
        <v>1006</v>
      </c>
      <c r="D1396">
        <v>5</v>
      </c>
      <c r="E1396">
        <v>332</v>
      </c>
      <c r="F1396">
        <v>83</v>
      </c>
      <c r="G1396">
        <v>16.95091</v>
      </c>
      <c r="H1396">
        <v>95.68</v>
      </c>
      <c r="I1396">
        <v>1.6513629999999999</v>
      </c>
      <c r="J1396">
        <v>86.38</v>
      </c>
      <c r="K1396">
        <v>3.6724649999999999</v>
      </c>
      <c r="L1396">
        <f t="shared" si="105"/>
        <v>100.80000000000001</v>
      </c>
      <c r="M1396">
        <f t="shared" si="106"/>
        <v>104.91780509375896</v>
      </c>
      <c r="N1396">
        <f t="shared" si="107"/>
        <v>4.6861141759549483</v>
      </c>
      <c r="O1396">
        <f t="shared" si="108"/>
        <v>108.43101626177754</v>
      </c>
      <c r="P1396">
        <f t="shared" si="109"/>
        <v>9.3000000000000114</v>
      </c>
    </row>
    <row r="1397" spans="1:16" x14ac:dyDescent="0.55000000000000004">
      <c r="A1397" t="s">
        <v>2045</v>
      </c>
      <c r="B1397">
        <v>2011</v>
      </c>
      <c r="C1397" t="s">
        <v>1007</v>
      </c>
      <c r="D1397">
        <v>2</v>
      </c>
      <c r="E1397">
        <v>182</v>
      </c>
      <c r="F1397">
        <v>91</v>
      </c>
      <c r="G1397">
        <v>2.828427</v>
      </c>
      <c r="H1397">
        <v>101.75</v>
      </c>
      <c r="I1397">
        <v>1.9091880000000001</v>
      </c>
      <c r="J1397">
        <v>89.25</v>
      </c>
      <c r="K1397">
        <v>0.63639599999999996</v>
      </c>
      <c r="L1397">
        <f t="shared" si="105"/>
        <v>123.5625</v>
      </c>
      <c r="M1397">
        <f t="shared" si="106"/>
        <v>125.31018777978349</v>
      </c>
      <c r="N1397">
        <f t="shared" si="107"/>
        <v>4.874942048712974</v>
      </c>
      <c r="O1397">
        <f t="shared" si="108"/>
        <v>130.96656330999727</v>
      </c>
      <c r="P1397">
        <f t="shared" si="109"/>
        <v>12.5</v>
      </c>
    </row>
    <row r="1398" spans="1:16" x14ac:dyDescent="0.55000000000000004">
      <c r="A1398" t="s">
        <v>2045</v>
      </c>
      <c r="B1398">
        <v>2011</v>
      </c>
      <c r="C1398" t="s">
        <v>1008</v>
      </c>
      <c r="D1398">
        <v>4</v>
      </c>
      <c r="E1398">
        <v>181</v>
      </c>
      <c r="F1398">
        <v>90.5</v>
      </c>
      <c r="G1398">
        <v>10.6066</v>
      </c>
      <c r="H1398">
        <v>108.83329999999999</v>
      </c>
      <c r="I1398">
        <v>3.1180479999999999</v>
      </c>
      <c r="J1398">
        <v>92.9</v>
      </c>
      <c r="K1398">
        <v>3.2537159999999998</v>
      </c>
      <c r="L1398">
        <f t="shared" si="105"/>
        <v>150.12487499999997</v>
      </c>
      <c r="M1398">
        <f t="shared" si="106"/>
        <v>152.18903497877864</v>
      </c>
      <c r="N1398">
        <f t="shared" si="107"/>
        <v>5.0815415350679274</v>
      </c>
      <c r="O1398">
        <f t="shared" si="108"/>
        <v>161.02208589816539</v>
      </c>
      <c r="P1398">
        <f t="shared" si="109"/>
        <v>15.933299999999988</v>
      </c>
    </row>
    <row r="1399" spans="1:16" x14ac:dyDescent="0.55000000000000004">
      <c r="A1399" t="s">
        <v>2045</v>
      </c>
      <c r="B1399">
        <v>2011</v>
      </c>
      <c r="C1399" t="s">
        <v>1009</v>
      </c>
      <c r="D1399">
        <v>5</v>
      </c>
      <c r="E1399">
        <v>266</v>
      </c>
      <c r="F1399">
        <v>88.666669999999996</v>
      </c>
      <c r="G1399">
        <v>3.7859389999999999</v>
      </c>
      <c r="H1399">
        <v>100.26</v>
      </c>
      <c r="I1399">
        <v>1.099091</v>
      </c>
      <c r="J1399">
        <v>86.9</v>
      </c>
      <c r="K1399">
        <v>1.823458</v>
      </c>
      <c r="L1399">
        <f t="shared" si="105"/>
        <v>117.97500000000002</v>
      </c>
      <c r="M1399">
        <f t="shared" si="106"/>
        <v>120.08433101719227</v>
      </c>
      <c r="N1399">
        <f t="shared" si="107"/>
        <v>4.8296549045861159</v>
      </c>
      <c r="O1399">
        <f t="shared" si="108"/>
        <v>125.16775838135717</v>
      </c>
      <c r="P1399">
        <f t="shared" si="109"/>
        <v>13.36</v>
      </c>
    </row>
    <row r="1400" spans="1:16" x14ac:dyDescent="0.55000000000000004">
      <c r="A1400" t="s">
        <v>2045</v>
      </c>
      <c r="B1400">
        <v>2011</v>
      </c>
      <c r="C1400" t="s">
        <v>1010</v>
      </c>
      <c r="D1400">
        <v>1</v>
      </c>
      <c r="E1400">
        <v>92</v>
      </c>
      <c r="F1400">
        <v>92</v>
      </c>
      <c r="H1400">
        <v>109.3</v>
      </c>
      <c r="J1400">
        <v>99.6</v>
      </c>
      <c r="L1400">
        <f t="shared" si="105"/>
        <v>151.875</v>
      </c>
      <c r="M1400">
        <f t="shared" si="106"/>
        <v>154.08117274785286</v>
      </c>
      <c r="N1400">
        <f t="shared" si="107"/>
        <v>5.0946777471851554</v>
      </c>
      <c r="O1400">
        <f t="shared" si="108"/>
        <v>163.15126019925845</v>
      </c>
      <c r="P1400">
        <f t="shared" si="109"/>
        <v>9.7000000000000028</v>
      </c>
    </row>
    <row r="1401" spans="1:16" x14ac:dyDescent="0.55000000000000004">
      <c r="A1401" t="s">
        <v>2045</v>
      </c>
      <c r="B1401">
        <v>2011</v>
      </c>
      <c r="C1401" t="s">
        <v>1011</v>
      </c>
      <c r="D1401">
        <v>8</v>
      </c>
      <c r="E1401">
        <v>777</v>
      </c>
      <c r="F1401">
        <v>97.125</v>
      </c>
      <c r="G1401">
        <v>13.23888</v>
      </c>
      <c r="H1401">
        <v>94.224999999999994</v>
      </c>
      <c r="I1401">
        <v>0.88922100000000004</v>
      </c>
      <c r="J1401">
        <v>85.625</v>
      </c>
      <c r="K1401">
        <v>1.603345</v>
      </c>
      <c r="L1401">
        <f t="shared" si="105"/>
        <v>95.34375</v>
      </c>
      <c r="M1401">
        <f t="shared" si="106"/>
        <v>100.37652562884644</v>
      </c>
      <c r="N1401">
        <f t="shared" si="107"/>
        <v>4.6390718539042499</v>
      </c>
      <c r="O1401">
        <f t="shared" si="108"/>
        <v>103.44828788694662</v>
      </c>
      <c r="P1401">
        <f t="shared" si="109"/>
        <v>8.5999999999999943</v>
      </c>
    </row>
    <row r="1402" spans="1:16" x14ac:dyDescent="0.55000000000000004">
      <c r="A1402" t="s">
        <v>2045</v>
      </c>
      <c r="B1402">
        <v>2011</v>
      </c>
      <c r="C1402" t="s">
        <v>1012</v>
      </c>
      <c r="D1402">
        <v>3</v>
      </c>
      <c r="E1402">
        <v>239</v>
      </c>
      <c r="F1402">
        <v>79.666669999999996</v>
      </c>
      <c r="G1402">
        <v>11.71893</v>
      </c>
      <c r="H1402">
        <v>96.766670000000005</v>
      </c>
      <c r="I1402">
        <v>0.80828999999999995</v>
      </c>
      <c r="J1402">
        <v>86.433329999999998</v>
      </c>
      <c r="K1402">
        <v>0.70237700000000003</v>
      </c>
      <c r="L1402">
        <f t="shared" si="105"/>
        <v>104.87501250000003</v>
      </c>
      <c r="M1402">
        <f t="shared" si="106"/>
        <v>108.39563762491368</v>
      </c>
      <c r="N1402">
        <f t="shared" si="107"/>
        <v>4.7207835141333181</v>
      </c>
      <c r="O1402">
        <f t="shared" si="108"/>
        <v>112.25617251780878</v>
      </c>
      <c r="P1402">
        <f t="shared" si="109"/>
        <v>10.333340000000007</v>
      </c>
    </row>
    <row r="1403" spans="1:16" x14ac:dyDescent="0.55000000000000004">
      <c r="A1403" t="s">
        <v>2045</v>
      </c>
      <c r="B1403">
        <v>2011</v>
      </c>
      <c r="C1403" t="s">
        <v>1013</v>
      </c>
      <c r="D1403">
        <v>1</v>
      </c>
      <c r="E1403">
        <v>110</v>
      </c>
      <c r="F1403">
        <v>110</v>
      </c>
      <c r="H1403">
        <v>99.6</v>
      </c>
      <c r="J1403">
        <v>88.2</v>
      </c>
      <c r="L1403">
        <f t="shared" si="105"/>
        <v>115.5</v>
      </c>
      <c r="M1403">
        <f t="shared" si="106"/>
        <v>117.81583383615141</v>
      </c>
      <c r="N1403">
        <f t="shared" si="107"/>
        <v>4.8093793244278782</v>
      </c>
      <c r="O1403">
        <f t="shared" si="108"/>
        <v>122.65546463590658</v>
      </c>
      <c r="P1403">
        <f t="shared" si="109"/>
        <v>11.399999999999991</v>
      </c>
    </row>
    <row r="1404" spans="1:16" x14ac:dyDescent="0.55000000000000004">
      <c r="A1404" t="s">
        <v>2045</v>
      </c>
      <c r="B1404">
        <v>2011</v>
      </c>
      <c r="C1404" t="s">
        <v>1014</v>
      </c>
      <c r="D1404">
        <v>5</v>
      </c>
      <c r="E1404">
        <v>427</v>
      </c>
      <c r="F1404">
        <v>85.4</v>
      </c>
      <c r="G1404">
        <v>25.63786</v>
      </c>
      <c r="H1404">
        <v>110.08</v>
      </c>
      <c r="I1404">
        <v>6.6103709999999998</v>
      </c>
      <c r="J1404">
        <v>94.72</v>
      </c>
      <c r="K1404">
        <v>5.1688489999999998</v>
      </c>
      <c r="L1404">
        <f t="shared" si="105"/>
        <v>154.80000000000001</v>
      </c>
      <c r="M1404">
        <f t="shared" si="106"/>
        <v>157.27772981824333</v>
      </c>
      <c r="N1404">
        <f t="shared" si="107"/>
        <v>5.1165077131811376</v>
      </c>
      <c r="O1404">
        <f t="shared" si="108"/>
        <v>166.75200574532911</v>
      </c>
      <c r="P1404">
        <f t="shared" si="109"/>
        <v>15.36</v>
      </c>
    </row>
    <row r="1405" spans="1:16" x14ac:dyDescent="0.55000000000000004">
      <c r="A1405" t="s">
        <v>2045</v>
      </c>
      <c r="B1405">
        <v>2011</v>
      </c>
      <c r="C1405" t="s">
        <v>1015</v>
      </c>
      <c r="D1405">
        <v>4</v>
      </c>
      <c r="E1405">
        <v>191</v>
      </c>
      <c r="F1405">
        <v>95.5</v>
      </c>
      <c r="G1405">
        <v>9.1923879999999993</v>
      </c>
      <c r="H1405">
        <v>100.95</v>
      </c>
      <c r="I1405">
        <v>0.68068600000000001</v>
      </c>
      <c r="J1405">
        <v>88.424999999999997</v>
      </c>
      <c r="K1405">
        <v>3.2622840000000002</v>
      </c>
      <c r="L1405">
        <f t="shared" si="105"/>
        <v>120.5625</v>
      </c>
      <c r="M1405">
        <f t="shared" si="106"/>
        <v>122.48627147459922</v>
      </c>
      <c r="N1405">
        <f t="shared" si="107"/>
        <v>4.8507098873738048</v>
      </c>
      <c r="O1405">
        <f t="shared" si="108"/>
        <v>127.83110333027449</v>
      </c>
      <c r="P1405">
        <f t="shared" si="109"/>
        <v>12.525000000000006</v>
      </c>
    </row>
    <row r="1406" spans="1:16" x14ac:dyDescent="0.55000000000000004">
      <c r="A1406" t="s">
        <v>2045</v>
      </c>
      <c r="B1406">
        <v>2011</v>
      </c>
      <c r="C1406" t="s">
        <v>1016</v>
      </c>
      <c r="D1406">
        <v>3</v>
      </c>
      <c r="E1406">
        <v>253</v>
      </c>
      <c r="F1406">
        <v>84.333330000000004</v>
      </c>
      <c r="G1406">
        <v>5.1316009999999999</v>
      </c>
      <c r="H1406">
        <v>102.16670000000001</v>
      </c>
      <c r="I1406">
        <v>0.45092500000000002</v>
      </c>
      <c r="J1406">
        <v>89.5</v>
      </c>
      <c r="K1406">
        <v>5.1971150000000002</v>
      </c>
      <c r="L1406">
        <f t="shared" si="105"/>
        <v>125.12512500000003</v>
      </c>
      <c r="M1406">
        <f t="shared" si="106"/>
        <v>126.79780059289611</v>
      </c>
      <c r="N1406">
        <f t="shared" si="107"/>
        <v>4.8874886174227292</v>
      </c>
      <c r="O1406">
        <f t="shared" si="108"/>
        <v>132.62009568297836</v>
      </c>
      <c r="P1406">
        <f t="shared" si="109"/>
        <v>12.666700000000006</v>
      </c>
    </row>
    <row r="1407" spans="1:16" x14ac:dyDescent="0.55000000000000004">
      <c r="A1407" t="s">
        <v>2045</v>
      </c>
      <c r="B1407">
        <v>2011</v>
      </c>
      <c r="C1407" t="s">
        <v>1017</v>
      </c>
      <c r="D1407">
        <v>5</v>
      </c>
      <c r="E1407">
        <v>435</v>
      </c>
      <c r="F1407">
        <v>87</v>
      </c>
      <c r="G1407">
        <v>20.663979999999999</v>
      </c>
      <c r="H1407">
        <v>100.36</v>
      </c>
      <c r="I1407">
        <v>1.828387</v>
      </c>
      <c r="J1407">
        <v>90.14</v>
      </c>
      <c r="K1407">
        <v>2.4079039999999998</v>
      </c>
      <c r="L1407">
        <f t="shared" si="105"/>
        <v>118.35000000000002</v>
      </c>
      <c r="M1407">
        <f t="shared" si="106"/>
        <v>120.4305129738384</v>
      </c>
      <c r="N1407">
        <f t="shared" si="107"/>
        <v>4.8327153135725052</v>
      </c>
      <c r="O1407">
        <f t="shared" si="108"/>
        <v>125.5514096794107</v>
      </c>
      <c r="P1407">
        <f t="shared" si="109"/>
        <v>10.219999999999999</v>
      </c>
    </row>
    <row r="1408" spans="1:16" x14ac:dyDescent="0.55000000000000004">
      <c r="A1408" t="s">
        <v>2045</v>
      </c>
      <c r="B1408">
        <v>2011</v>
      </c>
      <c r="C1408" t="s">
        <v>1018</v>
      </c>
      <c r="D1408">
        <v>1</v>
      </c>
      <c r="E1408">
        <v>80</v>
      </c>
      <c r="F1408">
        <v>80</v>
      </c>
      <c r="H1408">
        <v>101.1</v>
      </c>
      <c r="J1408">
        <v>84.1</v>
      </c>
      <c r="L1408">
        <f t="shared" si="105"/>
        <v>121.125</v>
      </c>
      <c r="M1408">
        <f t="shared" si="106"/>
        <v>123.01255317494038</v>
      </c>
      <c r="N1408">
        <f t="shared" si="107"/>
        <v>4.85526801144802</v>
      </c>
      <c r="O1408">
        <f t="shared" si="108"/>
        <v>128.41510332088359</v>
      </c>
      <c r="P1408">
        <f t="shared" si="109"/>
        <v>17</v>
      </c>
    </row>
    <row r="1409" spans="1:16" x14ac:dyDescent="0.55000000000000004">
      <c r="A1409" t="s">
        <v>2045</v>
      </c>
      <c r="B1409">
        <v>2011</v>
      </c>
      <c r="C1409" t="s">
        <v>1019</v>
      </c>
      <c r="D1409">
        <v>3</v>
      </c>
      <c r="E1409">
        <v>351</v>
      </c>
      <c r="F1409">
        <v>117</v>
      </c>
      <c r="G1409">
        <v>41.868839999999999</v>
      </c>
      <c r="H1409">
        <v>96.166669999999996</v>
      </c>
      <c r="I1409">
        <v>0.152753</v>
      </c>
      <c r="J1409">
        <v>85.233329999999995</v>
      </c>
      <c r="K1409">
        <v>2.8023799999999999</v>
      </c>
      <c r="L1409">
        <f t="shared" si="105"/>
        <v>102.62501249999997</v>
      </c>
      <c r="M1409">
        <f t="shared" si="106"/>
        <v>106.46620321688467</v>
      </c>
      <c r="N1409">
        <f t="shared" si="107"/>
        <v>4.7016894214476928</v>
      </c>
      <c r="O1409">
        <f t="shared" si="108"/>
        <v>110.13307655434961</v>
      </c>
      <c r="P1409">
        <f t="shared" si="109"/>
        <v>10.933340000000001</v>
      </c>
    </row>
    <row r="1410" spans="1:16" x14ac:dyDescent="0.55000000000000004">
      <c r="A1410" t="s">
        <v>2045</v>
      </c>
      <c r="B1410">
        <v>2011</v>
      </c>
      <c r="C1410" t="s">
        <v>1020</v>
      </c>
      <c r="D1410">
        <v>6</v>
      </c>
      <c r="E1410">
        <v>729</v>
      </c>
      <c r="F1410">
        <v>121.5</v>
      </c>
      <c r="G1410">
        <v>47.416240000000002</v>
      </c>
      <c r="H1410">
        <v>95.34</v>
      </c>
      <c r="I1410">
        <v>1.4609589999999999</v>
      </c>
      <c r="J1410">
        <v>85.64</v>
      </c>
      <c r="K1410">
        <v>1.5094369999999999</v>
      </c>
      <c r="L1410">
        <f t="shared" si="105"/>
        <v>99.525000000000034</v>
      </c>
      <c r="M1410">
        <f t="shared" si="106"/>
        <v>103.84483768632158</v>
      </c>
      <c r="N1410">
        <f t="shared" si="107"/>
        <v>4.6751858360716305</v>
      </c>
      <c r="O1410">
        <f t="shared" si="108"/>
        <v>107.25249662281924</v>
      </c>
      <c r="P1410">
        <f t="shared" si="109"/>
        <v>9.7000000000000028</v>
      </c>
    </row>
    <row r="1411" spans="1:16" x14ac:dyDescent="0.55000000000000004">
      <c r="A1411" t="s">
        <v>2045</v>
      </c>
      <c r="B1411">
        <v>2011</v>
      </c>
      <c r="C1411" t="s">
        <v>1021</v>
      </c>
      <c r="D1411">
        <v>4</v>
      </c>
      <c r="E1411">
        <v>385</v>
      </c>
      <c r="F1411">
        <v>96.25</v>
      </c>
      <c r="G1411">
        <v>2.9860790000000001</v>
      </c>
      <c r="H1411">
        <v>94.775000000000006</v>
      </c>
      <c r="I1411">
        <v>0.49244300000000002</v>
      </c>
      <c r="J1411">
        <v>81.849999999999994</v>
      </c>
      <c r="K1411">
        <v>3.1649120000000002</v>
      </c>
      <c r="L1411">
        <f t="shared" ref="L1411:L1474" si="110">3.75*H1411-258</f>
        <v>97.40625</v>
      </c>
      <c r="M1411">
        <f t="shared" ref="M1411:M1474" si="111">0.0002*H1411^2.8876</f>
        <v>102.07772740323641</v>
      </c>
      <c r="N1411">
        <f t="shared" ref="N1411:N1474" si="112">-9.31571+3.069896*LN(H1411)</f>
        <v>4.6569390239165767</v>
      </c>
      <c r="O1411">
        <f t="shared" ref="O1411:O1474" si="113">EXP(N1411)</f>
        <v>105.31322701365157</v>
      </c>
      <c r="P1411">
        <f t="shared" ref="P1411:P1474" si="114">H1411-J1411</f>
        <v>12.925000000000011</v>
      </c>
    </row>
    <row r="1412" spans="1:16" x14ac:dyDescent="0.55000000000000004">
      <c r="A1412" t="s">
        <v>2045</v>
      </c>
      <c r="B1412">
        <v>2011</v>
      </c>
      <c r="C1412" t="s">
        <v>1022</v>
      </c>
      <c r="D1412">
        <v>3</v>
      </c>
      <c r="E1412">
        <v>252</v>
      </c>
      <c r="F1412">
        <v>84</v>
      </c>
      <c r="G1412">
        <v>3.6055510000000002</v>
      </c>
      <c r="H1412">
        <v>100.55</v>
      </c>
      <c r="I1412">
        <v>0.05</v>
      </c>
      <c r="J1412">
        <v>85.9</v>
      </c>
      <c r="K1412">
        <v>2.4</v>
      </c>
      <c r="L1412">
        <f t="shared" si="110"/>
        <v>119.0625</v>
      </c>
      <c r="M1412">
        <f t="shared" si="111"/>
        <v>121.09005466130894</v>
      </c>
      <c r="N1412">
        <f t="shared" si="112"/>
        <v>4.8385216986592035</v>
      </c>
      <c r="O1412">
        <f t="shared" si="113"/>
        <v>126.28253004128199</v>
      </c>
      <c r="P1412">
        <f t="shared" si="114"/>
        <v>14.649999999999991</v>
      </c>
    </row>
    <row r="1413" spans="1:16" x14ac:dyDescent="0.55000000000000004">
      <c r="A1413" t="s">
        <v>2045</v>
      </c>
      <c r="B1413">
        <v>2011</v>
      </c>
      <c r="C1413" t="s">
        <v>1023</v>
      </c>
      <c r="D1413">
        <v>3</v>
      </c>
      <c r="E1413">
        <v>252</v>
      </c>
      <c r="F1413">
        <v>84</v>
      </c>
      <c r="G1413">
        <v>4.5825760000000004</v>
      </c>
      <c r="H1413">
        <v>107.9</v>
      </c>
      <c r="I1413">
        <v>0.1</v>
      </c>
      <c r="J1413">
        <v>96.45</v>
      </c>
      <c r="K1413">
        <v>2.25</v>
      </c>
      <c r="L1413">
        <f t="shared" si="110"/>
        <v>146.625</v>
      </c>
      <c r="M1413">
        <f t="shared" si="111"/>
        <v>148.45086049644857</v>
      </c>
      <c r="N1413">
        <f t="shared" si="112"/>
        <v>5.0551021125440379</v>
      </c>
      <c r="O1413">
        <f t="shared" si="113"/>
        <v>156.82054287120434</v>
      </c>
      <c r="P1413">
        <f t="shared" si="114"/>
        <v>11.450000000000003</v>
      </c>
    </row>
    <row r="1414" spans="1:16" x14ac:dyDescent="0.55000000000000004">
      <c r="A1414" t="s">
        <v>2045</v>
      </c>
      <c r="B1414">
        <v>2012</v>
      </c>
      <c r="C1414" t="s">
        <v>118</v>
      </c>
      <c r="D1414">
        <v>7</v>
      </c>
      <c r="E1414">
        <v>646</v>
      </c>
      <c r="F1414">
        <v>92.285709999999995</v>
      </c>
      <c r="G1414">
        <v>10.980499999999999</v>
      </c>
      <c r="H1414">
        <v>104.7714</v>
      </c>
      <c r="I1414">
        <v>0.43479600000000002</v>
      </c>
      <c r="J1414">
        <v>89.785709999999995</v>
      </c>
      <c r="K1414">
        <v>0.63620900000000002</v>
      </c>
      <c r="L1414">
        <f t="shared" si="110"/>
        <v>134.89274999999998</v>
      </c>
      <c r="M1414">
        <f t="shared" si="111"/>
        <v>136.35873147939196</v>
      </c>
      <c r="N1414">
        <f t="shared" si="112"/>
        <v>4.9647733748030145</v>
      </c>
      <c r="O1414">
        <f t="shared" si="113"/>
        <v>143.27607662472101</v>
      </c>
      <c r="P1414">
        <f t="shared" si="114"/>
        <v>14.985690000000005</v>
      </c>
    </row>
    <row r="1415" spans="1:16" x14ac:dyDescent="0.55000000000000004">
      <c r="A1415" t="s">
        <v>2045</v>
      </c>
      <c r="B1415">
        <v>2012</v>
      </c>
      <c r="C1415" t="s">
        <v>176</v>
      </c>
      <c r="D1415">
        <v>8</v>
      </c>
      <c r="E1415">
        <v>637</v>
      </c>
      <c r="F1415">
        <v>91</v>
      </c>
      <c r="G1415">
        <v>15.481170000000001</v>
      </c>
      <c r="H1415">
        <v>100.5125</v>
      </c>
      <c r="I1415">
        <v>0.57430099999999995</v>
      </c>
      <c r="J1415">
        <v>88.775000000000006</v>
      </c>
      <c r="K1415">
        <v>1.5854250000000001</v>
      </c>
      <c r="L1415">
        <f t="shared" si="110"/>
        <v>118.921875</v>
      </c>
      <c r="M1415">
        <f t="shared" si="111"/>
        <v>120.95969541999182</v>
      </c>
      <c r="N1415">
        <f t="shared" si="112"/>
        <v>4.8373765711358239</v>
      </c>
      <c r="O1415">
        <f t="shared" si="113"/>
        <v>126.13800320703096</v>
      </c>
      <c r="P1415">
        <f t="shared" si="114"/>
        <v>11.737499999999997</v>
      </c>
    </row>
    <row r="1416" spans="1:16" x14ac:dyDescent="0.55000000000000004">
      <c r="A1416" t="s">
        <v>2045</v>
      </c>
      <c r="B1416">
        <v>2012</v>
      </c>
      <c r="C1416" t="s">
        <v>241</v>
      </c>
      <c r="D1416">
        <v>7</v>
      </c>
      <c r="E1416">
        <v>623</v>
      </c>
      <c r="F1416">
        <v>89</v>
      </c>
      <c r="G1416">
        <v>5.656854</v>
      </c>
      <c r="H1416">
        <v>102.7714</v>
      </c>
      <c r="I1416">
        <v>0.56778600000000001</v>
      </c>
      <c r="J1416">
        <v>95.857140000000001</v>
      </c>
      <c r="K1416">
        <v>0.99809300000000001</v>
      </c>
      <c r="L1416">
        <f t="shared" si="110"/>
        <v>127.39274999999998</v>
      </c>
      <c r="M1416">
        <f t="shared" si="111"/>
        <v>128.9770295061422</v>
      </c>
      <c r="N1416">
        <f t="shared" si="112"/>
        <v>4.9056050291450912</v>
      </c>
      <c r="O1416">
        <f t="shared" si="113"/>
        <v>135.04459120813306</v>
      </c>
      <c r="P1416">
        <f t="shared" si="114"/>
        <v>6.9142599999999987</v>
      </c>
    </row>
    <row r="1417" spans="1:16" x14ac:dyDescent="0.55000000000000004">
      <c r="A1417" t="s">
        <v>2045</v>
      </c>
      <c r="B1417">
        <v>2012</v>
      </c>
      <c r="C1417" t="s">
        <v>493</v>
      </c>
      <c r="D1417">
        <v>7</v>
      </c>
      <c r="E1417">
        <v>579</v>
      </c>
      <c r="F1417">
        <v>82.714290000000005</v>
      </c>
      <c r="G1417">
        <v>8.6931829999999994</v>
      </c>
      <c r="H1417">
        <v>98.8</v>
      </c>
      <c r="I1417">
        <v>1.574802</v>
      </c>
      <c r="J1417">
        <v>87.042860000000005</v>
      </c>
      <c r="K1417">
        <v>1.540408</v>
      </c>
      <c r="L1417">
        <f t="shared" si="110"/>
        <v>112.5</v>
      </c>
      <c r="M1417">
        <f t="shared" si="111"/>
        <v>115.10392916014978</v>
      </c>
      <c r="N1417">
        <f t="shared" si="112"/>
        <v>4.7846219644433408</v>
      </c>
      <c r="O1417">
        <f t="shared" si="113"/>
        <v>119.65612026466859</v>
      </c>
      <c r="P1417">
        <f t="shared" si="114"/>
        <v>11.757139999999993</v>
      </c>
    </row>
    <row r="1418" spans="1:16" x14ac:dyDescent="0.55000000000000004">
      <c r="A1418" t="s">
        <v>2045</v>
      </c>
      <c r="B1418">
        <v>2012</v>
      </c>
      <c r="C1418" t="s">
        <v>498</v>
      </c>
      <c r="D1418">
        <v>7</v>
      </c>
      <c r="E1418">
        <v>604</v>
      </c>
      <c r="F1418">
        <v>86.285709999999995</v>
      </c>
      <c r="G1418">
        <v>13.350580000000001</v>
      </c>
      <c r="H1418">
        <v>105.62860000000001</v>
      </c>
      <c r="I1418">
        <v>1.333809</v>
      </c>
      <c r="J1418">
        <v>93.283330000000007</v>
      </c>
      <c r="K1418">
        <v>1.480334</v>
      </c>
      <c r="L1418">
        <f t="shared" si="110"/>
        <v>138.10725000000002</v>
      </c>
      <c r="M1418">
        <f t="shared" si="111"/>
        <v>139.60517696511189</v>
      </c>
      <c r="N1418">
        <f t="shared" si="112"/>
        <v>4.9897879129324121</v>
      </c>
      <c r="O1418">
        <f t="shared" si="113"/>
        <v>146.90526348494819</v>
      </c>
      <c r="P1418">
        <f t="shared" si="114"/>
        <v>12.345269999999999</v>
      </c>
    </row>
    <row r="1419" spans="1:16" x14ac:dyDescent="0.55000000000000004">
      <c r="A1419" t="s">
        <v>2045</v>
      </c>
      <c r="B1419">
        <v>2012</v>
      </c>
      <c r="C1419" t="s">
        <v>704</v>
      </c>
      <c r="D1419">
        <v>7</v>
      </c>
      <c r="E1419">
        <v>580</v>
      </c>
      <c r="F1419">
        <v>96.666669999999996</v>
      </c>
      <c r="G1419">
        <v>21.887589999999999</v>
      </c>
      <c r="H1419">
        <v>102.33329999999999</v>
      </c>
      <c r="I1419">
        <v>0.37712400000000001</v>
      </c>
      <c r="J1419">
        <v>83.733329999999995</v>
      </c>
      <c r="K1419">
        <v>0.64721600000000001</v>
      </c>
      <c r="L1419">
        <f t="shared" si="110"/>
        <v>125.74987499999997</v>
      </c>
      <c r="M1419">
        <f t="shared" si="111"/>
        <v>127.3957749807891</v>
      </c>
      <c r="N1419">
        <f t="shared" si="112"/>
        <v>4.8924905224275843</v>
      </c>
      <c r="O1419">
        <f t="shared" si="113"/>
        <v>133.28511058750601</v>
      </c>
      <c r="P1419">
        <f t="shared" si="114"/>
        <v>18.599969999999999</v>
      </c>
    </row>
    <row r="1420" spans="1:16" x14ac:dyDescent="0.55000000000000004">
      <c r="A1420" t="s">
        <v>2045</v>
      </c>
      <c r="B1420">
        <v>2012</v>
      </c>
      <c r="C1420" t="s">
        <v>516</v>
      </c>
      <c r="D1420">
        <v>8</v>
      </c>
      <c r="E1420">
        <v>842</v>
      </c>
      <c r="F1420">
        <v>105.25</v>
      </c>
      <c r="G1420">
        <v>27.09639</v>
      </c>
      <c r="H1420">
        <v>113.58750000000001</v>
      </c>
      <c r="I1420">
        <v>0.39798600000000001</v>
      </c>
      <c r="J1420">
        <v>99.875</v>
      </c>
      <c r="K1420">
        <v>0.94981199999999999</v>
      </c>
      <c r="L1420">
        <f t="shared" si="110"/>
        <v>167.953125</v>
      </c>
      <c r="M1420">
        <f t="shared" si="111"/>
        <v>172.18783522054949</v>
      </c>
      <c r="N1420">
        <f t="shared" si="112"/>
        <v>5.2127983499755359</v>
      </c>
      <c r="O1420">
        <f t="shared" si="113"/>
        <v>183.60713699920024</v>
      </c>
      <c r="P1420">
        <f t="shared" si="114"/>
        <v>13.712500000000006</v>
      </c>
    </row>
    <row r="1421" spans="1:16" x14ac:dyDescent="0.55000000000000004">
      <c r="A1421" t="s">
        <v>2045</v>
      </c>
      <c r="B1421">
        <v>2012</v>
      </c>
      <c r="C1421" t="s">
        <v>524</v>
      </c>
      <c r="D1421">
        <v>6</v>
      </c>
      <c r="E1421">
        <v>670</v>
      </c>
      <c r="F1421">
        <v>111.66670000000001</v>
      </c>
      <c r="G1421">
        <v>28.772670000000002</v>
      </c>
      <c r="H1421">
        <v>101.7333</v>
      </c>
      <c r="I1421">
        <v>0.29439199999999999</v>
      </c>
      <c r="J1421">
        <v>88.84</v>
      </c>
      <c r="K1421">
        <v>0.377359</v>
      </c>
      <c r="L1421">
        <f t="shared" si="110"/>
        <v>123.49987499999997</v>
      </c>
      <c r="M1421">
        <f t="shared" si="111"/>
        <v>125.25080805349582</v>
      </c>
      <c r="N1421">
        <f t="shared" si="112"/>
        <v>4.8744381521935534</v>
      </c>
      <c r="O1421">
        <f t="shared" si="113"/>
        <v>130.90058633876401</v>
      </c>
      <c r="P1421">
        <f t="shared" si="114"/>
        <v>12.893299999999996</v>
      </c>
    </row>
    <row r="1422" spans="1:16" x14ac:dyDescent="0.55000000000000004">
      <c r="A1422" t="s">
        <v>2045</v>
      </c>
      <c r="B1422">
        <v>2012</v>
      </c>
      <c r="C1422" t="s">
        <v>542</v>
      </c>
      <c r="D1422">
        <v>1</v>
      </c>
      <c r="E1422">
        <v>102</v>
      </c>
      <c r="F1422">
        <v>102</v>
      </c>
      <c r="H1422">
        <v>101.1</v>
      </c>
      <c r="J1422">
        <v>88.2</v>
      </c>
      <c r="L1422">
        <f t="shared" si="110"/>
        <v>121.125</v>
      </c>
      <c r="M1422">
        <f t="shared" si="111"/>
        <v>123.01255317494038</v>
      </c>
      <c r="N1422">
        <f t="shared" si="112"/>
        <v>4.85526801144802</v>
      </c>
      <c r="O1422">
        <f t="shared" si="113"/>
        <v>128.41510332088359</v>
      </c>
      <c r="P1422">
        <f t="shared" si="114"/>
        <v>12.899999999999991</v>
      </c>
    </row>
    <row r="1423" spans="1:16" x14ac:dyDescent="0.55000000000000004">
      <c r="A1423" t="s">
        <v>2045</v>
      </c>
      <c r="B1423">
        <v>2012</v>
      </c>
      <c r="C1423" t="s">
        <v>596</v>
      </c>
      <c r="D1423">
        <v>3</v>
      </c>
      <c r="E1423">
        <v>254</v>
      </c>
      <c r="F1423">
        <v>84.666669999999996</v>
      </c>
      <c r="G1423">
        <v>14.04754</v>
      </c>
      <c r="H1423">
        <v>102.65</v>
      </c>
      <c r="I1423">
        <v>0.25</v>
      </c>
      <c r="J1423">
        <v>88</v>
      </c>
      <c r="K1423">
        <v>0.1</v>
      </c>
      <c r="L1423">
        <f t="shared" si="110"/>
        <v>126.9375</v>
      </c>
      <c r="M1423">
        <f t="shared" si="111"/>
        <v>128.53757741787959</v>
      </c>
      <c r="N1423">
        <f t="shared" si="112"/>
        <v>4.901976532622454</v>
      </c>
      <c r="O1423">
        <f t="shared" si="113"/>
        <v>134.55547030193355</v>
      </c>
      <c r="P1423">
        <f t="shared" si="114"/>
        <v>14.650000000000006</v>
      </c>
    </row>
    <row r="1424" spans="1:16" x14ac:dyDescent="0.55000000000000004">
      <c r="A1424" t="s">
        <v>2045</v>
      </c>
      <c r="B1424">
        <v>2012</v>
      </c>
      <c r="C1424" t="s">
        <v>657</v>
      </c>
      <c r="D1424">
        <v>6</v>
      </c>
      <c r="E1424">
        <v>550</v>
      </c>
      <c r="F1424">
        <v>91.666669999999996</v>
      </c>
      <c r="G1424">
        <v>13.38158</v>
      </c>
      <c r="H1424">
        <v>92.8</v>
      </c>
      <c r="I1424">
        <v>0.489898</v>
      </c>
      <c r="J1424">
        <v>83.783330000000007</v>
      </c>
      <c r="K1424">
        <v>0.73869300000000004</v>
      </c>
      <c r="L1424">
        <f t="shared" si="110"/>
        <v>90</v>
      </c>
      <c r="M1424">
        <f t="shared" si="111"/>
        <v>96.055344028051749</v>
      </c>
      <c r="N1424">
        <f t="shared" si="112"/>
        <v>4.5922900177113775</v>
      </c>
      <c r="O1424">
        <f t="shared" si="113"/>
        <v>98.720242610058591</v>
      </c>
      <c r="P1424">
        <f t="shared" si="114"/>
        <v>9.0166699999999906</v>
      </c>
    </row>
    <row r="1425" spans="1:16" x14ac:dyDescent="0.55000000000000004">
      <c r="A1425" t="s">
        <v>2045</v>
      </c>
      <c r="B1425">
        <v>2012</v>
      </c>
      <c r="C1425" t="s">
        <v>661</v>
      </c>
      <c r="D1425">
        <v>2</v>
      </c>
      <c r="E1425">
        <v>197</v>
      </c>
      <c r="F1425">
        <v>98.5</v>
      </c>
      <c r="G1425">
        <v>3.5355340000000002</v>
      </c>
      <c r="H1425">
        <v>105</v>
      </c>
      <c r="I1425">
        <v>0</v>
      </c>
      <c r="J1425">
        <v>95.5</v>
      </c>
      <c r="K1425">
        <v>0</v>
      </c>
      <c r="L1425">
        <f t="shared" si="110"/>
        <v>135.75</v>
      </c>
      <c r="M1425">
        <f t="shared" si="111"/>
        <v>137.2196210586948</v>
      </c>
      <c r="N1425">
        <f t="shared" si="112"/>
        <v>4.9714642631071797</v>
      </c>
      <c r="O1425">
        <f t="shared" si="113"/>
        <v>144.23793510553622</v>
      </c>
      <c r="P1425">
        <f t="shared" si="114"/>
        <v>9.5</v>
      </c>
    </row>
    <row r="1426" spans="1:16" x14ac:dyDescent="0.55000000000000004">
      <c r="A1426" t="s">
        <v>2045</v>
      </c>
      <c r="B1426">
        <v>2012</v>
      </c>
      <c r="C1426" t="s">
        <v>745</v>
      </c>
      <c r="D1426">
        <v>9</v>
      </c>
      <c r="E1426">
        <v>792</v>
      </c>
      <c r="F1426">
        <v>88</v>
      </c>
      <c r="G1426">
        <v>14.491379999999999</v>
      </c>
      <c r="H1426">
        <v>106.8111</v>
      </c>
      <c r="I1426">
        <v>0.57542300000000002</v>
      </c>
      <c r="J1426">
        <v>90.577780000000004</v>
      </c>
      <c r="K1426">
        <v>0.86136199999999996</v>
      </c>
      <c r="L1426">
        <f t="shared" si="110"/>
        <v>142.54162500000001</v>
      </c>
      <c r="M1426">
        <f t="shared" si="111"/>
        <v>144.16594290167617</v>
      </c>
      <c r="N1426">
        <f t="shared" si="112"/>
        <v>5.0239641004561388</v>
      </c>
      <c r="O1426">
        <f t="shared" si="113"/>
        <v>152.01270463161578</v>
      </c>
      <c r="P1426">
        <f t="shared" si="114"/>
        <v>16.233319999999992</v>
      </c>
    </row>
    <row r="1427" spans="1:16" x14ac:dyDescent="0.55000000000000004">
      <c r="A1427" t="s">
        <v>2045</v>
      </c>
      <c r="B1427">
        <v>2012</v>
      </c>
      <c r="C1427" t="s">
        <v>721</v>
      </c>
      <c r="D1427">
        <v>4</v>
      </c>
      <c r="E1427">
        <v>174</v>
      </c>
      <c r="F1427">
        <v>87</v>
      </c>
      <c r="G1427">
        <v>5.656854</v>
      </c>
      <c r="H1427">
        <v>97.025000000000006</v>
      </c>
      <c r="I1427">
        <v>0.45</v>
      </c>
      <c r="J1427">
        <v>81.575000000000003</v>
      </c>
      <c r="K1427">
        <v>0.81802600000000003</v>
      </c>
      <c r="L1427">
        <f t="shared" si="110"/>
        <v>105.84375</v>
      </c>
      <c r="M1427">
        <f t="shared" si="111"/>
        <v>109.23334360001716</v>
      </c>
      <c r="N1427">
        <f t="shared" si="112"/>
        <v>4.728968042430326</v>
      </c>
      <c r="O1427">
        <f t="shared" si="113"/>
        <v>113.17870644102325</v>
      </c>
      <c r="P1427">
        <f t="shared" si="114"/>
        <v>15.450000000000003</v>
      </c>
    </row>
    <row r="1428" spans="1:16" x14ac:dyDescent="0.55000000000000004">
      <c r="A1428" t="s">
        <v>2045</v>
      </c>
      <c r="B1428">
        <v>2012</v>
      </c>
      <c r="C1428" t="s">
        <v>730</v>
      </c>
      <c r="D1428">
        <v>4</v>
      </c>
      <c r="E1428">
        <v>462</v>
      </c>
      <c r="F1428">
        <v>115.5</v>
      </c>
      <c r="G1428">
        <v>31.628050000000002</v>
      </c>
      <c r="H1428">
        <v>104.15</v>
      </c>
      <c r="I1428">
        <v>0.66080799999999995</v>
      </c>
      <c r="J1428">
        <v>101.95</v>
      </c>
      <c r="K1428">
        <v>0.91104300000000005</v>
      </c>
      <c r="L1428">
        <f t="shared" si="110"/>
        <v>132.5625</v>
      </c>
      <c r="M1428">
        <f t="shared" si="111"/>
        <v>134.03644975437939</v>
      </c>
      <c r="N1428">
        <f t="shared" si="112"/>
        <v>4.9465115883149906</v>
      </c>
      <c r="O1428">
        <f t="shared" si="113"/>
        <v>140.68334550995064</v>
      </c>
      <c r="P1428">
        <f t="shared" si="114"/>
        <v>2.2000000000000028</v>
      </c>
    </row>
    <row r="1429" spans="1:16" x14ac:dyDescent="0.55000000000000004">
      <c r="A1429" t="s">
        <v>2045</v>
      </c>
      <c r="B1429">
        <v>2012</v>
      </c>
      <c r="C1429" t="s">
        <v>734</v>
      </c>
      <c r="D1429">
        <v>7</v>
      </c>
      <c r="E1429">
        <v>599</v>
      </c>
      <c r="F1429">
        <v>85.571430000000007</v>
      </c>
      <c r="G1429">
        <v>13.48897</v>
      </c>
      <c r="H1429">
        <v>102.9571</v>
      </c>
      <c r="I1429">
        <v>0.62943700000000002</v>
      </c>
      <c r="J1429">
        <v>86.642859999999999</v>
      </c>
      <c r="K1429">
        <v>1.0130110000000001</v>
      </c>
      <c r="L1429">
        <f t="shared" si="110"/>
        <v>128.08912499999997</v>
      </c>
      <c r="M1429">
        <f t="shared" si="111"/>
        <v>129.65113743207175</v>
      </c>
      <c r="N1429">
        <f t="shared" si="112"/>
        <v>4.9111470891127489</v>
      </c>
      <c r="O1429">
        <f t="shared" si="113"/>
        <v>135.79509417620565</v>
      </c>
      <c r="P1429">
        <f t="shared" si="114"/>
        <v>16.314239999999998</v>
      </c>
    </row>
    <row r="1430" spans="1:16" x14ac:dyDescent="0.55000000000000004">
      <c r="A1430" t="s">
        <v>2045</v>
      </c>
      <c r="B1430">
        <v>2012</v>
      </c>
      <c r="C1430" t="s">
        <v>1024</v>
      </c>
      <c r="D1430">
        <v>8</v>
      </c>
      <c r="E1430">
        <v>615</v>
      </c>
      <c r="F1430">
        <v>87.857140000000001</v>
      </c>
      <c r="G1430">
        <v>15.73138</v>
      </c>
      <c r="H1430">
        <v>100.53749999999999</v>
      </c>
      <c r="I1430">
        <v>0.74629999999999996</v>
      </c>
      <c r="J1430">
        <v>83.474999999999994</v>
      </c>
      <c r="K1430">
        <v>0.65846099999999996</v>
      </c>
      <c r="L1430">
        <f t="shared" si="110"/>
        <v>119.015625</v>
      </c>
      <c r="M1430">
        <f t="shared" si="111"/>
        <v>121.04659138210785</v>
      </c>
      <c r="N1430">
        <f t="shared" si="112"/>
        <v>4.8381400369442833</v>
      </c>
      <c r="O1430">
        <f t="shared" si="113"/>
        <v>126.2343420306463</v>
      </c>
      <c r="P1430">
        <f t="shared" si="114"/>
        <v>17.0625</v>
      </c>
    </row>
    <row r="1431" spans="1:16" x14ac:dyDescent="0.55000000000000004">
      <c r="A1431" t="s">
        <v>2045</v>
      </c>
      <c r="B1431">
        <v>2012</v>
      </c>
      <c r="C1431" t="s">
        <v>1025</v>
      </c>
      <c r="D1431">
        <v>1</v>
      </c>
      <c r="E1431">
        <v>124</v>
      </c>
      <c r="F1431">
        <v>124</v>
      </c>
      <c r="H1431">
        <v>102.2</v>
      </c>
      <c r="J1431">
        <v>87.6</v>
      </c>
      <c r="L1431">
        <f t="shared" si="110"/>
        <v>125.25</v>
      </c>
      <c r="M1431">
        <f t="shared" si="111"/>
        <v>126.91717664476285</v>
      </c>
      <c r="N1431">
        <f t="shared" si="112"/>
        <v>4.8884890498581957</v>
      </c>
      <c r="O1431">
        <f t="shared" si="113"/>
        <v>132.75283951784172</v>
      </c>
      <c r="P1431">
        <f t="shared" si="114"/>
        <v>14.600000000000009</v>
      </c>
    </row>
    <row r="1432" spans="1:16" x14ac:dyDescent="0.55000000000000004">
      <c r="A1432" t="s">
        <v>2045</v>
      </c>
      <c r="B1432">
        <v>2012</v>
      </c>
      <c r="C1432" t="s">
        <v>1026</v>
      </c>
      <c r="D1432">
        <v>2</v>
      </c>
      <c r="E1432">
        <v>196</v>
      </c>
      <c r="F1432">
        <v>98</v>
      </c>
      <c r="G1432">
        <v>7.0710680000000004</v>
      </c>
      <c r="H1432">
        <v>94.6</v>
      </c>
      <c r="I1432">
        <v>0.84852799999999995</v>
      </c>
      <c r="J1432">
        <v>78.5</v>
      </c>
      <c r="K1432">
        <v>3.5355340000000002</v>
      </c>
      <c r="L1432">
        <f t="shared" si="110"/>
        <v>96.75</v>
      </c>
      <c r="M1432">
        <f t="shared" si="111"/>
        <v>101.53440803436656</v>
      </c>
      <c r="N1432">
        <f t="shared" si="112"/>
        <v>4.6512652871200348</v>
      </c>
      <c r="O1432">
        <f t="shared" si="113"/>
        <v>104.71739936537868</v>
      </c>
      <c r="P1432">
        <f t="shared" si="114"/>
        <v>16.099999999999994</v>
      </c>
    </row>
    <row r="1433" spans="1:16" x14ac:dyDescent="0.55000000000000004">
      <c r="A1433" t="s">
        <v>2045</v>
      </c>
      <c r="B1433">
        <v>2012</v>
      </c>
      <c r="C1433" t="s">
        <v>1027</v>
      </c>
      <c r="D1433">
        <v>2</v>
      </c>
      <c r="E1433">
        <v>216</v>
      </c>
      <c r="F1433">
        <v>108</v>
      </c>
      <c r="G1433">
        <v>8.4852810000000005</v>
      </c>
      <c r="H1433">
        <v>100</v>
      </c>
      <c r="I1433">
        <v>1.1313709999999999</v>
      </c>
      <c r="J1433">
        <v>86.1</v>
      </c>
      <c r="K1433">
        <v>1.4142140000000001</v>
      </c>
      <c r="L1433">
        <f t="shared" si="110"/>
        <v>117</v>
      </c>
      <c r="M1433">
        <f t="shared" si="111"/>
        <v>119.18730385118771</v>
      </c>
      <c r="N1433">
        <f t="shared" si="112"/>
        <v>4.8216835332840997</v>
      </c>
      <c r="O1433">
        <f t="shared" si="113"/>
        <v>124.17396591100167</v>
      </c>
      <c r="P1433">
        <f t="shared" si="114"/>
        <v>13.900000000000006</v>
      </c>
    </row>
    <row r="1434" spans="1:16" x14ac:dyDescent="0.55000000000000004">
      <c r="A1434" t="s">
        <v>2045</v>
      </c>
      <c r="B1434">
        <v>2012</v>
      </c>
      <c r="C1434" t="s">
        <v>1028</v>
      </c>
      <c r="D1434">
        <v>6</v>
      </c>
      <c r="E1434">
        <v>637</v>
      </c>
      <c r="F1434">
        <v>106.16670000000001</v>
      </c>
      <c r="G1434">
        <v>16.216249999999999</v>
      </c>
      <c r="H1434">
        <v>97.7</v>
      </c>
      <c r="I1434">
        <v>0.6</v>
      </c>
      <c r="J1434">
        <v>84.783330000000007</v>
      </c>
      <c r="K1434">
        <v>1.360025</v>
      </c>
      <c r="L1434">
        <f t="shared" si="110"/>
        <v>108.375</v>
      </c>
      <c r="M1434">
        <f t="shared" si="111"/>
        <v>111.44216429963525</v>
      </c>
      <c r="N1434">
        <f t="shared" si="112"/>
        <v>4.7502512685174825</v>
      </c>
      <c r="O1434">
        <f t="shared" si="113"/>
        <v>115.61333086806776</v>
      </c>
      <c r="P1434">
        <f t="shared" si="114"/>
        <v>12.916669999999996</v>
      </c>
    </row>
    <row r="1435" spans="1:16" x14ac:dyDescent="0.55000000000000004">
      <c r="A1435" t="s">
        <v>2045</v>
      </c>
      <c r="B1435">
        <v>2012</v>
      </c>
      <c r="C1435" t="s">
        <v>750</v>
      </c>
      <c r="D1435">
        <v>9</v>
      </c>
      <c r="E1435">
        <v>761</v>
      </c>
      <c r="F1435">
        <v>84.55556</v>
      </c>
      <c r="G1435">
        <v>16.14087</v>
      </c>
      <c r="H1435">
        <v>103.2</v>
      </c>
      <c r="I1435">
        <v>0.47434199999999999</v>
      </c>
      <c r="J1435">
        <v>90.988889999999998</v>
      </c>
      <c r="K1435">
        <v>0.74907400000000002</v>
      </c>
      <c r="L1435">
        <f t="shared" si="110"/>
        <v>129</v>
      </c>
      <c r="M1435">
        <f t="shared" si="111"/>
        <v>130.53635738910941</v>
      </c>
      <c r="N1435">
        <f t="shared" si="112"/>
        <v>4.918381165294992</v>
      </c>
      <c r="O1435">
        <f t="shared" si="113"/>
        <v>136.78100802102762</v>
      </c>
      <c r="P1435">
        <f t="shared" si="114"/>
        <v>12.211110000000005</v>
      </c>
    </row>
    <row r="1436" spans="1:16" x14ac:dyDescent="0.55000000000000004">
      <c r="A1436" t="s">
        <v>2045</v>
      </c>
      <c r="B1436">
        <v>2012</v>
      </c>
      <c r="C1436" t="s">
        <v>752</v>
      </c>
      <c r="D1436">
        <v>7</v>
      </c>
      <c r="E1436">
        <v>209</v>
      </c>
      <c r="F1436">
        <v>69.666669999999996</v>
      </c>
      <c r="G1436">
        <v>2.5166110000000002</v>
      </c>
      <c r="H1436">
        <v>95.516670000000005</v>
      </c>
      <c r="I1436">
        <v>0.30230600000000002</v>
      </c>
      <c r="J1436">
        <v>83.366669999999999</v>
      </c>
      <c r="K1436">
        <v>1.40673</v>
      </c>
      <c r="L1436">
        <f t="shared" si="110"/>
        <v>100.18751250000003</v>
      </c>
      <c r="M1436">
        <f t="shared" si="111"/>
        <v>104.40147062357798</v>
      </c>
      <c r="N1436">
        <f t="shared" si="112"/>
        <v>4.6808692495067383</v>
      </c>
      <c r="O1436">
        <f t="shared" si="113"/>
        <v>107.86379238087223</v>
      </c>
      <c r="P1436">
        <f t="shared" si="114"/>
        <v>12.150000000000006</v>
      </c>
    </row>
    <row r="1437" spans="1:16" x14ac:dyDescent="0.55000000000000004">
      <c r="A1437" t="s">
        <v>2045</v>
      </c>
      <c r="B1437">
        <v>2012</v>
      </c>
      <c r="C1437" t="s">
        <v>753</v>
      </c>
      <c r="D1437">
        <v>5</v>
      </c>
      <c r="E1437">
        <v>439</v>
      </c>
      <c r="F1437">
        <v>87.8</v>
      </c>
      <c r="G1437">
        <v>13.755000000000001</v>
      </c>
      <c r="H1437">
        <v>99.44</v>
      </c>
      <c r="I1437">
        <v>8.9442999999999995E-2</v>
      </c>
      <c r="J1437">
        <v>78.3</v>
      </c>
      <c r="K1437">
        <v>4.4170129999999999</v>
      </c>
      <c r="L1437">
        <f t="shared" si="110"/>
        <v>114.89999999999998</v>
      </c>
      <c r="M1437">
        <f t="shared" si="111"/>
        <v>117.27014797754779</v>
      </c>
      <c r="N1437">
        <f t="shared" si="112"/>
        <v>4.8044437992490305</v>
      </c>
      <c r="O1437">
        <f t="shared" si="113"/>
        <v>122.05158695446509</v>
      </c>
      <c r="P1437">
        <f t="shared" si="114"/>
        <v>21.14</v>
      </c>
    </row>
    <row r="1438" spans="1:16" x14ac:dyDescent="0.55000000000000004">
      <c r="A1438" t="s">
        <v>2045</v>
      </c>
      <c r="B1438">
        <v>2012</v>
      </c>
      <c r="C1438" t="s">
        <v>758</v>
      </c>
      <c r="D1438">
        <v>2</v>
      </c>
      <c r="E1438">
        <v>89</v>
      </c>
      <c r="F1438">
        <v>89</v>
      </c>
      <c r="H1438">
        <v>90.45</v>
      </c>
      <c r="I1438">
        <v>0.21213199999999999</v>
      </c>
      <c r="J1438">
        <v>80.150000000000006</v>
      </c>
      <c r="K1438">
        <v>0.494975</v>
      </c>
      <c r="L1438">
        <f t="shared" si="110"/>
        <v>81.1875</v>
      </c>
      <c r="M1438">
        <f t="shared" si="111"/>
        <v>89.198055274838481</v>
      </c>
      <c r="N1438">
        <f t="shared" si="112"/>
        <v>4.5135489414427745</v>
      </c>
      <c r="O1438">
        <f t="shared" si="113"/>
        <v>91.245067977732461</v>
      </c>
      <c r="P1438">
        <f t="shared" si="114"/>
        <v>10.299999999999997</v>
      </c>
    </row>
    <row r="1439" spans="1:16" x14ac:dyDescent="0.55000000000000004">
      <c r="A1439" t="s">
        <v>2045</v>
      </c>
      <c r="B1439">
        <v>2012</v>
      </c>
      <c r="C1439" t="s">
        <v>781</v>
      </c>
      <c r="D1439">
        <v>7</v>
      </c>
      <c r="E1439">
        <v>487</v>
      </c>
      <c r="F1439">
        <v>81.166669999999996</v>
      </c>
      <c r="G1439">
        <v>24.103249999999999</v>
      </c>
      <c r="H1439">
        <v>93.942859999999996</v>
      </c>
      <c r="I1439">
        <v>0.55032499999999995</v>
      </c>
      <c r="J1439">
        <v>85.914289999999994</v>
      </c>
      <c r="K1439">
        <v>0.80917399999999995</v>
      </c>
      <c r="L1439">
        <f t="shared" si="110"/>
        <v>94.285724999999957</v>
      </c>
      <c r="M1439">
        <f t="shared" si="111"/>
        <v>99.511080122853912</v>
      </c>
      <c r="N1439">
        <f t="shared" si="112"/>
        <v>4.6298658066384561</v>
      </c>
      <c r="O1439">
        <f t="shared" si="113"/>
        <v>102.50030832661304</v>
      </c>
      <c r="P1439">
        <f t="shared" si="114"/>
        <v>8.028570000000002</v>
      </c>
    </row>
    <row r="1440" spans="1:16" x14ac:dyDescent="0.55000000000000004">
      <c r="A1440" t="s">
        <v>2045</v>
      </c>
      <c r="B1440">
        <v>2012</v>
      </c>
      <c r="C1440" t="s">
        <v>785</v>
      </c>
      <c r="D1440">
        <v>1</v>
      </c>
      <c r="E1440">
        <v>64</v>
      </c>
      <c r="F1440">
        <v>64</v>
      </c>
      <c r="H1440">
        <v>102.3</v>
      </c>
      <c r="J1440">
        <v>91.1</v>
      </c>
      <c r="L1440">
        <f t="shared" si="110"/>
        <v>125.625</v>
      </c>
      <c r="M1440">
        <f t="shared" si="111"/>
        <v>127.27610480622715</v>
      </c>
      <c r="N1440">
        <f t="shared" si="112"/>
        <v>4.8914913933737871</v>
      </c>
      <c r="O1440">
        <f t="shared" si="113"/>
        <v>133.15200806545047</v>
      </c>
      <c r="P1440">
        <f t="shared" si="114"/>
        <v>11.200000000000003</v>
      </c>
    </row>
    <row r="1441" spans="1:16" x14ac:dyDescent="0.55000000000000004">
      <c r="A1441" t="s">
        <v>2045</v>
      </c>
      <c r="B1441">
        <v>2012</v>
      </c>
      <c r="C1441" t="s">
        <v>795</v>
      </c>
      <c r="D1441">
        <v>7</v>
      </c>
      <c r="E1441">
        <v>667</v>
      </c>
      <c r="F1441">
        <v>95.285709999999995</v>
      </c>
      <c r="G1441">
        <v>19.77974</v>
      </c>
      <c r="H1441">
        <v>99.842860000000002</v>
      </c>
      <c r="I1441">
        <v>0.55334499999999998</v>
      </c>
      <c r="J1441">
        <v>91.657139999999998</v>
      </c>
      <c r="K1441">
        <v>1.0228349999999999</v>
      </c>
      <c r="L1441">
        <f t="shared" si="110"/>
        <v>116.41072500000001</v>
      </c>
      <c r="M1441">
        <f t="shared" si="111"/>
        <v>118.64728427609039</v>
      </c>
      <c r="N1441">
        <f t="shared" si="112"/>
        <v>4.8168557044903899</v>
      </c>
      <c r="O1441">
        <f t="shared" si="113"/>
        <v>123.57592005604715</v>
      </c>
      <c r="P1441">
        <f t="shared" si="114"/>
        <v>8.1857200000000034</v>
      </c>
    </row>
    <row r="1442" spans="1:16" x14ac:dyDescent="0.55000000000000004">
      <c r="A1442" t="s">
        <v>2045</v>
      </c>
      <c r="B1442">
        <v>2012</v>
      </c>
      <c r="C1442" t="s">
        <v>804</v>
      </c>
      <c r="D1442">
        <v>4</v>
      </c>
      <c r="E1442">
        <v>357</v>
      </c>
      <c r="F1442">
        <v>89.25</v>
      </c>
      <c r="G1442">
        <v>8.4606929999999991</v>
      </c>
      <c r="H1442">
        <v>95.375</v>
      </c>
      <c r="I1442">
        <v>1.7858240000000001</v>
      </c>
      <c r="J1442">
        <v>79.2</v>
      </c>
      <c r="K1442">
        <v>0.63245600000000002</v>
      </c>
      <c r="L1442">
        <f t="shared" si="110"/>
        <v>99.65625</v>
      </c>
      <c r="M1442">
        <f t="shared" si="111"/>
        <v>103.95495745857824</v>
      </c>
      <c r="N1442">
        <f t="shared" si="112"/>
        <v>4.6763126101712675</v>
      </c>
      <c r="O1442">
        <f t="shared" si="113"/>
        <v>107.37341406866506</v>
      </c>
      <c r="P1442">
        <f t="shared" si="114"/>
        <v>16.174999999999997</v>
      </c>
    </row>
    <row r="1443" spans="1:16" x14ac:dyDescent="0.55000000000000004">
      <c r="A1443" t="s">
        <v>2045</v>
      </c>
      <c r="B1443">
        <v>2012</v>
      </c>
      <c r="C1443" t="s">
        <v>822</v>
      </c>
      <c r="D1443">
        <v>9</v>
      </c>
      <c r="E1443">
        <v>923</v>
      </c>
      <c r="F1443">
        <v>115.375</v>
      </c>
      <c r="G1443">
        <v>14.07061</v>
      </c>
      <c r="H1443">
        <v>106.28749999999999</v>
      </c>
      <c r="I1443">
        <v>0.74235700000000004</v>
      </c>
      <c r="J1443">
        <v>92.125</v>
      </c>
      <c r="K1443">
        <v>0.75124899999999994</v>
      </c>
      <c r="L1443">
        <f t="shared" si="110"/>
        <v>140.578125</v>
      </c>
      <c r="M1443">
        <f t="shared" si="111"/>
        <v>142.13465298343579</v>
      </c>
      <c r="N1443">
        <f t="shared" si="112"/>
        <v>5.0088781188461482</v>
      </c>
      <c r="O1443">
        <f t="shared" si="113"/>
        <v>149.7366551517687</v>
      </c>
      <c r="P1443">
        <f t="shared" si="114"/>
        <v>14.162499999999994</v>
      </c>
    </row>
    <row r="1444" spans="1:16" x14ac:dyDescent="0.55000000000000004">
      <c r="A1444" t="s">
        <v>2045</v>
      </c>
      <c r="B1444">
        <v>2012</v>
      </c>
      <c r="C1444" t="s">
        <v>1029</v>
      </c>
      <c r="D1444">
        <v>4</v>
      </c>
      <c r="E1444">
        <v>298</v>
      </c>
      <c r="F1444">
        <v>99.333330000000004</v>
      </c>
      <c r="G1444">
        <v>28.219380000000001</v>
      </c>
      <c r="H1444">
        <v>102.425</v>
      </c>
      <c r="I1444">
        <v>9.5742999999999995E-2</v>
      </c>
      <c r="J1444">
        <v>94.174999999999997</v>
      </c>
      <c r="K1444">
        <v>1.0177590000000001</v>
      </c>
      <c r="L1444">
        <f t="shared" si="110"/>
        <v>126.09375</v>
      </c>
      <c r="M1444">
        <f t="shared" si="111"/>
        <v>127.72569726696344</v>
      </c>
      <c r="N1444">
        <f t="shared" si="112"/>
        <v>4.8952401983334752</v>
      </c>
      <c r="O1444">
        <f t="shared" si="113"/>
        <v>133.6521057723823</v>
      </c>
      <c r="P1444">
        <f t="shared" si="114"/>
        <v>8.25</v>
      </c>
    </row>
    <row r="1445" spans="1:16" x14ac:dyDescent="0.55000000000000004">
      <c r="A1445" t="s">
        <v>2045</v>
      </c>
      <c r="B1445">
        <v>2012</v>
      </c>
      <c r="C1445" t="s">
        <v>1030</v>
      </c>
      <c r="D1445">
        <v>5</v>
      </c>
      <c r="E1445">
        <v>339</v>
      </c>
      <c r="F1445">
        <v>67.8</v>
      </c>
      <c r="G1445">
        <v>18.157640000000001</v>
      </c>
      <c r="H1445">
        <v>100.28</v>
      </c>
      <c r="I1445">
        <v>0.66483099999999995</v>
      </c>
      <c r="J1445">
        <v>85.88</v>
      </c>
      <c r="K1445">
        <v>0.54497700000000004</v>
      </c>
      <c r="L1445">
        <f t="shared" si="110"/>
        <v>118.05000000000001</v>
      </c>
      <c r="M1445">
        <f t="shared" si="111"/>
        <v>120.15351529844746</v>
      </c>
      <c r="N1445">
        <f t="shared" si="112"/>
        <v>4.8302672305081646</v>
      </c>
      <c r="O1445">
        <f t="shared" si="113"/>
        <v>125.24442531459863</v>
      </c>
      <c r="P1445">
        <f t="shared" si="114"/>
        <v>14.400000000000006</v>
      </c>
    </row>
    <row r="1446" spans="1:16" x14ac:dyDescent="0.55000000000000004">
      <c r="A1446" t="s">
        <v>2045</v>
      </c>
      <c r="B1446">
        <v>2012</v>
      </c>
      <c r="C1446" t="s">
        <v>1031</v>
      </c>
      <c r="D1446">
        <v>2</v>
      </c>
      <c r="E1446">
        <v>176</v>
      </c>
      <c r="F1446">
        <v>88</v>
      </c>
      <c r="G1446">
        <v>4.2426409999999999</v>
      </c>
      <c r="H1446">
        <v>103.3</v>
      </c>
      <c r="I1446">
        <v>0.14142099999999999</v>
      </c>
      <c r="J1446">
        <v>92.3</v>
      </c>
      <c r="K1446">
        <v>0</v>
      </c>
      <c r="L1446">
        <f t="shared" si="110"/>
        <v>129.375</v>
      </c>
      <c r="M1446">
        <f t="shared" si="111"/>
        <v>130.90194034091414</v>
      </c>
      <c r="N1446">
        <f t="shared" si="112"/>
        <v>4.9213544304184538</v>
      </c>
      <c r="O1446">
        <f t="shared" si="113"/>
        <v>137.18829941432756</v>
      </c>
      <c r="P1446">
        <f t="shared" si="114"/>
        <v>11</v>
      </c>
    </row>
    <row r="1447" spans="1:16" x14ac:dyDescent="0.55000000000000004">
      <c r="A1447" t="s">
        <v>2045</v>
      </c>
      <c r="B1447">
        <v>2012</v>
      </c>
      <c r="C1447" t="s">
        <v>1032</v>
      </c>
      <c r="D1447">
        <v>5</v>
      </c>
      <c r="E1447">
        <v>427</v>
      </c>
      <c r="F1447">
        <v>85.4</v>
      </c>
      <c r="G1447">
        <v>8.8487290000000005</v>
      </c>
      <c r="H1447">
        <v>103.28</v>
      </c>
      <c r="I1447">
        <v>8.3666000000000004E-2</v>
      </c>
      <c r="J1447">
        <v>97</v>
      </c>
      <c r="K1447">
        <v>1.6015619999999999</v>
      </c>
      <c r="L1447">
        <f t="shared" si="110"/>
        <v>129.30000000000001</v>
      </c>
      <c r="M1447">
        <f t="shared" si="111"/>
        <v>130.82877027772744</v>
      </c>
      <c r="N1447">
        <f t="shared" si="112"/>
        <v>4.9207600077232083</v>
      </c>
      <c r="O1447">
        <f t="shared" si="113"/>
        <v>137.10677580777497</v>
      </c>
      <c r="P1447">
        <f t="shared" si="114"/>
        <v>6.2800000000000011</v>
      </c>
    </row>
    <row r="1448" spans="1:16" x14ac:dyDescent="0.55000000000000004">
      <c r="A1448" t="s">
        <v>2045</v>
      </c>
      <c r="B1448">
        <v>2012</v>
      </c>
      <c r="C1448" t="s">
        <v>1033</v>
      </c>
      <c r="D1448">
        <v>3</v>
      </c>
      <c r="E1448">
        <v>181</v>
      </c>
      <c r="F1448">
        <v>60.333329999999997</v>
      </c>
      <c r="G1448">
        <v>12.50333</v>
      </c>
      <c r="H1448">
        <v>94.8</v>
      </c>
      <c r="I1448">
        <v>0.1</v>
      </c>
      <c r="J1448">
        <v>87.066670000000002</v>
      </c>
      <c r="K1448">
        <v>5.7735000000000002E-2</v>
      </c>
      <c r="L1448">
        <f t="shared" si="110"/>
        <v>97.5</v>
      </c>
      <c r="M1448">
        <f t="shared" si="111"/>
        <v>102.1554992402626</v>
      </c>
      <c r="N1448">
        <f t="shared" si="112"/>
        <v>4.6577487024126345</v>
      </c>
      <c r="O1448">
        <f t="shared" si="113"/>
        <v>105.39853139881781</v>
      </c>
      <c r="P1448">
        <f t="shared" si="114"/>
        <v>7.7333299999999952</v>
      </c>
    </row>
    <row r="1449" spans="1:16" x14ac:dyDescent="0.55000000000000004">
      <c r="A1449" t="s">
        <v>2045</v>
      </c>
      <c r="B1449">
        <v>2012</v>
      </c>
      <c r="C1449" t="s">
        <v>1034</v>
      </c>
      <c r="D1449">
        <v>7</v>
      </c>
      <c r="E1449">
        <v>496</v>
      </c>
      <c r="F1449">
        <v>70.857140000000001</v>
      </c>
      <c r="G1449">
        <v>14.73577</v>
      </c>
      <c r="H1449">
        <v>102.01430000000001</v>
      </c>
      <c r="I1449">
        <v>1.434606</v>
      </c>
      <c r="J1449">
        <v>90.6</v>
      </c>
      <c r="K1449">
        <v>0.86216800000000005</v>
      </c>
      <c r="L1449">
        <f t="shared" si="110"/>
        <v>124.55362500000001</v>
      </c>
      <c r="M1449">
        <f t="shared" si="111"/>
        <v>126.25240355635042</v>
      </c>
      <c r="N1449">
        <f t="shared" si="112"/>
        <v>4.8829058968240311</v>
      </c>
      <c r="O1449">
        <f t="shared" si="113"/>
        <v>132.01372531289826</v>
      </c>
      <c r="P1449">
        <f t="shared" si="114"/>
        <v>11.414300000000011</v>
      </c>
    </row>
    <row r="1450" spans="1:16" x14ac:dyDescent="0.55000000000000004">
      <c r="A1450" t="s">
        <v>2045</v>
      </c>
      <c r="B1450">
        <v>2012</v>
      </c>
      <c r="C1450" t="s">
        <v>1035</v>
      </c>
      <c r="D1450">
        <v>7</v>
      </c>
      <c r="E1450">
        <v>524</v>
      </c>
      <c r="F1450">
        <v>74.857140000000001</v>
      </c>
      <c r="G1450">
        <v>16.767320000000002</v>
      </c>
      <c r="H1450">
        <v>93.328569999999999</v>
      </c>
      <c r="I1450">
        <v>0.61566799999999999</v>
      </c>
      <c r="J1450">
        <v>84.128569999999996</v>
      </c>
      <c r="K1450">
        <v>0.55291400000000002</v>
      </c>
      <c r="L1450">
        <f t="shared" si="110"/>
        <v>91.982137500000022</v>
      </c>
      <c r="M1450">
        <f t="shared" si="111"/>
        <v>97.643691049546192</v>
      </c>
      <c r="N1450">
        <f t="shared" si="112"/>
        <v>4.6097259147445211</v>
      </c>
      <c r="O1450">
        <f t="shared" si="113"/>
        <v>100.45661218654156</v>
      </c>
      <c r="P1450">
        <f t="shared" si="114"/>
        <v>9.2000000000000028</v>
      </c>
    </row>
    <row r="1451" spans="1:16" x14ac:dyDescent="0.55000000000000004">
      <c r="A1451" t="s">
        <v>2045</v>
      </c>
      <c r="B1451">
        <v>2012</v>
      </c>
      <c r="C1451" t="s">
        <v>1036</v>
      </c>
      <c r="D1451">
        <v>1</v>
      </c>
      <c r="E1451">
        <v>60</v>
      </c>
      <c r="F1451">
        <v>60</v>
      </c>
      <c r="H1451">
        <v>94.4</v>
      </c>
      <c r="J1451">
        <v>80.099999999999994</v>
      </c>
      <c r="L1451">
        <f t="shared" si="110"/>
        <v>96</v>
      </c>
      <c r="M1451">
        <f t="shared" si="111"/>
        <v>100.91579047673156</v>
      </c>
      <c r="N1451">
        <f t="shared" si="112"/>
        <v>4.64476815030336</v>
      </c>
      <c r="O1451">
        <f t="shared" si="113"/>
        <v>104.03924152233623</v>
      </c>
      <c r="P1451">
        <f t="shared" si="114"/>
        <v>14.300000000000011</v>
      </c>
    </row>
    <row r="1452" spans="1:16" x14ac:dyDescent="0.55000000000000004">
      <c r="A1452" t="s">
        <v>2045</v>
      </c>
      <c r="B1452">
        <v>2012</v>
      </c>
      <c r="C1452" t="s">
        <v>1037</v>
      </c>
      <c r="D1452">
        <v>1</v>
      </c>
      <c r="E1452">
        <v>59</v>
      </c>
      <c r="F1452">
        <v>59</v>
      </c>
      <c r="H1452">
        <v>90.6</v>
      </c>
      <c r="J1452">
        <v>81.5</v>
      </c>
      <c r="L1452">
        <f t="shared" si="110"/>
        <v>81.75</v>
      </c>
      <c r="M1452">
        <f t="shared" si="111"/>
        <v>89.62586894225548</v>
      </c>
      <c r="N1452">
        <f t="shared" si="112"/>
        <v>4.5186357628220701</v>
      </c>
      <c r="O1452">
        <f t="shared" si="113"/>
        <v>91.710397861882157</v>
      </c>
      <c r="P1452">
        <f t="shared" si="114"/>
        <v>9.0999999999999943</v>
      </c>
    </row>
    <row r="1453" spans="1:16" x14ac:dyDescent="0.55000000000000004">
      <c r="A1453" t="s">
        <v>2045</v>
      </c>
      <c r="B1453">
        <v>2012</v>
      </c>
      <c r="C1453" t="s">
        <v>1038</v>
      </c>
      <c r="D1453">
        <v>1</v>
      </c>
      <c r="E1453">
        <v>91</v>
      </c>
      <c r="F1453">
        <v>91</v>
      </c>
      <c r="H1453">
        <v>98.6</v>
      </c>
      <c r="J1453">
        <v>87.1</v>
      </c>
      <c r="L1453">
        <f t="shared" si="110"/>
        <v>111.75</v>
      </c>
      <c r="M1453">
        <f t="shared" si="111"/>
        <v>114.43239175790518</v>
      </c>
      <c r="N1453">
        <f t="shared" si="112"/>
        <v>4.7784013017271629</v>
      </c>
      <c r="O1453">
        <f t="shared" si="113"/>
        <v>118.91409025063473</v>
      </c>
      <c r="P1453">
        <f t="shared" si="114"/>
        <v>11.5</v>
      </c>
    </row>
    <row r="1454" spans="1:16" x14ac:dyDescent="0.55000000000000004">
      <c r="A1454" t="s">
        <v>2045</v>
      </c>
      <c r="B1454">
        <v>2012</v>
      </c>
      <c r="C1454" t="s">
        <v>1039</v>
      </c>
      <c r="D1454">
        <v>3</v>
      </c>
      <c r="E1454">
        <v>158</v>
      </c>
      <c r="F1454">
        <v>79</v>
      </c>
      <c r="G1454">
        <v>8.4852810000000005</v>
      </c>
      <c r="H1454">
        <v>94.55</v>
      </c>
      <c r="I1454">
        <v>0.05</v>
      </c>
      <c r="J1454">
        <v>83.45</v>
      </c>
      <c r="K1454">
        <v>0.05</v>
      </c>
      <c r="L1454">
        <f t="shared" si="110"/>
        <v>96.5625</v>
      </c>
      <c r="M1454">
        <f t="shared" si="111"/>
        <v>101.37952192175976</v>
      </c>
      <c r="N1454">
        <f t="shared" si="112"/>
        <v>4.649642291576022</v>
      </c>
      <c r="O1454">
        <f t="shared" si="113"/>
        <v>104.54758133705637</v>
      </c>
      <c r="P1454">
        <f t="shared" si="114"/>
        <v>11.099999999999994</v>
      </c>
    </row>
    <row r="1455" spans="1:16" x14ac:dyDescent="0.55000000000000004">
      <c r="A1455" t="s">
        <v>2045</v>
      </c>
      <c r="B1455">
        <v>2012</v>
      </c>
      <c r="C1455" t="s">
        <v>1040</v>
      </c>
      <c r="D1455">
        <v>2</v>
      </c>
      <c r="E1455">
        <v>202</v>
      </c>
      <c r="F1455">
        <v>101</v>
      </c>
      <c r="G1455">
        <v>14.142139999999999</v>
      </c>
      <c r="H1455">
        <v>101.6</v>
      </c>
      <c r="I1455">
        <v>0.14142099999999999</v>
      </c>
      <c r="J1455">
        <v>93.55</v>
      </c>
      <c r="K1455">
        <v>7.0710999999999996E-2</v>
      </c>
      <c r="L1455">
        <f t="shared" si="110"/>
        <v>123</v>
      </c>
      <c r="M1455">
        <f t="shared" si="111"/>
        <v>124.77749618764905</v>
      </c>
      <c r="N1455">
        <f t="shared" si="112"/>
        <v>4.8704130643655965</v>
      </c>
      <c r="O1455">
        <f t="shared" si="113"/>
        <v>130.37475894267041</v>
      </c>
      <c r="P1455">
        <f t="shared" si="114"/>
        <v>8.0499999999999972</v>
      </c>
    </row>
    <row r="1456" spans="1:16" x14ac:dyDescent="0.55000000000000004">
      <c r="A1456" t="s">
        <v>2045</v>
      </c>
      <c r="B1456">
        <v>2012</v>
      </c>
      <c r="C1456" t="s">
        <v>1041</v>
      </c>
      <c r="D1456">
        <v>6</v>
      </c>
      <c r="E1456">
        <v>484</v>
      </c>
      <c r="F1456">
        <v>80.666669999999996</v>
      </c>
      <c r="G1456">
        <v>10.911770000000001</v>
      </c>
      <c r="H1456">
        <v>100.5667</v>
      </c>
      <c r="I1456">
        <v>0.51251000000000002</v>
      </c>
      <c r="J1456">
        <v>86.133330000000001</v>
      </c>
      <c r="K1456">
        <v>1.0801229999999999</v>
      </c>
      <c r="L1456">
        <f t="shared" si="110"/>
        <v>119.12512499999997</v>
      </c>
      <c r="M1456">
        <f t="shared" si="111"/>
        <v>121.14813751949741</v>
      </c>
      <c r="N1456">
        <f t="shared" si="112"/>
        <v>4.8390315246788003</v>
      </c>
      <c r="O1456">
        <f t="shared" si="113"/>
        <v>126.34692857554685</v>
      </c>
      <c r="P1456">
        <f t="shared" si="114"/>
        <v>14.433369999999996</v>
      </c>
    </row>
    <row r="1457" spans="1:16" x14ac:dyDescent="0.55000000000000004">
      <c r="A1457" t="s">
        <v>2045</v>
      </c>
      <c r="B1457">
        <v>2012</v>
      </c>
      <c r="C1457" t="s">
        <v>1042</v>
      </c>
      <c r="D1457">
        <v>5</v>
      </c>
      <c r="E1457">
        <v>387</v>
      </c>
      <c r="F1457">
        <v>77.400000000000006</v>
      </c>
      <c r="G1457">
        <v>22.54551</v>
      </c>
      <c r="H1457">
        <v>100.52</v>
      </c>
      <c r="I1457">
        <v>0.465833</v>
      </c>
      <c r="J1457">
        <v>92.14</v>
      </c>
      <c r="K1457">
        <v>0.320936</v>
      </c>
      <c r="L1457">
        <f t="shared" si="110"/>
        <v>118.94999999999999</v>
      </c>
      <c r="M1457">
        <f t="shared" si="111"/>
        <v>120.98575992552452</v>
      </c>
      <c r="N1457">
        <f t="shared" si="112"/>
        <v>4.8376056308153323</v>
      </c>
      <c r="O1457">
        <f t="shared" si="113"/>
        <v>126.16689964699769</v>
      </c>
      <c r="P1457">
        <f t="shared" si="114"/>
        <v>8.3799999999999955</v>
      </c>
    </row>
    <row r="1458" spans="1:16" x14ac:dyDescent="0.55000000000000004">
      <c r="A1458" t="s">
        <v>2045</v>
      </c>
      <c r="B1458">
        <v>2012</v>
      </c>
      <c r="C1458" t="s">
        <v>1043</v>
      </c>
      <c r="D1458">
        <v>5</v>
      </c>
      <c r="E1458">
        <v>320</v>
      </c>
      <c r="F1458">
        <v>80</v>
      </c>
      <c r="G1458">
        <v>20.542639999999999</v>
      </c>
      <c r="H1458">
        <v>101.28</v>
      </c>
      <c r="I1458">
        <v>0.303315</v>
      </c>
      <c r="J1458">
        <v>87.98</v>
      </c>
      <c r="K1458">
        <v>1.17771</v>
      </c>
      <c r="L1458">
        <f t="shared" si="110"/>
        <v>121.80000000000001</v>
      </c>
      <c r="M1458">
        <f t="shared" si="111"/>
        <v>123.6460396627652</v>
      </c>
      <c r="N1458">
        <f t="shared" si="112"/>
        <v>4.8607288418236365</v>
      </c>
      <c r="O1458">
        <f t="shared" si="113"/>
        <v>129.11827461996185</v>
      </c>
      <c r="P1458">
        <f t="shared" si="114"/>
        <v>13.299999999999997</v>
      </c>
    </row>
    <row r="1459" spans="1:16" x14ac:dyDescent="0.55000000000000004">
      <c r="A1459" t="s">
        <v>2045</v>
      </c>
      <c r="B1459">
        <v>2012</v>
      </c>
      <c r="C1459" t="s">
        <v>1044</v>
      </c>
      <c r="D1459">
        <v>6</v>
      </c>
      <c r="E1459">
        <v>450</v>
      </c>
      <c r="F1459">
        <v>75</v>
      </c>
      <c r="G1459">
        <v>22.91724</v>
      </c>
      <c r="H1459">
        <v>96.583330000000004</v>
      </c>
      <c r="I1459">
        <v>0.82320499999999996</v>
      </c>
      <c r="J1459">
        <v>81.45</v>
      </c>
      <c r="K1459">
        <v>0.47644500000000001</v>
      </c>
      <c r="L1459">
        <f t="shared" si="110"/>
        <v>104.18748750000003</v>
      </c>
      <c r="M1459">
        <f t="shared" si="111"/>
        <v>107.80366256188921</v>
      </c>
      <c r="N1459">
        <f t="shared" si="112"/>
        <v>4.7149615860099257</v>
      </c>
      <c r="O1459">
        <f t="shared" si="113"/>
        <v>111.60452391628927</v>
      </c>
      <c r="P1459">
        <f t="shared" si="114"/>
        <v>15.133330000000001</v>
      </c>
    </row>
    <row r="1460" spans="1:16" x14ac:dyDescent="0.55000000000000004">
      <c r="A1460" t="s">
        <v>2045</v>
      </c>
      <c r="B1460">
        <v>2012</v>
      </c>
      <c r="C1460" t="s">
        <v>1045</v>
      </c>
      <c r="D1460">
        <v>3</v>
      </c>
      <c r="E1460">
        <v>232</v>
      </c>
      <c r="F1460">
        <v>77.333330000000004</v>
      </c>
      <c r="G1460">
        <v>19.604420000000001</v>
      </c>
      <c r="H1460">
        <v>101.0333</v>
      </c>
      <c r="I1460">
        <v>0.90737699999999999</v>
      </c>
      <c r="J1460">
        <v>90.833330000000004</v>
      </c>
      <c r="K1460">
        <v>0.40414499999999998</v>
      </c>
      <c r="L1460">
        <f t="shared" si="110"/>
        <v>120.87487499999997</v>
      </c>
      <c r="M1460">
        <f t="shared" si="111"/>
        <v>122.77835112476498</v>
      </c>
      <c r="N1460">
        <f t="shared" si="112"/>
        <v>4.853242001180222</v>
      </c>
      <c r="O1460">
        <f t="shared" si="113"/>
        <v>128.15519637898532</v>
      </c>
      <c r="P1460">
        <f t="shared" si="114"/>
        <v>10.199969999999993</v>
      </c>
    </row>
    <row r="1461" spans="1:16" x14ac:dyDescent="0.55000000000000004">
      <c r="A1461" t="s">
        <v>2045</v>
      </c>
      <c r="B1461">
        <v>2012</v>
      </c>
      <c r="C1461" t="s">
        <v>1046</v>
      </c>
      <c r="D1461">
        <v>6</v>
      </c>
      <c r="E1461">
        <v>284</v>
      </c>
      <c r="F1461">
        <v>71</v>
      </c>
      <c r="G1461">
        <v>22.105810000000002</v>
      </c>
      <c r="H1461">
        <v>92.75</v>
      </c>
      <c r="I1461">
        <v>0.45055499999999998</v>
      </c>
      <c r="J1461">
        <v>82.116669999999999</v>
      </c>
      <c r="K1461">
        <v>0.67946099999999998</v>
      </c>
      <c r="L1461">
        <f t="shared" si="110"/>
        <v>89.8125</v>
      </c>
      <c r="M1461">
        <f t="shared" si="111"/>
        <v>95.905975284534762</v>
      </c>
      <c r="N1461">
        <f t="shared" si="112"/>
        <v>4.5906355331658073</v>
      </c>
      <c r="O1461">
        <f t="shared" si="113"/>
        <v>98.55704653424462</v>
      </c>
      <c r="P1461">
        <f t="shared" si="114"/>
        <v>10.633330000000001</v>
      </c>
    </row>
    <row r="1462" spans="1:16" x14ac:dyDescent="0.55000000000000004">
      <c r="A1462" t="s">
        <v>2045</v>
      </c>
      <c r="B1462">
        <v>2012</v>
      </c>
      <c r="C1462" t="s">
        <v>1047</v>
      </c>
      <c r="D1462">
        <v>5</v>
      </c>
      <c r="E1462">
        <v>361</v>
      </c>
      <c r="F1462">
        <v>72.2</v>
      </c>
      <c r="G1462">
        <v>23.381620000000002</v>
      </c>
      <c r="H1462">
        <v>98.1</v>
      </c>
      <c r="I1462">
        <v>0.367423</v>
      </c>
      <c r="J1462">
        <v>86.88</v>
      </c>
      <c r="K1462">
        <v>0.86429199999999995</v>
      </c>
      <c r="L1462">
        <f t="shared" si="110"/>
        <v>109.875</v>
      </c>
      <c r="M1462">
        <f t="shared" si="111"/>
        <v>112.76476556936699</v>
      </c>
      <c r="N1462">
        <f t="shared" si="112"/>
        <v>4.7627942726878221</v>
      </c>
      <c r="O1462">
        <f t="shared" si="113"/>
        <v>117.07260204971067</v>
      </c>
      <c r="P1462">
        <f t="shared" si="114"/>
        <v>11.219999999999999</v>
      </c>
    </row>
    <row r="1463" spans="1:16" x14ac:dyDescent="0.55000000000000004">
      <c r="A1463" t="s">
        <v>2045</v>
      </c>
      <c r="B1463">
        <v>2012</v>
      </c>
      <c r="C1463" t="s">
        <v>1048</v>
      </c>
      <c r="D1463">
        <v>6</v>
      </c>
      <c r="E1463">
        <v>228</v>
      </c>
      <c r="F1463">
        <v>76</v>
      </c>
      <c r="G1463">
        <v>24.26932</v>
      </c>
      <c r="H1463">
        <v>93.316670000000002</v>
      </c>
      <c r="I1463">
        <v>0.50760899999999998</v>
      </c>
      <c r="J1463">
        <v>84.633330000000001</v>
      </c>
      <c r="K1463">
        <v>0.388158</v>
      </c>
      <c r="L1463">
        <f t="shared" si="110"/>
        <v>91.937512500000025</v>
      </c>
      <c r="M1463">
        <f t="shared" si="111"/>
        <v>97.607744160889325</v>
      </c>
      <c r="N1463">
        <f t="shared" si="112"/>
        <v>4.6093344580703555</v>
      </c>
      <c r="O1463">
        <f t="shared" si="113"/>
        <v>100.41729547113447</v>
      </c>
      <c r="P1463">
        <f t="shared" si="114"/>
        <v>8.6833400000000012</v>
      </c>
    </row>
    <row r="1464" spans="1:16" x14ac:dyDescent="0.55000000000000004">
      <c r="A1464" t="s">
        <v>2045</v>
      </c>
      <c r="B1464">
        <v>2012</v>
      </c>
      <c r="C1464" t="s">
        <v>1049</v>
      </c>
      <c r="D1464">
        <v>7</v>
      </c>
      <c r="E1464">
        <v>662</v>
      </c>
      <c r="F1464">
        <v>94.571430000000007</v>
      </c>
      <c r="G1464">
        <v>14.23443</v>
      </c>
      <c r="H1464">
        <v>101.4571</v>
      </c>
      <c r="I1464">
        <v>0.84233199999999997</v>
      </c>
      <c r="J1464">
        <v>91.357140000000001</v>
      </c>
      <c r="K1464">
        <v>0.95543599999999995</v>
      </c>
      <c r="L1464">
        <f t="shared" si="110"/>
        <v>122.46412499999997</v>
      </c>
      <c r="M1464">
        <f t="shared" si="111"/>
        <v>124.27139754407197</v>
      </c>
      <c r="N1464">
        <f t="shared" si="112"/>
        <v>4.8660922283956083</v>
      </c>
      <c r="O1464">
        <f t="shared" si="113"/>
        <v>129.81264626752107</v>
      </c>
      <c r="P1464">
        <f t="shared" si="114"/>
        <v>10.099959999999996</v>
      </c>
    </row>
    <row r="1465" spans="1:16" x14ac:dyDescent="0.55000000000000004">
      <c r="A1465" t="s">
        <v>2045</v>
      </c>
      <c r="B1465">
        <v>2012</v>
      </c>
      <c r="C1465" t="s">
        <v>1050</v>
      </c>
      <c r="D1465">
        <v>5</v>
      </c>
      <c r="E1465">
        <v>269</v>
      </c>
      <c r="F1465">
        <v>67.25</v>
      </c>
      <c r="G1465">
        <v>10.30776</v>
      </c>
      <c r="H1465">
        <v>94.78</v>
      </c>
      <c r="I1465">
        <v>0.73280299999999998</v>
      </c>
      <c r="J1465">
        <v>82.54</v>
      </c>
      <c r="K1465">
        <v>0.71623999999999999</v>
      </c>
      <c r="L1465">
        <f t="shared" si="110"/>
        <v>97.425000000000011</v>
      </c>
      <c r="M1465">
        <f t="shared" si="111"/>
        <v>102.09327867321456</v>
      </c>
      <c r="N1465">
        <f t="shared" si="112"/>
        <v>4.6571009767007681</v>
      </c>
      <c r="O1465">
        <f t="shared" si="113"/>
        <v>105.33028416516792</v>
      </c>
      <c r="P1465">
        <f t="shared" si="114"/>
        <v>12.239999999999995</v>
      </c>
    </row>
    <row r="1466" spans="1:16" x14ac:dyDescent="0.55000000000000004">
      <c r="A1466" t="s">
        <v>2045</v>
      </c>
      <c r="B1466">
        <v>2012</v>
      </c>
      <c r="C1466" t="s">
        <v>1051</v>
      </c>
      <c r="D1466">
        <v>1</v>
      </c>
      <c r="E1466">
        <v>90</v>
      </c>
      <c r="F1466">
        <v>90</v>
      </c>
      <c r="H1466">
        <v>104.2</v>
      </c>
      <c r="J1466">
        <v>87.5</v>
      </c>
      <c r="L1466">
        <f t="shared" si="110"/>
        <v>132.75</v>
      </c>
      <c r="M1466">
        <f t="shared" si="111"/>
        <v>134.22234463932506</v>
      </c>
      <c r="N1466">
        <f t="shared" si="112"/>
        <v>4.9479850205486997</v>
      </c>
      <c r="O1466">
        <f t="shared" si="113"/>
        <v>140.890785672953</v>
      </c>
      <c r="P1466">
        <f t="shared" si="114"/>
        <v>16.700000000000003</v>
      </c>
    </row>
    <row r="1467" spans="1:16" x14ac:dyDescent="0.55000000000000004">
      <c r="A1467" t="s">
        <v>2045</v>
      </c>
      <c r="B1467">
        <v>2012</v>
      </c>
      <c r="C1467" t="s">
        <v>1052</v>
      </c>
      <c r="D1467">
        <v>5</v>
      </c>
      <c r="E1467">
        <v>430</v>
      </c>
      <c r="F1467">
        <v>86</v>
      </c>
      <c r="G1467">
        <v>12.51</v>
      </c>
      <c r="H1467">
        <v>102.28</v>
      </c>
      <c r="I1467">
        <v>0.785493</v>
      </c>
      <c r="J1467">
        <v>94.36</v>
      </c>
      <c r="K1467">
        <v>0.73348500000000005</v>
      </c>
      <c r="L1467">
        <f t="shared" si="110"/>
        <v>125.55000000000001</v>
      </c>
      <c r="M1467">
        <f t="shared" si="111"/>
        <v>127.20426616100026</v>
      </c>
      <c r="N1467">
        <f t="shared" si="112"/>
        <v>4.8908911595269249</v>
      </c>
      <c r="O1467">
        <f t="shared" si="113"/>
        <v>133.07210970468097</v>
      </c>
      <c r="P1467">
        <f t="shared" si="114"/>
        <v>7.9200000000000017</v>
      </c>
    </row>
    <row r="1468" spans="1:16" x14ac:dyDescent="0.55000000000000004">
      <c r="A1468" t="s">
        <v>2045</v>
      </c>
      <c r="B1468">
        <v>2012</v>
      </c>
      <c r="C1468" t="s">
        <v>1053</v>
      </c>
      <c r="D1468">
        <v>7</v>
      </c>
      <c r="E1468">
        <v>499</v>
      </c>
      <c r="F1468">
        <v>83.166669999999996</v>
      </c>
      <c r="G1468">
        <v>14.02022</v>
      </c>
      <c r="H1468">
        <v>95.528570000000002</v>
      </c>
      <c r="I1468">
        <v>0.715808</v>
      </c>
      <c r="J1468">
        <v>81.142859999999999</v>
      </c>
      <c r="K1468">
        <v>1.1457999999999999</v>
      </c>
      <c r="L1468">
        <f t="shared" si="110"/>
        <v>100.23213750000002</v>
      </c>
      <c r="M1468">
        <f t="shared" si="111"/>
        <v>104.43903381664818</v>
      </c>
      <c r="N1468">
        <f t="shared" si="112"/>
        <v>4.681251690466242</v>
      </c>
      <c r="O1468">
        <f t="shared" si="113"/>
        <v>107.90505180226954</v>
      </c>
      <c r="P1468">
        <f t="shared" si="114"/>
        <v>14.385710000000003</v>
      </c>
    </row>
    <row r="1469" spans="1:16" x14ac:dyDescent="0.55000000000000004">
      <c r="A1469" t="s">
        <v>2045</v>
      </c>
      <c r="B1469">
        <v>2012</v>
      </c>
      <c r="C1469" t="s">
        <v>1054</v>
      </c>
      <c r="D1469">
        <v>8</v>
      </c>
      <c r="E1469">
        <v>463</v>
      </c>
      <c r="F1469">
        <v>77.166669999999996</v>
      </c>
      <c r="G1469">
        <v>12.139469999999999</v>
      </c>
      <c r="H1469">
        <v>102.58750000000001</v>
      </c>
      <c r="I1469">
        <v>0.445413</v>
      </c>
      <c r="J1469">
        <v>89.637500000000003</v>
      </c>
      <c r="K1469">
        <v>0.483846</v>
      </c>
      <c r="L1469">
        <f t="shared" si="110"/>
        <v>126.703125</v>
      </c>
      <c r="M1469">
        <f t="shared" si="111"/>
        <v>128.31171778678407</v>
      </c>
      <c r="N1469">
        <f t="shared" si="112"/>
        <v>4.9001068109007324</v>
      </c>
      <c r="O1469">
        <f t="shared" si="113"/>
        <v>134.30412406331715</v>
      </c>
      <c r="P1469">
        <f t="shared" si="114"/>
        <v>12.950000000000003</v>
      </c>
    </row>
    <row r="1470" spans="1:16" x14ac:dyDescent="0.55000000000000004">
      <c r="A1470" t="s">
        <v>2045</v>
      </c>
      <c r="B1470">
        <v>2012</v>
      </c>
      <c r="C1470" t="s">
        <v>1055</v>
      </c>
      <c r="D1470">
        <v>5</v>
      </c>
      <c r="E1470">
        <v>461</v>
      </c>
      <c r="F1470">
        <v>92.2</v>
      </c>
      <c r="G1470">
        <v>25.830210000000001</v>
      </c>
      <c r="H1470">
        <v>101.36</v>
      </c>
      <c r="I1470">
        <v>0.75365800000000005</v>
      </c>
      <c r="J1470">
        <v>90.92</v>
      </c>
      <c r="K1470">
        <v>0.35637099999999999</v>
      </c>
      <c r="L1470">
        <f t="shared" si="110"/>
        <v>122.10000000000002</v>
      </c>
      <c r="M1470">
        <f t="shared" si="111"/>
        <v>123.92827231603114</v>
      </c>
      <c r="N1470">
        <f t="shared" si="112"/>
        <v>4.8631527629918097</v>
      </c>
      <c r="O1470">
        <f t="shared" si="113"/>
        <v>129.43162675602676</v>
      </c>
      <c r="P1470">
        <f t="shared" si="114"/>
        <v>10.439999999999998</v>
      </c>
    </row>
    <row r="1471" spans="1:16" x14ac:dyDescent="0.55000000000000004">
      <c r="A1471" t="s">
        <v>2045</v>
      </c>
      <c r="B1471">
        <v>2012</v>
      </c>
      <c r="C1471" t="s">
        <v>1056</v>
      </c>
      <c r="D1471">
        <v>7</v>
      </c>
      <c r="E1471">
        <v>589</v>
      </c>
      <c r="F1471">
        <v>84.142859999999999</v>
      </c>
      <c r="G1471">
        <v>13.98128</v>
      </c>
      <c r="H1471">
        <v>99.414289999999994</v>
      </c>
      <c r="I1471">
        <v>0.65429000000000004</v>
      </c>
      <c r="J1471">
        <v>92.714290000000005</v>
      </c>
      <c r="K1471">
        <v>0.77551800000000004</v>
      </c>
      <c r="L1471">
        <f t="shared" si="110"/>
        <v>114.80358749999999</v>
      </c>
      <c r="M1471">
        <f t="shared" si="111"/>
        <v>117.18261746187592</v>
      </c>
      <c r="N1471">
        <f t="shared" si="112"/>
        <v>4.8036499815587028</v>
      </c>
      <c r="O1471">
        <f t="shared" si="113"/>
        <v>121.95473869062634</v>
      </c>
      <c r="P1471">
        <f t="shared" si="114"/>
        <v>6.6999999999999886</v>
      </c>
    </row>
    <row r="1472" spans="1:16" x14ac:dyDescent="0.55000000000000004">
      <c r="A1472" t="s">
        <v>2045</v>
      </c>
      <c r="B1472">
        <v>2012</v>
      </c>
      <c r="C1472" t="s">
        <v>1057</v>
      </c>
      <c r="D1472">
        <v>5</v>
      </c>
      <c r="E1472">
        <v>434</v>
      </c>
      <c r="F1472">
        <v>86.8</v>
      </c>
      <c r="G1472">
        <v>22.554379999999998</v>
      </c>
      <c r="H1472">
        <v>99</v>
      </c>
      <c r="I1472">
        <v>0.85146900000000003</v>
      </c>
      <c r="J1472">
        <v>90.4</v>
      </c>
      <c r="K1472">
        <v>0.46368100000000001</v>
      </c>
      <c r="L1472">
        <f t="shared" si="110"/>
        <v>113.25</v>
      </c>
      <c r="M1472">
        <f t="shared" si="111"/>
        <v>115.77803745087272</v>
      </c>
      <c r="N1472">
        <f t="shared" si="112"/>
        <v>4.7908300474487771</v>
      </c>
      <c r="O1472">
        <f t="shared" si="113"/>
        <v>120.40126596137191</v>
      </c>
      <c r="P1472">
        <f t="shared" si="114"/>
        <v>8.5999999999999943</v>
      </c>
    </row>
    <row r="1473" spans="1:16" x14ac:dyDescent="0.55000000000000004">
      <c r="A1473" t="s">
        <v>2045</v>
      </c>
      <c r="B1473">
        <v>2012</v>
      </c>
      <c r="C1473" t="s">
        <v>1058</v>
      </c>
      <c r="D1473">
        <v>3</v>
      </c>
      <c r="E1473">
        <v>289</v>
      </c>
      <c r="F1473">
        <v>96.333330000000004</v>
      </c>
      <c r="G1473">
        <v>20.03331</v>
      </c>
      <c r="H1473">
        <v>93.266670000000005</v>
      </c>
      <c r="I1473">
        <v>0.11547</v>
      </c>
      <c r="J1473">
        <v>80.5</v>
      </c>
      <c r="K1473">
        <v>0.8</v>
      </c>
      <c r="L1473">
        <f t="shared" si="110"/>
        <v>91.750012500000025</v>
      </c>
      <c r="M1473">
        <f t="shared" si="111"/>
        <v>97.456801348237775</v>
      </c>
      <c r="N1473">
        <f t="shared" si="112"/>
        <v>4.6076891364283039</v>
      </c>
      <c r="O1473">
        <f t="shared" si="113"/>
        <v>100.25221256613878</v>
      </c>
      <c r="P1473">
        <f t="shared" si="114"/>
        <v>12.766670000000005</v>
      </c>
    </row>
    <row r="1474" spans="1:16" x14ac:dyDescent="0.55000000000000004">
      <c r="A1474" t="s">
        <v>2045</v>
      </c>
      <c r="B1474">
        <v>2012</v>
      </c>
      <c r="C1474" t="s">
        <v>1059</v>
      </c>
      <c r="D1474">
        <v>7</v>
      </c>
      <c r="E1474">
        <v>605</v>
      </c>
      <c r="F1474">
        <v>86.428569999999993</v>
      </c>
      <c r="G1474">
        <v>12.739140000000001</v>
      </c>
      <c r="H1474">
        <v>104.4286</v>
      </c>
      <c r="I1474">
        <v>0.57071400000000005</v>
      </c>
      <c r="J1474">
        <v>89.6</v>
      </c>
      <c r="K1474">
        <v>0.85440000000000005</v>
      </c>
      <c r="L1474">
        <f t="shared" si="110"/>
        <v>133.60725000000002</v>
      </c>
      <c r="M1474">
        <f t="shared" si="111"/>
        <v>135.07440281528119</v>
      </c>
      <c r="N1474">
        <f t="shared" si="112"/>
        <v>4.9547125594044097</v>
      </c>
      <c r="O1474">
        <f t="shared" si="113"/>
        <v>141.84182941283629</v>
      </c>
      <c r="P1474">
        <f t="shared" si="114"/>
        <v>14.828600000000009</v>
      </c>
    </row>
    <row r="1475" spans="1:16" x14ac:dyDescent="0.55000000000000004">
      <c r="A1475" t="s">
        <v>2045</v>
      </c>
      <c r="B1475">
        <v>2012</v>
      </c>
      <c r="C1475" t="s">
        <v>1060</v>
      </c>
      <c r="D1475">
        <v>9</v>
      </c>
      <c r="E1475">
        <v>615</v>
      </c>
      <c r="F1475">
        <v>68.333330000000004</v>
      </c>
      <c r="G1475">
        <v>13.416410000000001</v>
      </c>
      <c r="H1475">
        <v>107.5</v>
      </c>
      <c r="I1475">
        <v>0.784219</v>
      </c>
      <c r="J1475">
        <v>88.688890000000001</v>
      </c>
      <c r="K1475">
        <v>0.77853099999999997</v>
      </c>
      <c r="L1475">
        <f t="shared" ref="L1475:L1538" si="115">3.75*H1475-258</f>
        <v>145.125</v>
      </c>
      <c r="M1475">
        <f t="shared" ref="M1475:M1538" si="116">0.0002*H1475^2.8876</f>
        <v>146.86728854847203</v>
      </c>
      <c r="N1475">
        <f t="shared" ref="N1475:N1538" si="117">-9.31571+3.069896*LN(H1475)</f>
        <v>5.0437004429847452</v>
      </c>
      <c r="O1475">
        <f t="shared" ref="O1475:O1538" si="118">EXP(N1475)</f>
        <v>155.04268141553575</v>
      </c>
      <c r="P1475">
        <f t="shared" ref="P1475:P1538" si="119">H1475-J1475</f>
        <v>18.811109999999999</v>
      </c>
    </row>
    <row r="1476" spans="1:16" x14ac:dyDescent="0.55000000000000004">
      <c r="A1476" t="s">
        <v>2045</v>
      </c>
      <c r="B1476">
        <v>2012</v>
      </c>
      <c r="C1476" t="s">
        <v>1061</v>
      </c>
      <c r="D1476">
        <v>1</v>
      </c>
      <c r="E1476">
        <v>60</v>
      </c>
      <c r="F1476">
        <v>60</v>
      </c>
      <c r="H1476">
        <v>99.2</v>
      </c>
      <c r="J1476">
        <v>91.4</v>
      </c>
      <c r="L1476">
        <f t="shared" si="115"/>
        <v>114</v>
      </c>
      <c r="M1476">
        <f t="shared" si="116"/>
        <v>116.45472124882269</v>
      </c>
      <c r="N1476">
        <f t="shared" si="117"/>
        <v>4.7970256015193549</v>
      </c>
      <c r="O1476">
        <f t="shared" si="118"/>
        <v>121.14953408910965</v>
      </c>
      <c r="P1476">
        <f t="shared" si="119"/>
        <v>7.7999999999999972</v>
      </c>
    </row>
    <row r="1477" spans="1:16" x14ac:dyDescent="0.55000000000000004">
      <c r="A1477" t="s">
        <v>2045</v>
      </c>
      <c r="B1477">
        <v>2012</v>
      </c>
      <c r="C1477" t="s">
        <v>1062</v>
      </c>
      <c r="D1477">
        <v>2</v>
      </c>
      <c r="E1477">
        <v>97</v>
      </c>
      <c r="F1477">
        <v>97</v>
      </c>
      <c r="H1477">
        <v>90.55</v>
      </c>
      <c r="I1477">
        <v>0.494975</v>
      </c>
      <c r="J1477">
        <v>80</v>
      </c>
      <c r="K1477">
        <v>0</v>
      </c>
      <c r="L1477">
        <f t="shared" si="115"/>
        <v>81.5625</v>
      </c>
      <c r="M1477">
        <f t="shared" si="116"/>
        <v>89.483115696971396</v>
      </c>
      <c r="N1477">
        <f t="shared" si="117"/>
        <v>4.5169410920641582</v>
      </c>
      <c r="O1477">
        <f t="shared" si="118"/>
        <v>91.55511055002664</v>
      </c>
      <c r="P1477">
        <f t="shared" si="119"/>
        <v>10.549999999999997</v>
      </c>
    </row>
    <row r="1478" spans="1:16" x14ac:dyDescent="0.55000000000000004">
      <c r="A1478" t="s">
        <v>2045</v>
      </c>
      <c r="B1478">
        <v>2012</v>
      </c>
      <c r="C1478" t="s">
        <v>1063</v>
      </c>
      <c r="D1478">
        <v>4</v>
      </c>
      <c r="E1478">
        <v>236</v>
      </c>
      <c r="F1478">
        <v>78.666669999999996</v>
      </c>
      <c r="G1478">
        <v>4.725816</v>
      </c>
      <c r="H1478">
        <v>97.375</v>
      </c>
      <c r="I1478">
        <v>0.89953700000000003</v>
      </c>
      <c r="J1478">
        <v>82.95</v>
      </c>
      <c r="K1478">
        <v>0.896289</v>
      </c>
      <c r="L1478">
        <f t="shared" si="115"/>
        <v>107.15625</v>
      </c>
      <c r="M1478">
        <f t="shared" si="116"/>
        <v>110.37504966449148</v>
      </c>
      <c r="N1478">
        <f t="shared" si="117"/>
        <v>4.7400222066376649</v>
      </c>
      <c r="O1478">
        <f t="shared" si="118"/>
        <v>114.43674290722781</v>
      </c>
      <c r="P1478">
        <f t="shared" si="119"/>
        <v>14.424999999999997</v>
      </c>
    </row>
    <row r="1479" spans="1:16" x14ac:dyDescent="0.55000000000000004">
      <c r="A1479" t="s">
        <v>2045</v>
      </c>
      <c r="B1479">
        <v>2012</v>
      </c>
      <c r="C1479" t="s">
        <v>1064</v>
      </c>
      <c r="D1479">
        <v>7</v>
      </c>
      <c r="E1479">
        <v>597</v>
      </c>
      <c r="F1479">
        <v>85.285709999999995</v>
      </c>
      <c r="G1479">
        <v>21.522970000000001</v>
      </c>
      <c r="H1479">
        <v>107.8</v>
      </c>
      <c r="I1479">
        <v>0.51639800000000002</v>
      </c>
      <c r="J1479">
        <v>89.683329999999998</v>
      </c>
      <c r="K1479">
        <v>0.85130600000000001</v>
      </c>
      <c r="L1479">
        <f t="shared" si="115"/>
        <v>146.25</v>
      </c>
      <c r="M1479">
        <f t="shared" si="116"/>
        <v>148.05392643404255</v>
      </c>
      <c r="N1479">
        <f t="shared" si="117"/>
        <v>5.0522556626414534</v>
      </c>
      <c r="O1479">
        <f t="shared" si="118"/>
        <v>156.37479575161177</v>
      </c>
      <c r="P1479">
        <f t="shared" si="119"/>
        <v>18.116669999999999</v>
      </c>
    </row>
    <row r="1480" spans="1:16" x14ac:dyDescent="0.55000000000000004">
      <c r="A1480" t="s">
        <v>2045</v>
      </c>
      <c r="B1480">
        <v>2012</v>
      </c>
      <c r="C1480" t="s">
        <v>1065</v>
      </c>
      <c r="D1480">
        <v>2</v>
      </c>
      <c r="E1480">
        <v>131</v>
      </c>
      <c r="F1480">
        <v>65.5</v>
      </c>
      <c r="G1480">
        <v>6.3639609999999998</v>
      </c>
      <c r="H1480">
        <v>92.2</v>
      </c>
      <c r="I1480">
        <v>0.84852799999999995</v>
      </c>
      <c r="J1480">
        <v>78.7</v>
      </c>
      <c r="K1480">
        <v>0.84852799999999995</v>
      </c>
      <c r="L1480">
        <f t="shared" si="115"/>
        <v>87.75</v>
      </c>
      <c r="M1480">
        <f t="shared" si="116"/>
        <v>94.27292959777391</v>
      </c>
      <c r="N1480">
        <f t="shared" si="117"/>
        <v>4.5723771089734448</v>
      </c>
      <c r="O1480">
        <f t="shared" si="118"/>
        <v>96.773878627126379</v>
      </c>
      <c r="P1480">
        <f t="shared" si="119"/>
        <v>13.5</v>
      </c>
    </row>
    <row r="1481" spans="1:16" x14ac:dyDescent="0.55000000000000004">
      <c r="A1481" t="s">
        <v>2045</v>
      </c>
      <c r="B1481">
        <v>2012</v>
      </c>
      <c r="C1481" t="s">
        <v>1066</v>
      </c>
      <c r="D1481">
        <v>2</v>
      </c>
      <c r="E1481">
        <v>198</v>
      </c>
      <c r="F1481">
        <v>99</v>
      </c>
      <c r="G1481">
        <v>0</v>
      </c>
      <c r="H1481">
        <v>95.2</v>
      </c>
      <c r="I1481">
        <v>1.1313709999999999</v>
      </c>
      <c r="J1481">
        <v>88.35</v>
      </c>
      <c r="K1481">
        <v>6.8589359999999999</v>
      </c>
      <c r="L1481">
        <f t="shared" si="115"/>
        <v>99</v>
      </c>
      <c r="M1481">
        <f t="shared" si="116"/>
        <v>103.40512116106025</v>
      </c>
      <c r="N1481">
        <f t="shared" si="117"/>
        <v>4.6706745994038261</v>
      </c>
      <c r="O1481">
        <f t="shared" si="118"/>
        <v>106.76974494958232</v>
      </c>
      <c r="P1481">
        <f t="shared" si="119"/>
        <v>6.8500000000000085</v>
      </c>
    </row>
    <row r="1482" spans="1:16" x14ac:dyDescent="0.55000000000000004">
      <c r="A1482" t="s">
        <v>2045</v>
      </c>
      <c r="B1482">
        <v>2012</v>
      </c>
      <c r="C1482" t="s">
        <v>1067</v>
      </c>
      <c r="D1482">
        <v>8</v>
      </c>
      <c r="E1482">
        <v>485</v>
      </c>
      <c r="F1482">
        <v>69.285709999999995</v>
      </c>
      <c r="G1482">
        <v>18.838920000000002</v>
      </c>
      <c r="H1482">
        <v>98.212500000000006</v>
      </c>
      <c r="I1482">
        <v>1.924606</v>
      </c>
      <c r="J1482">
        <v>84.237499999999997</v>
      </c>
      <c r="K1482">
        <v>0.73277800000000004</v>
      </c>
      <c r="L1482">
        <f t="shared" si="115"/>
        <v>110.296875</v>
      </c>
      <c r="M1482">
        <f t="shared" si="116"/>
        <v>113.13858677063212</v>
      </c>
      <c r="N1482">
        <f t="shared" si="117"/>
        <v>4.7663127785171113</v>
      </c>
      <c r="O1482">
        <f t="shared" si="118"/>
        <v>117.48524820571612</v>
      </c>
      <c r="P1482">
        <f t="shared" si="119"/>
        <v>13.975000000000009</v>
      </c>
    </row>
    <row r="1483" spans="1:16" x14ac:dyDescent="0.55000000000000004">
      <c r="A1483" t="s">
        <v>2045</v>
      </c>
      <c r="B1483">
        <v>2012</v>
      </c>
      <c r="C1483" t="s">
        <v>1068</v>
      </c>
      <c r="D1483">
        <v>5</v>
      </c>
      <c r="E1483">
        <v>330</v>
      </c>
      <c r="F1483">
        <v>82.5</v>
      </c>
      <c r="G1483">
        <v>10.11599</v>
      </c>
      <c r="H1483">
        <v>97.2</v>
      </c>
      <c r="I1483">
        <v>0.62848999999999999</v>
      </c>
      <c r="J1483">
        <v>88.44</v>
      </c>
      <c r="K1483">
        <v>1.0114350000000001</v>
      </c>
      <c r="L1483">
        <f t="shared" si="115"/>
        <v>106.5</v>
      </c>
      <c r="M1483">
        <f t="shared" si="116"/>
        <v>109.80322662347642</v>
      </c>
      <c r="N1483">
        <f t="shared" si="117"/>
        <v>4.7345001000478355</v>
      </c>
      <c r="O1483">
        <f t="shared" si="118"/>
        <v>113.80655260551016</v>
      </c>
      <c r="P1483">
        <f t="shared" si="119"/>
        <v>8.7600000000000051</v>
      </c>
    </row>
    <row r="1484" spans="1:16" x14ac:dyDescent="0.55000000000000004">
      <c r="A1484" t="s">
        <v>2045</v>
      </c>
      <c r="B1484">
        <v>2012</v>
      </c>
      <c r="C1484" t="s">
        <v>1069</v>
      </c>
      <c r="D1484">
        <v>5</v>
      </c>
      <c r="E1484">
        <v>390</v>
      </c>
      <c r="F1484">
        <v>78</v>
      </c>
      <c r="G1484">
        <v>11.768599999999999</v>
      </c>
      <c r="H1484">
        <v>90.62</v>
      </c>
      <c r="I1484">
        <v>0.63796600000000003</v>
      </c>
      <c r="J1484">
        <v>80.2</v>
      </c>
      <c r="K1484">
        <v>0.91923900000000003</v>
      </c>
      <c r="L1484">
        <f t="shared" si="115"/>
        <v>81.825000000000045</v>
      </c>
      <c r="M1484">
        <f t="shared" si="116"/>
        <v>89.683011896552145</v>
      </c>
      <c r="N1484">
        <f t="shared" si="117"/>
        <v>4.5193133692700247</v>
      </c>
      <c r="O1484">
        <f t="shared" si="118"/>
        <v>91.772562478011622</v>
      </c>
      <c r="P1484">
        <f t="shared" si="119"/>
        <v>10.420000000000002</v>
      </c>
    </row>
    <row r="1485" spans="1:16" x14ac:dyDescent="0.55000000000000004">
      <c r="A1485" t="s">
        <v>2045</v>
      </c>
      <c r="B1485">
        <v>2012</v>
      </c>
      <c r="C1485" t="s">
        <v>1070</v>
      </c>
      <c r="D1485">
        <v>6</v>
      </c>
      <c r="E1485">
        <v>422</v>
      </c>
      <c r="F1485">
        <v>84.4</v>
      </c>
      <c r="G1485">
        <v>19.475629999999999</v>
      </c>
      <c r="H1485">
        <v>96.066670000000002</v>
      </c>
      <c r="I1485">
        <v>0.47187600000000002</v>
      </c>
      <c r="J1485">
        <v>83.438329999999993</v>
      </c>
      <c r="K1485">
        <v>0.69657500000000006</v>
      </c>
      <c r="L1485">
        <f t="shared" si="115"/>
        <v>102.25001250000003</v>
      </c>
      <c r="M1485">
        <f t="shared" si="116"/>
        <v>106.14683042257585</v>
      </c>
      <c r="N1485">
        <f t="shared" si="117"/>
        <v>4.6984954944453161</v>
      </c>
      <c r="O1485">
        <f t="shared" si="118"/>
        <v>109.78188069281117</v>
      </c>
      <c r="P1485">
        <f t="shared" si="119"/>
        <v>12.628340000000009</v>
      </c>
    </row>
    <row r="1486" spans="1:16" x14ac:dyDescent="0.55000000000000004">
      <c r="A1486" t="s">
        <v>2045</v>
      </c>
      <c r="B1486">
        <v>2012</v>
      </c>
      <c r="C1486" t="s">
        <v>1071</v>
      </c>
      <c r="D1486">
        <v>7</v>
      </c>
      <c r="E1486">
        <v>593</v>
      </c>
      <c r="F1486">
        <v>84.714290000000005</v>
      </c>
      <c r="G1486">
        <v>26.20251</v>
      </c>
      <c r="H1486">
        <v>100.25709999999999</v>
      </c>
      <c r="I1486">
        <v>0.85801499999999997</v>
      </c>
      <c r="J1486">
        <v>91.642859999999999</v>
      </c>
      <c r="K1486">
        <v>0.727684</v>
      </c>
      <c r="L1486">
        <f t="shared" si="115"/>
        <v>117.96412499999997</v>
      </c>
      <c r="M1486">
        <f t="shared" si="116"/>
        <v>120.07430145864753</v>
      </c>
      <c r="N1486">
        <f t="shared" si="117"/>
        <v>4.8295661071877838</v>
      </c>
      <c r="O1486">
        <f t="shared" si="118"/>
        <v>125.15664430351575</v>
      </c>
      <c r="P1486">
        <f t="shared" si="119"/>
        <v>8.6142399999999952</v>
      </c>
    </row>
    <row r="1487" spans="1:16" x14ac:dyDescent="0.55000000000000004">
      <c r="A1487" t="s">
        <v>2045</v>
      </c>
      <c r="B1487">
        <v>2012</v>
      </c>
      <c r="C1487" t="s">
        <v>1072</v>
      </c>
      <c r="D1487">
        <v>5</v>
      </c>
      <c r="E1487">
        <v>519</v>
      </c>
      <c r="F1487">
        <v>103.8</v>
      </c>
      <c r="G1487">
        <v>3.5637059999999998</v>
      </c>
      <c r="H1487">
        <v>101.04</v>
      </c>
      <c r="I1487">
        <v>0.61073699999999997</v>
      </c>
      <c r="J1487">
        <v>87.68</v>
      </c>
      <c r="K1487">
        <v>0.44944400000000001</v>
      </c>
      <c r="L1487">
        <f t="shared" si="115"/>
        <v>120.90000000000003</v>
      </c>
      <c r="M1487">
        <f t="shared" si="116"/>
        <v>122.80186348761991</v>
      </c>
      <c r="N1487">
        <f t="shared" si="117"/>
        <v>4.8534455738759466</v>
      </c>
      <c r="O1487">
        <f t="shared" si="118"/>
        <v>128.18128793345724</v>
      </c>
      <c r="P1487">
        <f t="shared" si="119"/>
        <v>13.36</v>
      </c>
    </row>
    <row r="1488" spans="1:16" x14ac:dyDescent="0.55000000000000004">
      <c r="A1488" t="s">
        <v>2045</v>
      </c>
      <c r="B1488">
        <v>2012</v>
      </c>
      <c r="C1488" t="s">
        <v>1073</v>
      </c>
      <c r="D1488">
        <v>5</v>
      </c>
      <c r="E1488">
        <v>472</v>
      </c>
      <c r="F1488">
        <v>94.4</v>
      </c>
      <c r="G1488">
        <v>10.945320000000001</v>
      </c>
      <c r="H1488">
        <v>101.85</v>
      </c>
      <c r="I1488">
        <v>0.67268099999999997</v>
      </c>
      <c r="J1488">
        <v>88.5</v>
      </c>
      <c r="L1488">
        <f t="shared" si="115"/>
        <v>123.9375</v>
      </c>
      <c r="M1488">
        <f t="shared" si="116"/>
        <v>125.66614004726269</v>
      </c>
      <c r="N1488">
        <f t="shared" si="117"/>
        <v>4.8779576638867042</v>
      </c>
      <c r="O1488">
        <f t="shared" si="118"/>
        <v>131.36210416531691</v>
      </c>
      <c r="P1488">
        <f t="shared" si="119"/>
        <v>13.349999999999994</v>
      </c>
    </row>
    <row r="1489" spans="1:16" x14ac:dyDescent="0.55000000000000004">
      <c r="A1489" t="s">
        <v>2045</v>
      </c>
      <c r="B1489">
        <v>2012</v>
      </c>
      <c r="C1489" t="s">
        <v>1074</v>
      </c>
      <c r="D1489">
        <v>1</v>
      </c>
      <c r="E1489">
        <v>90</v>
      </c>
      <c r="F1489">
        <v>90</v>
      </c>
      <c r="H1489">
        <v>100.4</v>
      </c>
      <c r="J1489">
        <v>89</v>
      </c>
      <c r="L1489">
        <f t="shared" si="115"/>
        <v>118.5</v>
      </c>
      <c r="M1489">
        <f t="shared" si="116"/>
        <v>120.569168206315</v>
      </c>
      <c r="N1489">
        <f t="shared" si="117"/>
        <v>4.8339386234113668</v>
      </c>
      <c r="O1489">
        <f t="shared" si="118"/>
        <v>125.70509193549715</v>
      </c>
      <c r="P1489">
        <f t="shared" si="119"/>
        <v>11.400000000000006</v>
      </c>
    </row>
    <row r="1490" spans="1:16" x14ac:dyDescent="0.55000000000000004">
      <c r="A1490" t="s">
        <v>2045</v>
      </c>
      <c r="B1490">
        <v>2012</v>
      </c>
      <c r="C1490" t="s">
        <v>1075</v>
      </c>
      <c r="D1490">
        <v>5</v>
      </c>
      <c r="E1490">
        <v>490</v>
      </c>
      <c r="F1490">
        <v>98</v>
      </c>
      <c r="G1490">
        <v>15.247949999999999</v>
      </c>
      <c r="H1490">
        <v>101.55</v>
      </c>
      <c r="I1490">
        <v>0.91241399999999995</v>
      </c>
      <c r="J1490">
        <v>92</v>
      </c>
      <c r="K1490">
        <v>1.252996</v>
      </c>
      <c r="L1490">
        <f t="shared" si="115"/>
        <v>122.8125</v>
      </c>
      <c r="M1490">
        <f t="shared" si="116"/>
        <v>124.60026185158894</v>
      </c>
      <c r="N1490">
        <f t="shared" si="117"/>
        <v>4.868901916907074</v>
      </c>
      <c r="O1490">
        <f t="shared" si="118"/>
        <v>130.17789224180922</v>
      </c>
      <c r="P1490">
        <f t="shared" si="119"/>
        <v>9.5499999999999972</v>
      </c>
    </row>
    <row r="1491" spans="1:16" x14ac:dyDescent="0.55000000000000004">
      <c r="A1491" t="s">
        <v>2045</v>
      </c>
      <c r="B1491">
        <v>2012</v>
      </c>
      <c r="C1491" t="s">
        <v>1076</v>
      </c>
      <c r="D1491">
        <v>7</v>
      </c>
      <c r="E1491">
        <v>425</v>
      </c>
      <c r="F1491">
        <v>70.833330000000004</v>
      </c>
      <c r="G1491">
        <v>28.777889999999999</v>
      </c>
      <c r="H1491">
        <v>96.457139999999995</v>
      </c>
      <c r="I1491">
        <v>1.1193109999999999</v>
      </c>
      <c r="J1491">
        <v>83.128569999999996</v>
      </c>
      <c r="K1491">
        <v>0.56484299999999998</v>
      </c>
      <c r="L1491">
        <f t="shared" si="115"/>
        <v>103.71427499999999</v>
      </c>
      <c r="M1491">
        <f t="shared" si="116"/>
        <v>107.39744597073782</v>
      </c>
      <c r="N1491">
        <f t="shared" si="117"/>
        <v>4.7109480210676118</v>
      </c>
      <c r="O1491">
        <f t="shared" si="118"/>
        <v>111.15748961239537</v>
      </c>
      <c r="P1491">
        <f t="shared" si="119"/>
        <v>13.328569999999999</v>
      </c>
    </row>
    <row r="1492" spans="1:16" x14ac:dyDescent="0.55000000000000004">
      <c r="A1492" t="s">
        <v>2045</v>
      </c>
      <c r="B1492">
        <v>2012</v>
      </c>
      <c r="C1492" t="s">
        <v>1077</v>
      </c>
      <c r="D1492">
        <v>4</v>
      </c>
      <c r="E1492">
        <v>377</v>
      </c>
      <c r="F1492">
        <v>94.25</v>
      </c>
      <c r="G1492">
        <v>26.91189</v>
      </c>
      <c r="H1492">
        <v>105.1</v>
      </c>
      <c r="I1492">
        <v>0.244949</v>
      </c>
      <c r="J1492">
        <v>91</v>
      </c>
      <c r="K1492">
        <v>0.63770400000000005</v>
      </c>
      <c r="L1492">
        <f t="shared" si="115"/>
        <v>136.125</v>
      </c>
      <c r="M1492">
        <f t="shared" si="116"/>
        <v>137.59732737976518</v>
      </c>
      <c r="N1492">
        <f t="shared" si="117"/>
        <v>4.9743865822236213</v>
      </c>
      <c r="O1492">
        <f t="shared" si="118"/>
        <v>144.66006087330052</v>
      </c>
      <c r="P1492">
        <f t="shared" si="119"/>
        <v>14.099999999999994</v>
      </c>
    </row>
    <row r="1493" spans="1:16" x14ac:dyDescent="0.55000000000000004">
      <c r="A1493" t="s">
        <v>2045</v>
      </c>
      <c r="B1493">
        <v>2012</v>
      </c>
      <c r="C1493" t="s">
        <v>1078</v>
      </c>
      <c r="D1493">
        <v>2</v>
      </c>
      <c r="E1493">
        <v>91</v>
      </c>
      <c r="F1493">
        <v>91</v>
      </c>
      <c r="H1493">
        <v>94.5</v>
      </c>
      <c r="I1493">
        <v>0</v>
      </c>
      <c r="J1493">
        <v>89.25</v>
      </c>
      <c r="K1493">
        <v>0.35355300000000001</v>
      </c>
      <c r="L1493">
        <f t="shared" si="115"/>
        <v>96.375</v>
      </c>
      <c r="M1493">
        <f t="shared" si="116"/>
        <v>101.22479033964291</v>
      </c>
      <c r="N1493">
        <f t="shared" si="117"/>
        <v>4.6480184375312827</v>
      </c>
      <c r="O1493">
        <f t="shared" si="118"/>
        <v>104.3779490905146</v>
      </c>
      <c r="P1493">
        <f t="shared" si="119"/>
        <v>5.25</v>
      </c>
    </row>
    <row r="1494" spans="1:16" x14ac:dyDescent="0.55000000000000004">
      <c r="A1494" t="s">
        <v>2045</v>
      </c>
      <c r="B1494">
        <v>2012</v>
      </c>
      <c r="C1494" t="s">
        <v>1079</v>
      </c>
      <c r="D1494">
        <v>7</v>
      </c>
      <c r="E1494">
        <v>676</v>
      </c>
      <c r="F1494">
        <v>96.571430000000007</v>
      </c>
      <c r="G1494">
        <v>11.443440000000001</v>
      </c>
      <c r="H1494">
        <v>105.21429999999999</v>
      </c>
      <c r="I1494">
        <v>0.65173800000000004</v>
      </c>
      <c r="J1494">
        <v>91.228570000000005</v>
      </c>
      <c r="K1494">
        <v>0.73419900000000005</v>
      </c>
      <c r="L1494">
        <f t="shared" si="115"/>
        <v>136.55362499999995</v>
      </c>
      <c r="M1494">
        <f t="shared" si="116"/>
        <v>138.029877291291</v>
      </c>
      <c r="N1494">
        <f t="shared" si="117"/>
        <v>4.977723389538637</v>
      </c>
      <c r="O1494">
        <f t="shared" si="118"/>
        <v>145.14356986215154</v>
      </c>
      <c r="P1494">
        <f t="shared" si="119"/>
        <v>13.98572999999999</v>
      </c>
    </row>
    <row r="1495" spans="1:16" x14ac:dyDescent="0.55000000000000004">
      <c r="A1495" t="s">
        <v>2045</v>
      </c>
      <c r="B1495">
        <v>2012</v>
      </c>
      <c r="C1495" t="s">
        <v>1080</v>
      </c>
      <c r="D1495">
        <v>3</v>
      </c>
      <c r="E1495">
        <v>246</v>
      </c>
      <c r="F1495">
        <v>82</v>
      </c>
      <c r="G1495">
        <v>13.527749999999999</v>
      </c>
      <c r="H1495">
        <v>98.2</v>
      </c>
      <c r="I1495">
        <v>1.1789829999999999</v>
      </c>
      <c r="J1495">
        <v>89.166669999999996</v>
      </c>
      <c r="K1495">
        <v>0.90737699999999999</v>
      </c>
      <c r="L1495">
        <f t="shared" si="115"/>
        <v>110.25</v>
      </c>
      <c r="M1495">
        <f t="shared" si="116"/>
        <v>113.0970111386045</v>
      </c>
      <c r="N1495">
        <f t="shared" si="117"/>
        <v>4.7659220325100922</v>
      </c>
      <c r="O1495">
        <f t="shared" si="118"/>
        <v>117.43935028189529</v>
      </c>
      <c r="P1495">
        <f t="shared" si="119"/>
        <v>9.0333300000000065</v>
      </c>
    </row>
    <row r="1496" spans="1:16" x14ac:dyDescent="0.55000000000000004">
      <c r="A1496" t="s">
        <v>2045</v>
      </c>
      <c r="B1496">
        <v>2012</v>
      </c>
      <c r="C1496" t="s">
        <v>1081</v>
      </c>
      <c r="D1496">
        <v>7</v>
      </c>
      <c r="E1496">
        <v>506</v>
      </c>
      <c r="F1496">
        <v>84.333330000000004</v>
      </c>
      <c r="G1496">
        <v>16.40325</v>
      </c>
      <c r="H1496">
        <v>91.328569999999999</v>
      </c>
      <c r="I1496">
        <v>1.336306</v>
      </c>
      <c r="J1496">
        <v>78.528570000000002</v>
      </c>
      <c r="K1496">
        <v>1.253946</v>
      </c>
      <c r="L1496">
        <f t="shared" si="115"/>
        <v>84.482137500000022</v>
      </c>
      <c r="M1496">
        <f t="shared" si="116"/>
        <v>91.722900607415255</v>
      </c>
      <c r="N1496">
        <f t="shared" si="117"/>
        <v>4.5432239414200861</v>
      </c>
      <c r="O1496">
        <f t="shared" si="118"/>
        <v>93.993341195968185</v>
      </c>
      <c r="P1496">
        <f t="shared" si="119"/>
        <v>12.799999999999997</v>
      </c>
    </row>
    <row r="1497" spans="1:16" x14ac:dyDescent="0.55000000000000004">
      <c r="A1497" t="s">
        <v>2045</v>
      </c>
      <c r="B1497">
        <v>2012</v>
      </c>
      <c r="C1497" t="s">
        <v>1082</v>
      </c>
      <c r="D1497">
        <v>2</v>
      </c>
      <c r="E1497">
        <v>48</v>
      </c>
      <c r="F1497">
        <v>48</v>
      </c>
      <c r="H1497">
        <v>94</v>
      </c>
      <c r="I1497">
        <v>4.2426409999999999</v>
      </c>
      <c r="J1497">
        <v>86.1</v>
      </c>
      <c r="K1497">
        <v>3.8183769999999999</v>
      </c>
      <c r="L1497">
        <f t="shared" si="115"/>
        <v>94.5</v>
      </c>
      <c r="M1497">
        <f t="shared" si="116"/>
        <v>99.685957735399157</v>
      </c>
      <c r="N1497">
        <f t="shared" si="117"/>
        <v>4.631732478911557</v>
      </c>
      <c r="O1497">
        <f t="shared" si="118"/>
        <v>102.69182150070655</v>
      </c>
      <c r="P1497">
        <f t="shared" si="119"/>
        <v>7.9000000000000057</v>
      </c>
    </row>
    <row r="1498" spans="1:16" x14ac:dyDescent="0.55000000000000004">
      <c r="A1498" t="s">
        <v>2045</v>
      </c>
      <c r="B1498">
        <v>2012</v>
      </c>
      <c r="C1498" t="s">
        <v>1083</v>
      </c>
      <c r="D1498">
        <v>1</v>
      </c>
      <c r="E1498">
        <v>80</v>
      </c>
      <c r="F1498">
        <v>80</v>
      </c>
      <c r="H1498">
        <v>88</v>
      </c>
      <c r="J1498">
        <v>81</v>
      </c>
      <c r="L1498">
        <f t="shared" si="115"/>
        <v>72</v>
      </c>
      <c r="M1498">
        <f t="shared" si="116"/>
        <v>82.398282567520056</v>
      </c>
      <c r="N1498">
        <f t="shared" si="117"/>
        <v>4.4292483774193894</v>
      </c>
      <c r="O1498">
        <f t="shared" si="118"/>
        <v>83.868355864118342</v>
      </c>
      <c r="P1498">
        <f t="shared" si="119"/>
        <v>7</v>
      </c>
    </row>
    <row r="1499" spans="1:16" x14ac:dyDescent="0.55000000000000004">
      <c r="A1499" t="s">
        <v>2045</v>
      </c>
      <c r="B1499">
        <v>2012</v>
      </c>
      <c r="C1499" t="s">
        <v>1084</v>
      </c>
      <c r="D1499">
        <v>8</v>
      </c>
      <c r="E1499">
        <v>678</v>
      </c>
      <c r="F1499">
        <v>84.75</v>
      </c>
      <c r="G1499">
        <v>13.12304</v>
      </c>
      <c r="H1499">
        <v>100.3</v>
      </c>
      <c r="I1499">
        <v>0.72308899999999998</v>
      </c>
      <c r="J1499">
        <v>84.212500000000006</v>
      </c>
      <c r="K1499">
        <v>0.88064500000000001</v>
      </c>
      <c r="L1499">
        <f t="shared" si="115"/>
        <v>118.125</v>
      </c>
      <c r="M1499">
        <f t="shared" si="116"/>
        <v>120.22272563012801</v>
      </c>
      <c r="N1499">
        <f t="shared" si="117"/>
        <v>4.8308794343191455</v>
      </c>
      <c r="O1499">
        <f t="shared" si="118"/>
        <v>125.32112390426927</v>
      </c>
      <c r="P1499">
        <f t="shared" si="119"/>
        <v>16.087499999999991</v>
      </c>
    </row>
    <row r="1500" spans="1:16" x14ac:dyDescent="0.55000000000000004">
      <c r="A1500" t="s">
        <v>2045</v>
      </c>
      <c r="B1500">
        <v>2012</v>
      </c>
      <c r="C1500" t="s">
        <v>1085</v>
      </c>
      <c r="D1500">
        <v>5</v>
      </c>
      <c r="E1500">
        <v>515</v>
      </c>
      <c r="F1500">
        <v>103</v>
      </c>
      <c r="G1500">
        <v>10.97725</v>
      </c>
      <c r="H1500">
        <v>104.02</v>
      </c>
      <c r="I1500">
        <v>0.34928500000000001</v>
      </c>
      <c r="J1500">
        <v>86.96</v>
      </c>
      <c r="K1500">
        <v>0.976217</v>
      </c>
      <c r="L1500">
        <f t="shared" si="115"/>
        <v>132.07499999999999</v>
      </c>
      <c r="M1500">
        <f t="shared" si="116"/>
        <v>133.55391089440934</v>
      </c>
      <c r="N1500">
        <f t="shared" si="117"/>
        <v>4.9426773515673368</v>
      </c>
      <c r="O1500">
        <f t="shared" si="118"/>
        <v>140.14496505545236</v>
      </c>
      <c r="P1500">
        <f t="shared" si="119"/>
        <v>17.060000000000002</v>
      </c>
    </row>
    <row r="1501" spans="1:16" x14ac:dyDescent="0.55000000000000004">
      <c r="A1501" t="s">
        <v>2045</v>
      </c>
      <c r="B1501">
        <v>2012</v>
      </c>
      <c r="C1501" t="s">
        <v>1086</v>
      </c>
      <c r="D1501">
        <v>1</v>
      </c>
      <c r="E1501">
        <v>102</v>
      </c>
      <c r="F1501">
        <v>102</v>
      </c>
      <c r="H1501">
        <v>108.9</v>
      </c>
      <c r="J1501">
        <v>92.4</v>
      </c>
      <c r="L1501">
        <f t="shared" si="115"/>
        <v>150.375</v>
      </c>
      <c r="M1501">
        <f t="shared" si="116"/>
        <v>152.45852060779342</v>
      </c>
      <c r="N1501">
        <f t="shared" si="117"/>
        <v>5.0834223871893549</v>
      </c>
      <c r="O1501">
        <f t="shared" si="118"/>
        <v>161.32522962491754</v>
      </c>
      <c r="P1501">
        <f t="shared" si="119"/>
        <v>16.5</v>
      </c>
    </row>
    <row r="1502" spans="1:16" x14ac:dyDescent="0.55000000000000004">
      <c r="A1502" t="s">
        <v>2045</v>
      </c>
      <c r="B1502">
        <v>2012</v>
      </c>
      <c r="C1502" t="s">
        <v>1087</v>
      </c>
      <c r="D1502">
        <v>6</v>
      </c>
      <c r="E1502">
        <v>442</v>
      </c>
      <c r="F1502">
        <v>73.666669999999996</v>
      </c>
      <c r="G1502">
        <v>10.30857</v>
      </c>
      <c r="H1502">
        <v>88.25</v>
      </c>
      <c r="I1502">
        <v>0.69498199999999999</v>
      </c>
      <c r="J1502">
        <v>81.383330000000001</v>
      </c>
      <c r="K1502">
        <v>0.92394100000000001</v>
      </c>
      <c r="L1502">
        <f t="shared" si="115"/>
        <v>72.9375</v>
      </c>
      <c r="M1502">
        <f t="shared" si="116"/>
        <v>83.076043293462348</v>
      </c>
      <c r="N1502">
        <f t="shared" si="117"/>
        <v>4.4379573080827921</v>
      </c>
      <c r="O1502">
        <f t="shared" si="118"/>
        <v>84.601949330871619</v>
      </c>
      <c r="P1502">
        <f t="shared" si="119"/>
        <v>6.8666699999999992</v>
      </c>
    </row>
    <row r="1503" spans="1:16" x14ac:dyDescent="0.55000000000000004">
      <c r="A1503" t="s">
        <v>2045</v>
      </c>
      <c r="B1503">
        <v>2012</v>
      </c>
      <c r="C1503" t="s">
        <v>1088</v>
      </c>
      <c r="D1503">
        <v>6</v>
      </c>
      <c r="E1503">
        <v>584</v>
      </c>
      <c r="F1503">
        <v>97.333330000000004</v>
      </c>
      <c r="G1503">
        <v>12.242000000000001</v>
      </c>
      <c r="H1503">
        <v>97.316670000000002</v>
      </c>
      <c r="I1503">
        <v>1.140906</v>
      </c>
      <c r="J1503">
        <v>84.033330000000007</v>
      </c>
      <c r="K1503">
        <v>1.0911770000000001</v>
      </c>
      <c r="L1503">
        <f t="shared" si="115"/>
        <v>106.93751250000003</v>
      </c>
      <c r="M1503">
        <f t="shared" si="116"/>
        <v>110.18423713331065</v>
      </c>
      <c r="N1503">
        <f t="shared" si="117"/>
        <v>4.7381827130523693</v>
      </c>
      <c r="O1503">
        <f t="shared" si="118"/>
        <v>114.22643074596702</v>
      </c>
      <c r="P1503">
        <f t="shared" si="119"/>
        <v>13.283339999999995</v>
      </c>
    </row>
    <row r="1504" spans="1:16" x14ac:dyDescent="0.55000000000000004">
      <c r="A1504" t="s">
        <v>2045</v>
      </c>
      <c r="B1504">
        <v>2012</v>
      </c>
      <c r="C1504" t="s">
        <v>1089</v>
      </c>
      <c r="D1504">
        <v>6</v>
      </c>
      <c r="E1504">
        <v>538</v>
      </c>
      <c r="F1504">
        <v>89.666669999999996</v>
      </c>
      <c r="G1504">
        <v>11.535450000000001</v>
      </c>
      <c r="H1504">
        <v>99.85</v>
      </c>
      <c r="I1504">
        <v>0.564801</v>
      </c>
      <c r="J1504">
        <v>93.016670000000005</v>
      </c>
      <c r="K1504">
        <v>0.752108</v>
      </c>
      <c r="L1504">
        <f t="shared" si="115"/>
        <v>116.4375</v>
      </c>
      <c r="M1504">
        <f t="shared" si="116"/>
        <v>118.67178649105534</v>
      </c>
      <c r="N1504">
        <f t="shared" si="117"/>
        <v>4.8170752321935737</v>
      </c>
      <c r="O1504">
        <f t="shared" si="118"/>
        <v>123.60305137187464</v>
      </c>
      <c r="P1504">
        <f t="shared" si="119"/>
        <v>6.8333299999999895</v>
      </c>
    </row>
    <row r="1505" spans="1:16" x14ac:dyDescent="0.55000000000000004">
      <c r="A1505" t="s">
        <v>2045</v>
      </c>
      <c r="B1505">
        <v>2012</v>
      </c>
      <c r="C1505" t="s">
        <v>1090</v>
      </c>
      <c r="D1505">
        <v>7</v>
      </c>
      <c r="E1505">
        <v>716</v>
      </c>
      <c r="F1505">
        <v>102.28570000000001</v>
      </c>
      <c r="G1505">
        <v>28.105239999999998</v>
      </c>
      <c r="H1505">
        <v>108.0286</v>
      </c>
      <c r="I1505">
        <v>3.363388</v>
      </c>
      <c r="J1505">
        <v>95.028570000000002</v>
      </c>
      <c r="K1505">
        <v>1.639832</v>
      </c>
      <c r="L1505">
        <f t="shared" si="115"/>
        <v>147.10724999999996</v>
      </c>
      <c r="M1505">
        <f t="shared" si="116"/>
        <v>148.96233936468639</v>
      </c>
      <c r="N1505">
        <f t="shared" si="117"/>
        <v>5.058758771942351</v>
      </c>
      <c r="O1505">
        <f t="shared" si="118"/>
        <v>157.39503189836128</v>
      </c>
      <c r="P1505">
        <f t="shared" si="119"/>
        <v>13.000029999999995</v>
      </c>
    </row>
    <row r="1506" spans="1:16" x14ac:dyDescent="0.55000000000000004">
      <c r="A1506" t="s">
        <v>2045</v>
      </c>
      <c r="B1506">
        <v>2012</v>
      </c>
      <c r="C1506" t="s">
        <v>1091</v>
      </c>
      <c r="D1506">
        <v>2</v>
      </c>
      <c r="E1506">
        <v>171</v>
      </c>
      <c r="F1506">
        <v>85.5</v>
      </c>
      <c r="G1506">
        <v>0.70710700000000004</v>
      </c>
      <c r="H1506">
        <v>98.2</v>
      </c>
      <c r="I1506">
        <v>1.1313709999999999</v>
      </c>
      <c r="J1506">
        <v>84.55</v>
      </c>
      <c r="K1506">
        <v>2.616295</v>
      </c>
      <c r="L1506">
        <f t="shared" si="115"/>
        <v>110.25</v>
      </c>
      <c r="M1506">
        <f t="shared" si="116"/>
        <v>113.0970111386045</v>
      </c>
      <c r="N1506">
        <f t="shared" si="117"/>
        <v>4.7659220325100922</v>
      </c>
      <c r="O1506">
        <f t="shared" si="118"/>
        <v>117.43935028189529</v>
      </c>
      <c r="P1506">
        <f t="shared" si="119"/>
        <v>13.650000000000006</v>
      </c>
    </row>
    <row r="1507" spans="1:16" x14ac:dyDescent="0.55000000000000004">
      <c r="A1507" t="s">
        <v>2045</v>
      </c>
      <c r="B1507">
        <v>2012</v>
      </c>
      <c r="C1507" t="s">
        <v>1092</v>
      </c>
      <c r="D1507">
        <v>1</v>
      </c>
      <c r="E1507">
        <v>74</v>
      </c>
      <c r="F1507">
        <v>74</v>
      </c>
      <c r="H1507">
        <v>93</v>
      </c>
      <c r="J1507">
        <v>77.599999999999994</v>
      </c>
      <c r="L1507">
        <f t="shared" si="115"/>
        <v>90.75</v>
      </c>
      <c r="M1507">
        <f t="shared" si="116"/>
        <v>96.654339620447061</v>
      </c>
      <c r="N1507">
        <f t="shared" si="117"/>
        <v>4.5988990536332093</v>
      </c>
      <c r="O1507">
        <f t="shared" si="118"/>
        <v>99.374849015574327</v>
      </c>
      <c r="P1507">
        <f t="shared" si="119"/>
        <v>15.400000000000006</v>
      </c>
    </row>
    <row r="1508" spans="1:16" x14ac:dyDescent="0.55000000000000004">
      <c r="A1508" t="s">
        <v>2045</v>
      </c>
      <c r="B1508">
        <v>2012</v>
      </c>
      <c r="C1508" t="s">
        <v>1093</v>
      </c>
      <c r="D1508">
        <v>4</v>
      </c>
      <c r="E1508">
        <v>268</v>
      </c>
      <c r="F1508">
        <v>67</v>
      </c>
      <c r="G1508">
        <v>14.76482</v>
      </c>
      <c r="H1508">
        <v>97.924999999999997</v>
      </c>
      <c r="I1508">
        <v>1.252664</v>
      </c>
      <c r="J1508">
        <v>90.125</v>
      </c>
      <c r="K1508">
        <v>0.71355900000000005</v>
      </c>
      <c r="L1508">
        <f t="shared" si="115"/>
        <v>109.21875</v>
      </c>
      <c r="M1508">
        <f t="shared" si="116"/>
        <v>112.184872296081</v>
      </c>
      <c r="N1508">
        <f t="shared" si="117"/>
        <v>4.7573130132288437</v>
      </c>
      <c r="O1508">
        <f t="shared" si="118"/>
        <v>116.43265221012545</v>
      </c>
      <c r="P1508">
        <f t="shared" si="119"/>
        <v>7.7999999999999972</v>
      </c>
    </row>
    <row r="1509" spans="1:16" x14ac:dyDescent="0.55000000000000004">
      <c r="A1509" t="s">
        <v>2045</v>
      </c>
      <c r="B1509">
        <v>2012</v>
      </c>
      <c r="C1509" t="s">
        <v>1094</v>
      </c>
      <c r="D1509">
        <v>1</v>
      </c>
      <c r="E1509">
        <v>86</v>
      </c>
      <c r="F1509">
        <v>86</v>
      </c>
      <c r="H1509">
        <v>97</v>
      </c>
      <c r="J1509">
        <v>84.4</v>
      </c>
      <c r="L1509">
        <f t="shared" si="115"/>
        <v>105.75</v>
      </c>
      <c r="M1509">
        <f t="shared" si="116"/>
        <v>109.15208992752039</v>
      </c>
      <c r="N1509">
        <f t="shared" si="117"/>
        <v>4.7281769340636206</v>
      </c>
      <c r="O1509">
        <f t="shared" si="118"/>
        <v>113.0892052266725</v>
      </c>
      <c r="P1509">
        <f t="shared" si="119"/>
        <v>12.599999999999994</v>
      </c>
    </row>
    <row r="1510" spans="1:16" x14ac:dyDescent="0.55000000000000004">
      <c r="A1510" t="s">
        <v>2045</v>
      </c>
      <c r="B1510">
        <v>2012</v>
      </c>
      <c r="C1510" t="s">
        <v>1095</v>
      </c>
      <c r="D1510">
        <v>2</v>
      </c>
      <c r="E1510">
        <v>192</v>
      </c>
      <c r="F1510">
        <v>96</v>
      </c>
      <c r="G1510">
        <v>7.0710680000000004</v>
      </c>
      <c r="H1510">
        <v>95.1</v>
      </c>
      <c r="I1510">
        <v>1.2727919999999999</v>
      </c>
      <c r="J1510">
        <v>84.4</v>
      </c>
      <c r="K1510">
        <v>1.8384780000000001</v>
      </c>
      <c r="L1510">
        <f t="shared" si="115"/>
        <v>98.625</v>
      </c>
      <c r="M1510">
        <f t="shared" si="116"/>
        <v>103.09178429220573</v>
      </c>
      <c r="N1510">
        <f t="shared" si="117"/>
        <v>4.6674482239097941</v>
      </c>
      <c r="O1510">
        <f t="shared" si="118"/>
        <v>106.42582077357937</v>
      </c>
      <c r="P1510">
        <f t="shared" si="119"/>
        <v>10.699999999999989</v>
      </c>
    </row>
    <row r="1511" spans="1:16" x14ac:dyDescent="0.55000000000000004">
      <c r="A1511" t="s">
        <v>2045</v>
      </c>
      <c r="B1511">
        <v>2012</v>
      </c>
      <c r="C1511" t="s">
        <v>1096</v>
      </c>
      <c r="D1511">
        <v>5</v>
      </c>
      <c r="E1511">
        <v>445</v>
      </c>
      <c r="F1511">
        <v>89</v>
      </c>
      <c r="G1511">
        <v>23.46274</v>
      </c>
      <c r="H1511">
        <v>100.18</v>
      </c>
      <c r="I1511">
        <v>0.36331799999999997</v>
      </c>
      <c r="J1511">
        <v>85.44</v>
      </c>
      <c r="K1511">
        <v>0.33615499999999998</v>
      </c>
      <c r="L1511">
        <f t="shared" si="115"/>
        <v>117.67500000000001</v>
      </c>
      <c r="M1511">
        <f t="shared" si="116"/>
        <v>119.80785430419527</v>
      </c>
      <c r="N1511">
        <f t="shared" si="117"/>
        <v>4.8272043788124108</v>
      </c>
      <c r="O1511">
        <f t="shared" si="118"/>
        <v>124.86140707759485</v>
      </c>
      <c r="P1511">
        <f t="shared" si="119"/>
        <v>14.740000000000009</v>
      </c>
    </row>
    <row r="1512" spans="1:16" x14ac:dyDescent="0.55000000000000004">
      <c r="A1512" t="s">
        <v>2045</v>
      </c>
      <c r="B1512">
        <v>2012</v>
      </c>
      <c r="C1512" t="s">
        <v>1097</v>
      </c>
      <c r="D1512">
        <v>1</v>
      </c>
      <c r="E1512">
        <v>117</v>
      </c>
      <c r="F1512">
        <v>117</v>
      </c>
      <c r="H1512">
        <v>93.1</v>
      </c>
      <c r="J1512">
        <v>84.7</v>
      </c>
      <c r="L1512">
        <f t="shared" si="115"/>
        <v>91.125</v>
      </c>
      <c r="M1512">
        <f t="shared" si="116"/>
        <v>96.954750805108759</v>
      </c>
      <c r="N1512">
        <f t="shared" si="117"/>
        <v>4.6021982436337101</v>
      </c>
      <c r="O1512">
        <f t="shared" si="118"/>
        <v>99.703246949462837</v>
      </c>
      <c r="P1512">
        <f t="shared" si="119"/>
        <v>8.3999999999999915</v>
      </c>
    </row>
    <row r="1513" spans="1:16" x14ac:dyDescent="0.55000000000000004">
      <c r="A1513" t="s">
        <v>2045</v>
      </c>
      <c r="B1513">
        <v>2012</v>
      </c>
      <c r="C1513" t="s">
        <v>1098</v>
      </c>
      <c r="D1513">
        <v>3</v>
      </c>
      <c r="E1513">
        <v>302</v>
      </c>
      <c r="F1513">
        <v>100.66670000000001</v>
      </c>
      <c r="G1513">
        <v>18.58315</v>
      </c>
      <c r="H1513">
        <v>99.266670000000005</v>
      </c>
      <c r="I1513">
        <v>1.106044</v>
      </c>
      <c r="J1513">
        <v>88.833330000000004</v>
      </c>
      <c r="K1513">
        <v>1.7009799999999999</v>
      </c>
      <c r="L1513">
        <f t="shared" si="115"/>
        <v>114.25001250000003</v>
      </c>
      <c r="M1513">
        <f t="shared" si="116"/>
        <v>116.68086696178625</v>
      </c>
      <c r="N1513">
        <f t="shared" si="117"/>
        <v>4.799088113819467</v>
      </c>
      <c r="O1513">
        <f t="shared" si="118"/>
        <v>121.39966435302399</v>
      </c>
      <c r="P1513">
        <f t="shared" si="119"/>
        <v>10.433340000000001</v>
      </c>
    </row>
    <row r="1514" spans="1:16" x14ac:dyDescent="0.55000000000000004">
      <c r="A1514" t="s">
        <v>2045</v>
      </c>
      <c r="B1514">
        <v>2012</v>
      </c>
      <c r="C1514" t="s">
        <v>1099</v>
      </c>
      <c r="D1514">
        <v>1</v>
      </c>
      <c r="E1514">
        <v>99</v>
      </c>
      <c r="F1514">
        <v>99</v>
      </c>
      <c r="H1514">
        <v>99.2</v>
      </c>
      <c r="J1514">
        <v>88.7</v>
      </c>
      <c r="L1514">
        <f t="shared" si="115"/>
        <v>114</v>
      </c>
      <c r="M1514">
        <f t="shared" si="116"/>
        <v>116.45472124882269</v>
      </c>
      <c r="N1514">
        <f t="shared" si="117"/>
        <v>4.7970256015193549</v>
      </c>
      <c r="O1514">
        <f t="shared" si="118"/>
        <v>121.14953408910965</v>
      </c>
      <c r="P1514">
        <f t="shared" si="119"/>
        <v>10.5</v>
      </c>
    </row>
    <row r="1515" spans="1:16" x14ac:dyDescent="0.55000000000000004">
      <c r="A1515" t="s">
        <v>2045</v>
      </c>
      <c r="B1515">
        <v>2012</v>
      </c>
      <c r="C1515" t="s">
        <v>1100</v>
      </c>
      <c r="D1515">
        <v>3</v>
      </c>
      <c r="E1515">
        <v>346</v>
      </c>
      <c r="F1515">
        <v>115.33329999999999</v>
      </c>
      <c r="G1515">
        <v>21.501940000000001</v>
      </c>
      <c r="H1515">
        <v>104.9333</v>
      </c>
      <c r="I1515">
        <v>1.1846239999999999</v>
      </c>
      <c r="J1515">
        <v>92.233329999999995</v>
      </c>
      <c r="K1515">
        <v>1.2503329999999999</v>
      </c>
      <c r="L1515">
        <f t="shared" si="115"/>
        <v>135.49987500000003</v>
      </c>
      <c r="M1515">
        <f t="shared" si="116"/>
        <v>136.96806812961725</v>
      </c>
      <c r="N1515">
        <f t="shared" si="117"/>
        <v>4.9695135285634962</v>
      </c>
      <c r="O1515">
        <f t="shared" si="118"/>
        <v>143.95683944366439</v>
      </c>
      <c r="P1515">
        <f t="shared" si="119"/>
        <v>12.699970000000008</v>
      </c>
    </row>
    <row r="1516" spans="1:16" x14ac:dyDescent="0.55000000000000004">
      <c r="A1516" t="s">
        <v>2045</v>
      </c>
      <c r="B1516">
        <v>2012</v>
      </c>
      <c r="C1516" t="s">
        <v>1101</v>
      </c>
      <c r="D1516">
        <v>2</v>
      </c>
      <c r="E1516">
        <v>101</v>
      </c>
      <c r="F1516">
        <v>50.5</v>
      </c>
      <c r="G1516">
        <v>6.3639609999999998</v>
      </c>
      <c r="H1516">
        <v>91.5</v>
      </c>
      <c r="I1516">
        <v>1.4142140000000001</v>
      </c>
      <c r="J1516">
        <v>77.3</v>
      </c>
      <c r="K1516">
        <v>1.1313709999999999</v>
      </c>
      <c r="L1516">
        <f t="shared" si="115"/>
        <v>85.125</v>
      </c>
      <c r="M1516">
        <f t="shared" si="116"/>
        <v>92.220940479589714</v>
      </c>
      <c r="N1516">
        <f t="shared" si="117"/>
        <v>4.5489809456510137</v>
      </c>
      <c r="O1516">
        <f t="shared" si="118"/>
        <v>94.536021867531133</v>
      </c>
      <c r="P1516">
        <f t="shared" si="119"/>
        <v>14.200000000000003</v>
      </c>
    </row>
    <row r="1517" spans="1:16" x14ac:dyDescent="0.55000000000000004">
      <c r="A1517" t="s">
        <v>2045</v>
      </c>
      <c r="B1517">
        <v>2012</v>
      </c>
      <c r="C1517" t="s">
        <v>1102</v>
      </c>
      <c r="D1517">
        <v>2</v>
      </c>
      <c r="E1517">
        <v>99</v>
      </c>
      <c r="F1517">
        <v>49.5</v>
      </c>
      <c r="G1517">
        <v>9.1923879999999993</v>
      </c>
      <c r="H1517">
        <v>95.8</v>
      </c>
      <c r="I1517">
        <v>0.42426399999999997</v>
      </c>
      <c r="J1517">
        <v>85.8</v>
      </c>
      <c r="K1517">
        <v>0.14142099999999999</v>
      </c>
      <c r="L1517">
        <f t="shared" si="115"/>
        <v>101.25</v>
      </c>
      <c r="M1517">
        <f t="shared" si="116"/>
        <v>105.29822240178162</v>
      </c>
      <c r="N1517">
        <f t="shared" si="117"/>
        <v>4.6899619675595829</v>
      </c>
      <c r="O1517">
        <f t="shared" si="118"/>
        <v>108.84903993406598</v>
      </c>
      <c r="P1517">
        <f t="shared" si="119"/>
        <v>10</v>
      </c>
    </row>
    <row r="1518" spans="1:16" x14ac:dyDescent="0.55000000000000004">
      <c r="A1518" t="s">
        <v>2045</v>
      </c>
      <c r="B1518">
        <v>2012</v>
      </c>
      <c r="C1518" t="s">
        <v>1103</v>
      </c>
      <c r="D1518">
        <v>3</v>
      </c>
      <c r="E1518">
        <v>248</v>
      </c>
      <c r="F1518">
        <v>82.666669999999996</v>
      </c>
      <c r="G1518">
        <v>13.650399999999999</v>
      </c>
      <c r="H1518">
        <v>96.733329999999995</v>
      </c>
      <c r="I1518">
        <v>1.001665</v>
      </c>
      <c r="J1518">
        <v>84.433329999999998</v>
      </c>
      <c r="K1518">
        <v>1.1590229999999999</v>
      </c>
      <c r="L1518">
        <f t="shared" si="115"/>
        <v>104.74998749999997</v>
      </c>
      <c r="M1518">
        <f t="shared" si="116"/>
        <v>108.28783051445869</v>
      </c>
      <c r="N1518">
        <f t="shared" si="117"/>
        <v>4.7197256295477583</v>
      </c>
      <c r="O1518">
        <f t="shared" si="118"/>
        <v>112.13748123517657</v>
      </c>
      <c r="P1518">
        <f t="shared" si="119"/>
        <v>12.299999999999997</v>
      </c>
    </row>
    <row r="1519" spans="1:16" x14ac:dyDescent="0.55000000000000004">
      <c r="A1519" t="s">
        <v>2045</v>
      </c>
      <c r="B1519">
        <v>2012</v>
      </c>
      <c r="C1519" t="s">
        <v>1104</v>
      </c>
      <c r="D1519">
        <v>1</v>
      </c>
      <c r="E1519">
        <v>86</v>
      </c>
      <c r="F1519">
        <v>86</v>
      </c>
      <c r="H1519">
        <v>101.4</v>
      </c>
      <c r="J1519">
        <v>91.6</v>
      </c>
      <c r="L1519">
        <f t="shared" si="115"/>
        <v>122.25</v>
      </c>
      <c r="M1519">
        <f t="shared" si="116"/>
        <v>124.06954642003761</v>
      </c>
      <c r="N1519">
        <f t="shared" si="117"/>
        <v>4.8643640062507654</v>
      </c>
      <c r="O1519">
        <f t="shared" si="118"/>
        <v>129.58849492500821</v>
      </c>
      <c r="P1519">
        <f t="shared" si="119"/>
        <v>9.8000000000000114</v>
      </c>
    </row>
    <row r="1520" spans="1:16" x14ac:dyDescent="0.55000000000000004">
      <c r="A1520" t="s">
        <v>2045</v>
      </c>
      <c r="B1520">
        <v>2012</v>
      </c>
      <c r="C1520" t="s">
        <v>1105</v>
      </c>
      <c r="D1520">
        <v>3</v>
      </c>
      <c r="E1520">
        <v>213</v>
      </c>
      <c r="F1520">
        <v>71</v>
      </c>
      <c r="G1520">
        <v>5.1961519999999997</v>
      </c>
      <c r="H1520">
        <v>86.3</v>
      </c>
      <c r="I1520">
        <v>0.34641</v>
      </c>
      <c r="J1520">
        <v>73.900000000000006</v>
      </c>
      <c r="K1520">
        <v>0.95393899999999998</v>
      </c>
      <c r="L1520">
        <f t="shared" si="115"/>
        <v>65.625</v>
      </c>
      <c r="M1520">
        <f t="shared" si="116"/>
        <v>77.885169497267029</v>
      </c>
      <c r="N1520">
        <f t="shared" si="117"/>
        <v>4.3693632518562016</v>
      </c>
      <c r="O1520">
        <f t="shared" si="118"/>
        <v>78.993316834449161</v>
      </c>
      <c r="P1520">
        <f t="shared" si="119"/>
        <v>12.399999999999991</v>
      </c>
    </row>
    <row r="1521" spans="1:16" x14ac:dyDescent="0.55000000000000004">
      <c r="A1521" t="s">
        <v>2045</v>
      </c>
      <c r="B1521">
        <v>2012</v>
      </c>
      <c r="C1521" t="s">
        <v>1106</v>
      </c>
      <c r="D1521">
        <v>4</v>
      </c>
      <c r="E1521">
        <v>416</v>
      </c>
      <c r="F1521">
        <v>104</v>
      </c>
      <c r="G1521">
        <v>19.782150000000001</v>
      </c>
      <c r="H1521">
        <v>98.875</v>
      </c>
      <c r="I1521">
        <v>0.63966100000000004</v>
      </c>
      <c r="J1521">
        <v>82.674999999999997</v>
      </c>
      <c r="K1521">
        <v>0.62383200000000005</v>
      </c>
      <c r="L1521">
        <f t="shared" si="115"/>
        <v>112.78125</v>
      </c>
      <c r="M1521">
        <f t="shared" si="116"/>
        <v>115.35641824507718</v>
      </c>
      <c r="N1521">
        <f t="shared" si="117"/>
        <v>4.7869514670212894</v>
      </c>
      <c r="O1521">
        <f t="shared" si="118"/>
        <v>119.93518441942939</v>
      </c>
      <c r="P1521">
        <f t="shared" si="119"/>
        <v>16.200000000000003</v>
      </c>
    </row>
    <row r="1522" spans="1:16" x14ac:dyDescent="0.55000000000000004">
      <c r="A1522" t="s">
        <v>2045</v>
      </c>
      <c r="B1522">
        <v>2012</v>
      </c>
      <c r="C1522" t="s">
        <v>1107</v>
      </c>
      <c r="D1522">
        <v>6</v>
      </c>
      <c r="E1522">
        <v>426</v>
      </c>
      <c r="F1522">
        <v>71</v>
      </c>
      <c r="G1522">
        <v>10.23719</v>
      </c>
      <c r="H1522">
        <v>90.72</v>
      </c>
      <c r="I1522">
        <v>0.76785400000000004</v>
      </c>
      <c r="J1522">
        <v>80.28</v>
      </c>
      <c r="K1522">
        <v>1.4176040000000001</v>
      </c>
      <c r="L1522">
        <f t="shared" si="115"/>
        <v>82.199999999999989</v>
      </c>
      <c r="M1522">
        <f t="shared" si="116"/>
        <v>89.969083919271029</v>
      </c>
      <c r="N1522">
        <f t="shared" si="117"/>
        <v>4.5226991598415314</v>
      </c>
      <c r="O1522">
        <f t="shared" si="118"/>
        <v>92.083811769895789</v>
      </c>
      <c r="P1522">
        <f t="shared" si="119"/>
        <v>10.439999999999998</v>
      </c>
    </row>
    <row r="1523" spans="1:16" x14ac:dyDescent="0.55000000000000004">
      <c r="A1523" t="s">
        <v>2045</v>
      </c>
      <c r="B1523">
        <v>2012</v>
      </c>
      <c r="C1523" t="s">
        <v>1108</v>
      </c>
      <c r="D1523">
        <v>1</v>
      </c>
      <c r="E1523">
        <v>86</v>
      </c>
      <c r="F1523">
        <v>86</v>
      </c>
      <c r="H1523">
        <v>99.2</v>
      </c>
      <c r="J1523">
        <v>86.1</v>
      </c>
      <c r="L1523">
        <f t="shared" si="115"/>
        <v>114</v>
      </c>
      <c r="M1523">
        <f t="shared" si="116"/>
        <v>116.45472124882269</v>
      </c>
      <c r="N1523">
        <f t="shared" si="117"/>
        <v>4.7970256015193549</v>
      </c>
      <c r="O1523">
        <f t="shared" si="118"/>
        <v>121.14953408910965</v>
      </c>
      <c r="P1523">
        <f t="shared" si="119"/>
        <v>13.100000000000009</v>
      </c>
    </row>
    <row r="1524" spans="1:16" x14ac:dyDescent="0.55000000000000004">
      <c r="A1524" t="s">
        <v>2045</v>
      </c>
      <c r="B1524">
        <v>2012</v>
      </c>
      <c r="C1524" t="s">
        <v>1109</v>
      </c>
      <c r="D1524">
        <v>1</v>
      </c>
      <c r="E1524">
        <v>95</v>
      </c>
      <c r="F1524">
        <v>95</v>
      </c>
      <c r="H1524">
        <v>96.5</v>
      </c>
      <c r="J1524">
        <v>87.7</v>
      </c>
      <c r="L1524">
        <f t="shared" si="115"/>
        <v>103.875</v>
      </c>
      <c r="M1524">
        <f t="shared" si="116"/>
        <v>107.53530362632559</v>
      </c>
      <c r="N1524">
        <f t="shared" si="117"/>
        <v>4.7123118031460987</v>
      </c>
      <c r="O1524">
        <f t="shared" si="118"/>
        <v>111.30918762262024</v>
      </c>
      <c r="P1524">
        <f t="shared" si="119"/>
        <v>8.7999999999999972</v>
      </c>
    </row>
    <row r="1525" spans="1:16" x14ac:dyDescent="0.55000000000000004">
      <c r="A1525" t="s">
        <v>2045</v>
      </c>
      <c r="B1525">
        <v>2012</v>
      </c>
      <c r="C1525" t="s">
        <v>1110</v>
      </c>
      <c r="D1525">
        <v>8</v>
      </c>
      <c r="E1525">
        <v>782</v>
      </c>
      <c r="F1525">
        <v>97.75</v>
      </c>
      <c r="G1525">
        <v>21.028890000000001</v>
      </c>
      <c r="H1525">
        <v>108.65</v>
      </c>
      <c r="I1525">
        <v>0.78921300000000005</v>
      </c>
      <c r="J1525">
        <v>92.912499999999994</v>
      </c>
      <c r="K1525">
        <v>0.92030699999999999</v>
      </c>
      <c r="L1525">
        <f t="shared" si="115"/>
        <v>149.4375</v>
      </c>
      <c r="M1525">
        <f t="shared" si="116"/>
        <v>151.45005866939081</v>
      </c>
      <c r="N1525">
        <f t="shared" si="117"/>
        <v>5.0763667738789913</v>
      </c>
      <c r="O1525">
        <f t="shared" si="118"/>
        <v>160.1909872805397</v>
      </c>
      <c r="P1525">
        <f t="shared" si="119"/>
        <v>15.737500000000011</v>
      </c>
    </row>
    <row r="1526" spans="1:16" x14ac:dyDescent="0.55000000000000004">
      <c r="A1526" t="s">
        <v>2045</v>
      </c>
      <c r="B1526">
        <v>2012</v>
      </c>
      <c r="C1526" t="s">
        <v>1111</v>
      </c>
      <c r="D1526">
        <v>4</v>
      </c>
      <c r="E1526">
        <v>405</v>
      </c>
      <c r="F1526">
        <v>101.25</v>
      </c>
      <c r="G1526">
        <v>18.209430000000001</v>
      </c>
      <c r="H1526">
        <v>99.775000000000006</v>
      </c>
      <c r="I1526">
        <v>1.2841990000000001</v>
      </c>
      <c r="J1526">
        <v>83.224999999999994</v>
      </c>
      <c r="K1526">
        <v>1.65</v>
      </c>
      <c r="L1526">
        <f t="shared" si="115"/>
        <v>116.15625</v>
      </c>
      <c r="M1526">
        <f t="shared" si="116"/>
        <v>118.41457534188149</v>
      </c>
      <c r="N1526">
        <f t="shared" si="117"/>
        <v>4.814768484934131</v>
      </c>
      <c r="O1526">
        <f t="shared" si="118"/>
        <v>123.31825897019353</v>
      </c>
      <c r="P1526">
        <f t="shared" si="119"/>
        <v>16.550000000000011</v>
      </c>
    </row>
    <row r="1527" spans="1:16" x14ac:dyDescent="0.55000000000000004">
      <c r="A1527" t="s">
        <v>2045</v>
      </c>
      <c r="B1527">
        <v>2012</v>
      </c>
      <c r="C1527" t="s">
        <v>1112</v>
      </c>
      <c r="D1527">
        <v>4</v>
      </c>
      <c r="E1527">
        <v>384</v>
      </c>
      <c r="F1527">
        <v>96</v>
      </c>
      <c r="G1527">
        <v>13.92839</v>
      </c>
      <c r="H1527">
        <v>97.25</v>
      </c>
      <c r="I1527">
        <v>0.71414299999999997</v>
      </c>
      <c r="J1527">
        <v>89.875</v>
      </c>
      <c r="K1527">
        <v>0.499166</v>
      </c>
      <c r="L1527">
        <f t="shared" si="115"/>
        <v>106.6875</v>
      </c>
      <c r="M1527">
        <f t="shared" si="116"/>
        <v>109.96640653864341</v>
      </c>
      <c r="N1527">
        <f t="shared" si="117"/>
        <v>4.7360788586323874</v>
      </c>
      <c r="O1527">
        <f t="shared" si="118"/>
        <v>113.98636758228473</v>
      </c>
      <c r="P1527">
        <f t="shared" si="119"/>
        <v>7.375</v>
      </c>
    </row>
    <row r="1528" spans="1:16" x14ac:dyDescent="0.55000000000000004">
      <c r="A1528" t="s">
        <v>2045</v>
      </c>
      <c r="B1528">
        <v>2012</v>
      </c>
      <c r="C1528" t="s">
        <v>1113</v>
      </c>
      <c r="D1528">
        <v>1</v>
      </c>
      <c r="E1528">
        <v>85</v>
      </c>
      <c r="F1528">
        <v>85</v>
      </c>
      <c r="H1528">
        <v>104.4</v>
      </c>
      <c r="J1528">
        <v>84.4</v>
      </c>
      <c r="L1528">
        <f t="shared" si="115"/>
        <v>133.5</v>
      </c>
      <c r="M1528">
        <f t="shared" si="116"/>
        <v>134.96760941738367</v>
      </c>
      <c r="N1528">
        <f t="shared" si="117"/>
        <v>4.9538716877407669</v>
      </c>
      <c r="O1528">
        <f t="shared" si="118"/>
        <v>141.72260876941891</v>
      </c>
      <c r="P1528">
        <f t="shared" si="119"/>
        <v>20</v>
      </c>
    </row>
    <row r="1529" spans="1:16" x14ac:dyDescent="0.55000000000000004">
      <c r="A1529" t="s">
        <v>2045</v>
      </c>
      <c r="B1529">
        <v>2012</v>
      </c>
      <c r="C1529" t="s">
        <v>1114</v>
      </c>
      <c r="D1529">
        <v>1</v>
      </c>
      <c r="E1529">
        <v>68</v>
      </c>
      <c r="F1529">
        <v>68</v>
      </c>
      <c r="H1529">
        <v>93.5</v>
      </c>
      <c r="J1529">
        <v>82.4</v>
      </c>
      <c r="L1529">
        <f t="shared" si="115"/>
        <v>92.625</v>
      </c>
      <c r="M1529">
        <f t="shared" si="116"/>
        <v>98.162498363353876</v>
      </c>
      <c r="N1529">
        <f t="shared" si="117"/>
        <v>4.6153596614351748</v>
      </c>
      <c r="O1529">
        <f t="shared" si="118"/>
        <v>101.0241564923176</v>
      </c>
      <c r="P1529">
        <f t="shared" si="119"/>
        <v>11.099999999999994</v>
      </c>
    </row>
    <row r="1530" spans="1:16" x14ac:dyDescent="0.55000000000000004">
      <c r="A1530" t="s">
        <v>2045</v>
      </c>
      <c r="B1530">
        <v>2012</v>
      </c>
      <c r="C1530" t="s">
        <v>1115</v>
      </c>
      <c r="D1530">
        <v>4</v>
      </c>
      <c r="E1530">
        <v>351</v>
      </c>
      <c r="F1530">
        <v>87.75</v>
      </c>
      <c r="G1530">
        <v>21.360009999999999</v>
      </c>
      <c r="H1530">
        <v>96.547499999999999</v>
      </c>
      <c r="I1530">
        <v>0.78253300000000003</v>
      </c>
      <c r="J1530">
        <v>88.224999999999994</v>
      </c>
      <c r="K1530">
        <v>0.55602799999999997</v>
      </c>
      <c r="L1530">
        <f t="shared" si="115"/>
        <v>104.05312500000002</v>
      </c>
      <c r="M1530">
        <f t="shared" si="116"/>
        <v>107.68822075530173</v>
      </c>
      <c r="N1530">
        <f t="shared" si="117"/>
        <v>4.7138225200726893</v>
      </c>
      <c r="O1530">
        <f t="shared" si="118"/>
        <v>111.47747137900072</v>
      </c>
      <c r="P1530">
        <f t="shared" si="119"/>
        <v>8.3225000000000051</v>
      </c>
    </row>
    <row r="1531" spans="1:16" x14ac:dyDescent="0.55000000000000004">
      <c r="A1531" t="s">
        <v>2045</v>
      </c>
      <c r="B1531">
        <v>2012</v>
      </c>
      <c r="C1531" t="s">
        <v>1116</v>
      </c>
      <c r="D1531">
        <v>6</v>
      </c>
      <c r="E1531">
        <v>508</v>
      </c>
      <c r="F1531">
        <v>84.666669999999996</v>
      </c>
      <c r="G1531">
        <v>11.003030000000001</v>
      </c>
      <c r="H1531">
        <v>91.386669999999995</v>
      </c>
      <c r="I1531">
        <v>0.868255</v>
      </c>
      <c r="J1531">
        <v>82.633330000000001</v>
      </c>
      <c r="K1531">
        <v>1.320101</v>
      </c>
      <c r="L1531">
        <f t="shared" si="115"/>
        <v>84.700012499999957</v>
      </c>
      <c r="M1531">
        <f t="shared" si="116"/>
        <v>91.891495733168455</v>
      </c>
      <c r="N1531">
        <f t="shared" si="117"/>
        <v>4.5451762795349744</v>
      </c>
      <c r="O1531">
        <f t="shared" si="118"/>
        <v>94.177027228807134</v>
      </c>
      <c r="P1531">
        <f t="shared" si="119"/>
        <v>8.7533399999999943</v>
      </c>
    </row>
    <row r="1532" spans="1:16" x14ac:dyDescent="0.55000000000000004">
      <c r="A1532" t="s">
        <v>2045</v>
      </c>
      <c r="B1532">
        <v>2012</v>
      </c>
      <c r="C1532" t="s">
        <v>1117</v>
      </c>
      <c r="D1532">
        <v>5</v>
      </c>
      <c r="E1532">
        <v>451</v>
      </c>
      <c r="F1532">
        <v>90.2</v>
      </c>
      <c r="G1532">
        <v>9.6280839999999994</v>
      </c>
      <c r="H1532">
        <v>96.86</v>
      </c>
      <c r="I1532">
        <v>0.49799599999999999</v>
      </c>
      <c r="J1532">
        <v>82.76</v>
      </c>
      <c r="K1532">
        <v>1.411737</v>
      </c>
      <c r="L1532">
        <f t="shared" si="115"/>
        <v>105.22500000000002</v>
      </c>
      <c r="M1532">
        <f t="shared" si="116"/>
        <v>108.69779943271655</v>
      </c>
      <c r="N1532">
        <f t="shared" si="117"/>
        <v>4.7237429557832584</v>
      </c>
      <c r="O1532">
        <f t="shared" si="118"/>
        <v>112.58888018185068</v>
      </c>
      <c r="P1532">
        <f t="shared" si="119"/>
        <v>14.099999999999994</v>
      </c>
    </row>
    <row r="1533" spans="1:16" x14ac:dyDescent="0.55000000000000004">
      <c r="A1533" t="s">
        <v>2045</v>
      </c>
      <c r="B1533">
        <v>2012</v>
      </c>
      <c r="C1533" t="s">
        <v>1118</v>
      </c>
      <c r="D1533">
        <v>2</v>
      </c>
      <c r="E1533">
        <v>200</v>
      </c>
      <c r="F1533">
        <v>100</v>
      </c>
      <c r="G1533">
        <v>5.656854</v>
      </c>
      <c r="H1533">
        <v>99.6</v>
      </c>
      <c r="I1533">
        <v>0.56568499999999999</v>
      </c>
      <c r="J1533">
        <v>88.8</v>
      </c>
      <c r="K1533">
        <v>0.98994899999999997</v>
      </c>
      <c r="L1533">
        <f t="shared" si="115"/>
        <v>115.5</v>
      </c>
      <c r="M1533">
        <f t="shared" si="116"/>
        <v>117.81583383615141</v>
      </c>
      <c r="N1533">
        <f t="shared" si="117"/>
        <v>4.8093793244278782</v>
      </c>
      <c r="O1533">
        <f t="shared" si="118"/>
        <v>122.65546463590658</v>
      </c>
      <c r="P1533">
        <f t="shared" si="119"/>
        <v>10.799999999999997</v>
      </c>
    </row>
    <row r="1534" spans="1:16" x14ac:dyDescent="0.55000000000000004">
      <c r="A1534" t="s">
        <v>2045</v>
      </c>
      <c r="B1534">
        <v>2012</v>
      </c>
      <c r="C1534" t="s">
        <v>1119</v>
      </c>
      <c r="D1534">
        <v>5</v>
      </c>
      <c r="E1534">
        <v>440</v>
      </c>
      <c r="F1534">
        <v>88</v>
      </c>
      <c r="G1534">
        <v>6.3245550000000001</v>
      </c>
      <c r="H1534">
        <v>101.92</v>
      </c>
      <c r="I1534">
        <v>0.55407600000000001</v>
      </c>
      <c r="J1534">
        <v>92.06</v>
      </c>
      <c r="K1534">
        <v>0.82643800000000001</v>
      </c>
      <c r="L1534">
        <f t="shared" si="115"/>
        <v>124.19999999999999</v>
      </c>
      <c r="M1534">
        <f t="shared" si="116"/>
        <v>125.91569948048762</v>
      </c>
      <c r="N1534">
        <f t="shared" si="117"/>
        <v>4.8800668333272803</v>
      </c>
      <c r="O1534">
        <f t="shared" si="118"/>
        <v>131.6394614950533</v>
      </c>
      <c r="P1534">
        <f t="shared" si="119"/>
        <v>9.86</v>
      </c>
    </row>
    <row r="1535" spans="1:16" x14ac:dyDescent="0.55000000000000004">
      <c r="A1535" t="s">
        <v>2045</v>
      </c>
      <c r="B1535">
        <v>2012</v>
      </c>
      <c r="C1535" t="s">
        <v>1120</v>
      </c>
      <c r="D1535">
        <v>2</v>
      </c>
      <c r="E1535">
        <v>135</v>
      </c>
      <c r="F1535">
        <v>67.5</v>
      </c>
      <c r="G1535">
        <v>20.5061</v>
      </c>
      <c r="H1535">
        <v>99.3</v>
      </c>
      <c r="I1535">
        <v>0.42426399999999997</v>
      </c>
      <c r="J1535">
        <v>90.7</v>
      </c>
      <c r="K1535">
        <v>2.1213199999999999</v>
      </c>
      <c r="L1535">
        <f t="shared" si="115"/>
        <v>114.375</v>
      </c>
      <c r="M1535">
        <f t="shared" si="116"/>
        <v>116.79403040607926</v>
      </c>
      <c r="N1535">
        <f t="shared" si="117"/>
        <v>4.800118695987571</v>
      </c>
      <c r="O1535">
        <f t="shared" si="118"/>
        <v>121.52484117374048</v>
      </c>
      <c r="P1535">
        <f t="shared" si="119"/>
        <v>8.5999999999999943</v>
      </c>
    </row>
    <row r="1536" spans="1:16" x14ac:dyDescent="0.55000000000000004">
      <c r="A1536" t="s">
        <v>2045</v>
      </c>
      <c r="B1536">
        <v>2012</v>
      </c>
      <c r="C1536" t="s">
        <v>1121</v>
      </c>
      <c r="D1536">
        <v>1</v>
      </c>
      <c r="E1536">
        <v>64</v>
      </c>
      <c r="F1536">
        <v>64</v>
      </c>
      <c r="H1536">
        <v>96.5</v>
      </c>
      <c r="J1536">
        <v>81.7</v>
      </c>
      <c r="L1536">
        <f t="shared" si="115"/>
        <v>103.875</v>
      </c>
      <c r="M1536">
        <f t="shared" si="116"/>
        <v>107.53530362632559</v>
      </c>
      <c r="N1536">
        <f t="shared" si="117"/>
        <v>4.7123118031460987</v>
      </c>
      <c r="O1536">
        <f t="shared" si="118"/>
        <v>111.30918762262024</v>
      </c>
      <c r="P1536">
        <f t="shared" si="119"/>
        <v>14.799999999999997</v>
      </c>
    </row>
    <row r="1537" spans="1:16" x14ac:dyDescent="0.55000000000000004">
      <c r="A1537" t="s">
        <v>2045</v>
      </c>
      <c r="B1537">
        <v>2012</v>
      </c>
      <c r="C1537" t="s">
        <v>1122</v>
      </c>
      <c r="D1537">
        <v>1</v>
      </c>
      <c r="E1537">
        <v>85</v>
      </c>
      <c r="F1537">
        <v>85</v>
      </c>
      <c r="H1537">
        <v>86.1</v>
      </c>
      <c r="J1537">
        <v>77.2</v>
      </c>
      <c r="L1537">
        <f t="shared" si="115"/>
        <v>64.875</v>
      </c>
      <c r="M1537">
        <f t="shared" si="116"/>
        <v>77.365100814245068</v>
      </c>
      <c r="N1537">
        <f t="shared" si="117"/>
        <v>4.362240520122624</v>
      </c>
      <c r="O1537">
        <f t="shared" si="118"/>
        <v>78.432667676961429</v>
      </c>
      <c r="P1537">
        <f t="shared" si="119"/>
        <v>8.8999999999999915</v>
      </c>
    </row>
    <row r="1538" spans="1:16" x14ac:dyDescent="0.55000000000000004">
      <c r="A1538" t="s">
        <v>2045</v>
      </c>
      <c r="B1538">
        <v>2012</v>
      </c>
      <c r="C1538" t="s">
        <v>1123</v>
      </c>
      <c r="D1538">
        <v>4</v>
      </c>
      <c r="E1538">
        <v>341</v>
      </c>
      <c r="F1538">
        <v>85.25</v>
      </c>
      <c r="G1538">
        <v>14.930389999999999</v>
      </c>
      <c r="H1538">
        <v>100.5</v>
      </c>
      <c r="I1538">
        <v>0.45460600000000001</v>
      </c>
      <c r="J1538">
        <v>89.2</v>
      </c>
      <c r="K1538">
        <v>1.564182</v>
      </c>
      <c r="L1538">
        <f t="shared" si="115"/>
        <v>118.875</v>
      </c>
      <c r="M1538">
        <f t="shared" si="116"/>
        <v>120.9162627348251</v>
      </c>
      <c r="N1538">
        <f t="shared" si="117"/>
        <v>4.8369947670186715</v>
      </c>
      <c r="O1538">
        <f t="shared" si="118"/>
        <v>126.08985239075201</v>
      </c>
      <c r="P1538">
        <f t="shared" si="119"/>
        <v>11.299999999999997</v>
      </c>
    </row>
    <row r="1539" spans="1:16" x14ac:dyDescent="0.55000000000000004">
      <c r="A1539" t="s">
        <v>2045</v>
      </c>
      <c r="B1539">
        <v>2012</v>
      </c>
      <c r="C1539" t="s">
        <v>1124</v>
      </c>
      <c r="D1539">
        <v>1</v>
      </c>
      <c r="E1539">
        <v>49</v>
      </c>
      <c r="F1539">
        <v>49</v>
      </c>
      <c r="H1539">
        <v>92.9</v>
      </c>
      <c r="J1539">
        <v>88.4</v>
      </c>
      <c r="L1539">
        <f t="shared" ref="L1539:L1602" si="120">3.75*H1539-258</f>
        <v>90.375</v>
      </c>
      <c r="M1539">
        <f t="shared" ref="M1539:M1602" si="121">0.0002*H1539^2.8876</f>
        <v>96.354537555222677</v>
      </c>
      <c r="N1539">
        <f t="shared" ref="N1539:N1602" si="122">-9.31571+3.069896*LN(H1539)</f>
        <v>4.5955963142076008</v>
      </c>
      <c r="O1539">
        <f t="shared" ref="O1539:O1602" si="123">EXP(N1539)</f>
        <v>99.047181182404671</v>
      </c>
      <c r="P1539">
        <f t="shared" ref="P1539:P1602" si="124">H1539-J1539</f>
        <v>4.5</v>
      </c>
    </row>
    <row r="1540" spans="1:16" x14ac:dyDescent="0.55000000000000004">
      <c r="A1540" t="s">
        <v>2045</v>
      </c>
      <c r="B1540">
        <v>2012</v>
      </c>
      <c r="C1540" t="s">
        <v>1125</v>
      </c>
      <c r="D1540">
        <v>3</v>
      </c>
      <c r="E1540">
        <v>237</v>
      </c>
      <c r="F1540">
        <v>79</v>
      </c>
      <c r="G1540">
        <v>6.0827629999999999</v>
      </c>
      <c r="H1540">
        <v>92.166669999999996</v>
      </c>
      <c r="I1540">
        <v>5.7735000000000002E-2</v>
      </c>
      <c r="J1540">
        <v>82.966669999999993</v>
      </c>
      <c r="K1540">
        <v>0.11547</v>
      </c>
      <c r="L1540">
        <f t="shared" si="120"/>
        <v>87.625012499999968</v>
      </c>
      <c r="M1540">
        <f t="shared" si="121"/>
        <v>94.174555616780509</v>
      </c>
      <c r="N1540">
        <f t="shared" si="122"/>
        <v>4.5712671509230596</v>
      </c>
      <c r="O1540">
        <f t="shared" si="123"/>
        <v>96.666523272469149</v>
      </c>
      <c r="P1540">
        <f t="shared" si="124"/>
        <v>9.2000000000000028</v>
      </c>
    </row>
    <row r="1541" spans="1:16" x14ac:dyDescent="0.55000000000000004">
      <c r="A1541" t="s">
        <v>2045</v>
      </c>
      <c r="B1541">
        <v>2013</v>
      </c>
      <c r="C1541" t="s">
        <v>256</v>
      </c>
      <c r="D1541">
        <v>2</v>
      </c>
      <c r="E1541">
        <v>215</v>
      </c>
      <c r="F1541">
        <v>107.5</v>
      </c>
      <c r="G1541">
        <v>3.5355340000000002</v>
      </c>
      <c r="H1541">
        <v>105.15</v>
      </c>
      <c r="I1541">
        <v>1.4849239999999999</v>
      </c>
      <c r="J1541">
        <v>97.55</v>
      </c>
      <c r="K1541">
        <v>1.2020820000000001</v>
      </c>
      <c r="L1541">
        <f t="shared" si="120"/>
        <v>136.3125</v>
      </c>
      <c r="M1541">
        <f t="shared" si="121"/>
        <v>137.78643511878661</v>
      </c>
      <c r="N1541">
        <f t="shared" si="122"/>
        <v>4.9758466992547135</v>
      </c>
      <c r="O1541">
        <f t="shared" si="123"/>
        <v>144.8714357703908</v>
      </c>
      <c r="P1541">
        <f t="shared" si="124"/>
        <v>7.6000000000000085</v>
      </c>
    </row>
    <row r="1542" spans="1:16" x14ac:dyDescent="0.55000000000000004">
      <c r="A1542" t="s">
        <v>2045</v>
      </c>
      <c r="B1542">
        <v>2013</v>
      </c>
      <c r="C1542" t="s">
        <v>257</v>
      </c>
      <c r="D1542">
        <v>7</v>
      </c>
      <c r="E1542">
        <v>559</v>
      </c>
      <c r="F1542">
        <v>79.857140000000001</v>
      </c>
      <c r="G1542">
        <v>16.856539999999999</v>
      </c>
      <c r="H1542">
        <v>98.914289999999994</v>
      </c>
      <c r="I1542">
        <v>0.92453300000000005</v>
      </c>
      <c r="J1542">
        <v>86.057140000000004</v>
      </c>
      <c r="K1542">
        <v>0.901586</v>
      </c>
      <c r="L1542">
        <f t="shared" si="120"/>
        <v>112.92858749999999</v>
      </c>
      <c r="M1542">
        <f t="shared" si="121"/>
        <v>115.48883324787749</v>
      </c>
      <c r="N1542">
        <f t="shared" si="122"/>
        <v>4.7881711105664611</v>
      </c>
      <c r="O1542">
        <f t="shared" si="123"/>
        <v>120.08155183283718</v>
      </c>
      <c r="P1542">
        <f t="shared" si="124"/>
        <v>12.85714999999999</v>
      </c>
    </row>
    <row r="1543" spans="1:16" x14ac:dyDescent="0.55000000000000004">
      <c r="A1543" t="s">
        <v>2045</v>
      </c>
      <c r="B1543">
        <v>2013</v>
      </c>
      <c r="C1543" t="s">
        <v>51</v>
      </c>
      <c r="D1543">
        <v>2</v>
      </c>
      <c r="E1543">
        <v>201</v>
      </c>
      <c r="F1543">
        <v>100.5</v>
      </c>
      <c r="G1543">
        <v>21.920310000000001</v>
      </c>
      <c r="H1543">
        <v>100.35</v>
      </c>
      <c r="I1543">
        <v>7.0710999999999996E-2</v>
      </c>
      <c r="J1543">
        <v>84.35</v>
      </c>
      <c r="K1543">
        <v>1.4849239999999999</v>
      </c>
      <c r="L1543">
        <f t="shared" si="120"/>
        <v>118.3125</v>
      </c>
      <c r="M1543">
        <f t="shared" si="121"/>
        <v>120.39586546020433</v>
      </c>
      <c r="N1543">
        <f t="shared" si="122"/>
        <v>4.8324094099301789</v>
      </c>
      <c r="O1543">
        <f t="shared" si="123"/>
        <v>125.51300891965616</v>
      </c>
      <c r="P1543">
        <f t="shared" si="124"/>
        <v>16</v>
      </c>
    </row>
    <row r="1544" spans="1:16" x14ac:dyDescent="0.55000000000000004">
      <c r="A1544" t="s">
        <v>2045</v>
      </c>
      <c r="B1544">
        <v>2013</v>
      </c>
      <c r="C1544" t="s">
        <v>149</v>
      </c>
      <c r="D1544">
        <v>9</v>
      </c>
      <c r="E1544">
        <v>696</v>
      </c>
      <c r="F1544">
        <v>87</v>
      </c>
      <c r="G1544">
        <v>15.51037</v>
      </c>
      <c r="H1544">
        <v>104.7625</v>
      </c>
      <c r="I1544">
        <v>1.2658370000000001</v>
      </c>
      <c r="J1544">
        <v>88.3</v>
      </c>
      <c r="K1544">
        <v>1.3865419999999999</v>
      </c>
      <c r="L1544">
        <f t="shared" si="120"/>
        <v>134.859375</v>
      </c>
      <c r="M1544">
        <f t="shared" si="121"/>
        <v>136.32528638500889</v>
      </c>
      <c r="N1544">
        <f t="shared" si="122"/>
        <v>4.9645125857429502</v>
      </c>
      <c r="O1544">
        <f t="shared" si="123"/>
        <v>143.23871666311473</v>
      </c>
      <c r="P1544">
        <f t="shared" si="124"/>
        <v>16.462500000000006</v>
      </c>
    </row>
    <row r="1545" spans="1:16" x14ac:dyDescent="0.55000000000000004">
      <c r="A1545" t="s">
        <v>2045</v>
      </c>
      <c r="B1545">
        <v>2013</v>
      </c>
      <c r="C1545" t="s">
        <v>175</v>
      </c>
      <c r="D1545">
        <v>7</v>
      </c>
      <c r="E1545">
        <v>571</v>
      </c>
      <c r="F1545">
        <v>81.571430000000007</v>
      </c>
      <c r="G1545">
        <v>5.9960300000000002</v>
      </c>
      <c r="H1545">
        <v>98.114289999999997</v>
      </c>
      <c r="I1545">
        <v>0.65173800000000004</v>
      </c>
      <c r="J1545">
        <v>79.285709999999995</v>
      </c>
      <c r="K1545">
        <v>0.84148400000000001</v>
      </c>
      <c r="L1545">
        <f t="shared" si="120"/>
        <v>109.92858749999999</v>
      </c>
      <c r="M1545">
        <f t="shared" si="121"/>
        <v>112.81220433517912</v>
      </c>
      <c r="N1545">
        <f t="shared" si="122"/>
        <v>4.7632414247674948</v>
      </c>
      <c r="O1545">
        <f t="shared" si="123"/>
        <v>117.12496301297425</v>
      </c>
      <c r="P1545">
        <f t="shared" si="124"/>
        <v>18.828580000000002</v>
      </c>
    </row>
    <row r="1546" spans="1:16" x14ac:dyDescent="0.55000000000000004">
      <c r="A1546" t="s">
        <v>2045</v>
      </c>
      <c r="B1546">
        <v>2013</v>
      </c>
      <c r="C1546" t="s">
        <v>269</v>
      </c>
      <c r="D1546">
        <v>5</v>
      </c>
      <c r="E1546">
        <v>479</v>
      </c>
      <c r="F1546">
        <v>95.8</v>
      </c>
      <c r="G1546">
        <v>9.0111039999999996</v>
      </c>
      <c r="H1546">
        <v>100.32</v>
      </c>
      <c r="I1546">
        <v>0.501996</v>
      </c>
      <c r="J1546">
        <v>92.72</v>
      </c>
      <c r="K1546">
        <v>3.7665630000000001</v>
      </c>
      <c r="L1546">
        <f t="shared" si="120"/>
        <v>118.19999999999999</v>
      </c>
      <c r="M1546">
        <f t="shared" si="121"/>
        <v>120.29196201684584</v>
      </c>
      <c r="N1546">
        <f t="shared" si="122"/>
        <v>4.831491516067759</v>
      </c>
      <c r="O1546">
        <f t="shared" si="123"/>
        <v>125.39785415712493</v>
      </c>
      <c r="P1546">
        <f t="shared" si="124"/>
        <v>7.5999999999999943</v>
      </c>
    </row>
    <row r="1547" spans="1:16" x14ac:dyDescent="0.55000000000000004">
      <c r="A1547" t="s">
        <v>2045</v>
      </c>
      <c r="B1547">
        <v>2013</v>
      </c>
      <c r="C1547" t="s">
        <v>282</v>
      </c>
      <c r="D1547">
        <v>6</v>
      </c>
      <c r="E1547">
        <v>579</v>
      </c>
      <c r="F1547">
        <v>96.5</v>
      </c>
      <c r="G1547">
        <v>23.80546</v>
      </c>
      <c r="H1547">
        <v>104.5667</v>
      </c>
      <c r="I1547">
        <v>0.76070099999999996</v>
      </c>
      <c r="J1547">
        <v>95.716669999999993</v>
      </c>
      <c r="K1547">
        <v>0.59469899999999998</v>
      </c>
      <c r="L1547">
        <f t="shared" si="120"/>
        <v>134.12512499999997</v>
      </c>
      <c r="M1547">
        <f t="shared" si="121"/>
        <v>135.59085038117499</v>
      </c>
      <c r="N1547">
        <f t="shared" si="122"/>
        <v>4.958769614269313</v>
      </c>
      <c r="O1547">
        <f t="shared" si="123"/>
        <v>142.4184584137212</v>
      </c>
      <c r="P1547">
        <f t="shared" si="124"/>
        <v>8.8500300000000038</v>
      </c>
    </row>
    <row r="1548" spans="1:16" x14ac:dyDescent="0.55000000000000004">
      <c r="A1548" t="s">
        <v>2045</v>
      </c>
      <c r="B1548">
        <v>2013</v>
      </c>
      <c r="C1548" t="s">
        <v>377</v>
      </c>
      <c r="D1548">
        <v>6</v>
      </c>
      <c r="E1548">
        <v>494</v>
      </c>
      <c r="F1548">
        <v>82.333330000000004</v>
      </c>
      <c r="G1548">
        <v>23.466290000000001</v>
      </c>
      <c r="H1548">
        <v>89.2</v>
      </c>
      <c r="I1548">
        <v>0.933809</v>
      </c>
      <c r="J1548">
        <v>81.433329999999998</v>
      </c>
      <c r="K1548">
        <v>1.0269699999999999</v>
      </c>
      <c r="L1548">
        <f t="shared" si="120"/>
        <v>76.5</v>
      </c>
      <c r="M1548">
        <f t="shared" si="121"/>
        <v>85.684753003008055</v>
      </c>
      <c r="N1548">
        <f t="shared" si="122"/>
        <v>4.470827739900793</v>
      </c>
      <c r="O1548">
        <f t="shared" si="123"/>
        <v>87.429061593315964</v>
      </c>
      <c r="P1548">
        <f t="shared" si="124"/>
        <v>7.7666700000000048</v>
      </c>
    </row>
    <row r="1549" spans="1:16" x14ac:dyDescent="0.55000000000000004">
      <c r="A1549" t="s">
        <v>2045</v>
      </c>
      <c r="B1549">
        <v>2013</v>
      </c>
      <c r="C1549" t="s">
        <v>433</v>
      </c>
      <c r="D1549">
        <v>4</v>
      </c>
      <c r="E1549">
        <v>309</v>
      </c>
      <c r="F1549">
        <v>77.25</v>
      </c>
      <c r="G1549">
        <v>8.5</v>
      </c>
      <c r="H1549">
        <v>104.27500000000001</v>
      </c>
      <c r="I1549">
        <v>0.125831</v>
      </c>
      <c r="J1549">
        <v>97.075000000000003</v>
      </c>
      <c r="K1549">
        <v>0.57372999999999996</v>
      </c>
      <c r="L1549">
        <f t="shared" si="120"/>
        <v>133.03125</v>
      </c>
      <c r="M1549">
        <f t="shared" si="121"/>
        <v>134.50150283682453</v>
      </c>
      <c r="N1549">
        <f t="shared" si="122"/>
        <v>4.9501938437642696</v>
      </c>
      <c r="O1549">
        <f t="shared" si="123"/>
        <v>141.20233246042864</v>
      </c>
      <c r="P1549">
        <f t="shared" si="124"/>
        <v>7.2000000000000028</v>
      </c>
    </row>
    <row r="1550" spans="1:16" x14ac:dyDescent="0.55000000000000004">
      <c r="A1550" t="s">
        <v>2045</v>
      </c>
      <c r="B1550">
        <v>2013</v>
      </c>
      <c r="C1550" t="s">
        <v>444</v>
      </c>
      <c r="D1550">
        <v>5</v>
      </c>
      <c r="E1550">
        <v>392</v>
      </c>
      <c r="F1550">
        <v>78.400000000000006</v>
      </c>
      <c r="G1550">
        <v>23.44781</v>
      </c>
      <c r="H1550">
        <v>100.66</v>
      </c>
      <c r="I1550">
        <v>0.95550999999999997</v>
      </c>
      <c r="J1550">
        <v>93.68</v>
      </c>
      <c r="K1550">
        <v>0.98843300000000001</v>
      </c>
      <c r="L1550">
        <f t="shared" si="120"/>
        <v>119.47499999999997</v>
      </c>
      <c r="M1550">
        <f t="shared" si="121"/>
        <v>121.47297147978298</v>
      </c>
      <c r="N1550">
        <f t="shared" si="122"/>
        <v>4.8418782772948781</v>
      </c>
      <c r="O1550">
        <f t="shared" si="123"/>
        <v>126.70711946893782</v>
      </c>
      <c r="P1550">
        <f t="shared" si="124"/>
        <v>6.9799999999999898</v>
      </c>
    </row>
    <row r="1551" spans="1:16" x14ac:dyDescent="0.55000000000000004">
      <c r="A1551" t="s">
        <v>2045</v>
      </c>
      <c r="B1551">
        <v>2013</v>
      </c>
      <c r="C1551" t="s">
        <v>561</v>
      </c>
      <c r="D1551">
        <v>6</v>
      </c>
      <c r="E1551">
        <v>576</v>
      </c>
      <c r="F1551">
        <v>96</v>
      </c>
      <c r="G1551">
        <v>9.0553849999999994</v>
      </c>
      <c r="H1551">
        <v>95.36</v>
      </c>
      <c r="I1551">
        <v>0.39293800000000001</v>
      </c>
      <c r="J1551">
        <v>85.4</v>
      </c>
      <c r="K1551">
        <v>0.340588</v>
      </c>
      <c r="L1551">
        <f t="shared" si="120"/>
        <v>99.600000000000023</v>
      </c>
      <c r="M1551">
        <f t="shared" si="121"/>
        <v>103.90775392831493</v>
      </c>
      <c r="N1551">
        <f t="shared" si="122"/>
        <v>4.6758297576261683</v>
      </c>
      <c r="O1551">
        <f t="shared" si="123"/>
        <v>107.3215810572638</v>
      </c>
      <c r="P1551">
        <f t="shared" si="124"/>
        <v>9.9599999999999937</v>
      </c>
    </row>
    <row r="1552" spans="1:16" x14ac:dyDescent="0.55000000000000004">
      <c r="A1552" t="s">
        <v>2045</v>
      </c>
      <c r="B1552">
        <v>2013</v>
      </c>
      <c r="C1552" t="s">
        <v>564</v>
      </c>
      <c r="D1552">
        <v>6</v>
      </c>
      <c r="E1552">
        <v>420</v>
      </c>
      <c r="F1552">
        <v>84</v>
      </c>
      <c r="G1552">
        <v>12.144959999999999</v>
      </c>
      <c r="H1552">
        <v>97.883330000000001</v>
      </c>
      <c r="I1552">
        <v>3.5198960000000001</v>
      </c>
      <c r="J1552">
        <v>87.233329999999995</v>
      </c>
      <c r="K1552">
        <v>1.0875049999999999</v>
      </c>
      <c r="L1552">
        <f t="shared" si="120"/>
        <v>109.06248749999997</v>
      </c>
      <c r="M1552">
        <f t="shared" si="121"/>
        <v>112.04707940286268</v>
      </c>
      <c r="N1552">
        <f t="shared" si="122"/>
        <v>4.7560064031550944</v>
      </c>
      <c r="O1552">
        <f t="shared" si="123"/>
        <v>116.28061947921279</v>
      </c>
      <c r="P1552">
        <f t="shared" si="124"/>
        <v>10.650000000000006</v>
      </c>
    </row>
    <row r="1553" spans="1:16" x14ac:dyDescent="0.55000000000000004">
      <c r="A1553" t="s">
        <v>2045</v>
      </c>
      <c r="B1553">
        <v>2013</v>
      </c>
      <c r="C1553" t="s">
        <v>609</v>
      </c>
      <c r="D1553">
        <v>5</v>
      </c>
      <c r="E1553">
        <v>312</v>
      </c>
      <c r="F1553">
        <v>78</v>
      </c>
      <c r="G1553">
        <v>8.6023250000000004</v>
      </c>
      <c r="H1553">
        <v>103.24</v>
      </c>
      <c r="I1553">
        <v>0.98387000000000002</v>
      </c>
      <c r="J1553">
        <v>89.02</v>
      </c>
      <c r="K1553">
        <v>1.1882760000000001</v>
      </c>
      <c r="L1553">
        <f t="shared" si="120"/>
        <v>129.14999999999998</v>
      </c>
      <c r="M1553">
        <f t="shared" si="121"/>
        <v>130.68251036978575</v>
      </c>
      <c r="N1553">
        <f t="shared" si="122"/>
        <v>4.9195708169277843</v>
      </c>
      <c r="O1553">
        <f t="shared" si="123"/>
        <v>136.94382660004629</v>
      </c>
      <c r="P1553">
        <f t="shared" si="124"/>
        <v>14.219999999999999</v>
      </c>
    </row>
    <row r="1554" spans="1:16" x14ac:dyDescent="0.55000000000000004">
      <c r="A1554" t="s">
        <v>2045</v>
      </c>
      <c r="B1554">
        <v>2013</v>
      </c>
      <c r="C1554" t="s">
        <v>648</v>
      </c>
      <c r="D1554">
        <v>1</v>
      </c>
      <c r="E1554">
        <v>95</v>
      </c>
      <c r="F1554">
        <v>95</v>
      </c>
      <c r="H1554">
        <v>100.1</v>
      </c>
      <c r="J1554">
        <v>86</v>
      </c>
      <c r="L1554">
        <f t="shared" si="120"/>
        <v>117.375</v>
      </c>
      <c r="M1554">
        <f t="shared" si="121"/>
        <v>119.53179402906076</v>
      </c>
      <c r="N1554">
        <f t="shared" si="122"/>
        <v>4.824751895358629</v>
      </c>
      <c r="O1554">
        <f t="shared" si="123"/>
        <v>124.55556173633724</v>
      </c>
      <c r="P1554">
        <f t="shared" si="124"/>
        <v>14.099999999999994</v>
      </c>
    </row>
    <row r="1555" spans="1:16" x14ac:dyDescent="0.55000000000000004">
      <c r="A1555" t="s">
        <v>2045</v>
      </c>
      <c r="B1555">
        <v>2013</v>
      </c>
      <c r="C1555" t="s">
        <v>618</v>
      </c>
      <c r="D1555">
        <v>4</v>
      </c>
      <c r="E1555">
        <v>419</v>
      </c>
      <c r="F1555">
        <v>104.75</v>
      </c>
      <c r="G1555">
        <v>20.902550000000002</v>
      </c>
      <c r="H1555">
        <v>96.85</v>
      </c>
      <c r="I1555">
        <v>0.87368900000000005</v>
      </c>
      <c r="J1555">
        <v>91.45</v>
      </c>
      <c r="K1555">
        <v>4.1428649999999996</v>
      </c>
      <c r="L1555">
        <f t="shared" si="120"/>
        <v>105.1875</v>
      </c>
      <c r="M1555">
        <f t="shared" si="121"/>
        <v>108.66539749356274</v>
      </c>
      <c r="N1555">
        <f t="shared" si="122"/>
        <v>4.7234259978561806</v>
      </c>
      <c r="O1555">
        <f t="shared" si="123"/>
        <v>112.55319989864924</v>
      </c>
      <c r="P1555">
        <f t="shared" si="124"/>
        <v>5.3999999999999915</v>
      </c>
    </row>
    <row r="1556" spans="1:16" x14ac:dyDescent="0.55000000000000004">
      <c r="A1556" t="s">
        <v>2045</v>
      </c>
      <c r="B1556">
        <v>2013</v>
      </c>
      <c r="C1556" t="s">
        <v>743</v>
      </c>
      <c r="D1556">
        <v>1</v>
      </c>
      <c r="E1556">
        <v>111</v>
      </c>
      <c r="F1556">
        <v>111</v>
      </c>
      <c r="H1556">
        <v>101.3</v>
      </c>
      <c r="J1556">
        <v>92.8</v>
      </c>
      <c r="L1556">
        <f t="shared" si="120"/>
        <v>121.875</v>
      </c>
      <c r="M1556">
        <f t="shared" si="121"/>
        <v>123.71655839325325</v>
      </c>
      <c r="N1556">
        <f t="shared" si="122"/>
        <v>4.8613350015649672</v>
      </c>
      <c r="O1556">
        <f t="shared" si="123"/>
        <v>129.19656464564025</v>
      </c>
      <c r="P1556">
        <f t="shared" si="124"/>
        <v>8.5</v>
      </c>
    </row>
    <row r="1557" spans="1:16" x14ac:dyDescent="0.55000000000000004">
      <c r="A1557" t="s">
        <v>2045</v>
      </c>
      <c r="B1557">
        <v>2013</v>
      </c>
      <c r="C1557" t="s">
        <v>632</v>
      </c>
      <c r="D1557">
        <v>8</v>
      </c>
      <c r="E1557">
        <v>620</v>
      </c>
      <c r="F1557">
        <v>88.571430000000007</v>
      </c>
      <c r="G1557">
        <v>17.596</v>
      </c>
      <c r="H1557">
        <v>95.212500000000006</v>
      </c>
      <c r="I1557">
        <v>1.160588</v>
      </c>
      <c r="J1557">
        <v>83.837500000000006</v>
      </c>
      <c r="K1557">
        <v>0.90701600000000004</v>
      </c>
      <c r="L1557">
        <f t="shared" si="120"/>
        <v>99.046875</v>
      </c>
      <c r="M1557">
        <f t="shared" si="121"/>
        <v>103.44433198457534</v>
      </c>
      <c r="N1557">
        <f t="shared" si="122"/>
        <v>4.67107765802713</v>
      </c>
      <c r="O1557">
        <f t="shared" si="123"/>
        <v>106.81278808986391</v>
      </c>
      <c r="P1557">
        <f t="shared" si="124"/>
        <v>11.375</v>
      </c>
    </row>
    <row r="1558" spans="1:16" x14ac:dyDescent="0.55000000000000004">
      <c r="A1558" t="s">
        <v>2045</v>
      </c>
      <c r="B1558">
        <v>2013</v>
      </c>
      <c r="C1558" t="s">
        <v>648</v>
      </c>
      <c r="D1558">
        <v>5</v>
      </c>
      <c r="E1558">
        <v>478</v>
      </c>
      <c r="F1558">
        <v>95.6</v>
      </c>
      <c r="G1558">
        <v>10.285909999999999</v>
      </c>
      <c r="H1558">
        <v>100.36</v>
      </c>
      <c r="I1558">
        <v>0.763544</v>
      </c>
      <c r="J1558">
        <v>89.4</v>
      </c>
      <c r="K1558">
        <v>5.1337120000000001</v>
      </c>
      <c r="L1558">
        <f t="shared" si="120"/>
        <v>118.35000000000002</v>
      </c>
      <c r="M1558">
        <f t="shared" si="121"/>
        <v>120.4305129738384</v>
      </c>
      <c r="N1558">
        <f t="shared" si="122"/>
        <v>4.8327153135725052</v>
      </c>
      <c r="O1558">
        <f t="shared" si="123"/>
        <v>125.5514096794107</v>
      </c>
      <c r="P1558">
        <f t="shared" si="124"/>
        <v>10.959999999999994</v>
      </c>
    </row>
    <row r="1559" spans="1:16" x14ac:dyDescent="0.55000000000000004">
      <c r="A1559" t="s">
        <v>2045</v>
      </c>
      <c r="B1559">
        <v>2013</v>
      </c>
      <c r="C1559" t="s">
        <v>676</v>
      </c>
      <c r="D1559">
        <v>6</v>
      </c>
      <c r="E1559">
        <v>640</v>
      </c>
      <c r="F1559">
        <v>106.66670000000001</v>
      </c>
      <c r="G1559">
        <v>18.32667</v>
      </c>
      <c r="H1559">
        <v>102.38330000000001</v>
      </c>
      <c r="I1559">
        <v>0.40702199999999999</v>
      </c>
      <c r="J1559">
        <v>86.816670000000002</v>
      </c>
      <c r="K1559">
        <v>2.616422</v>
      </c>
      <c r="L1559">
        <f t="shared" si="120"/>
        <v>125.93737500000003</v>
      </c>
      <c r="M1559">
        <f t="shared" si="121"/>
        <v>127.57559802133626</v>
      </c>
      <c r="N1559">
        <f t="shared" si="122"/>
        <v>4.8939901057838178</v>
      </c>
      <c r="O1559">
        <f t="shared" si="123"/>
        <v>133.48513265837764</v>
      </c>
      <c r="P1559">
        <f t="shared" si="124"/>
        <v>15.566630000000004</v>
      </c>
    </row>
    <row r="1560" spans="1:16" x14ac:dyDescent="0.55000000000000004">
      <c r="A1560" t="s">
        <v>2045</v>
      </c>
      <c r="B1560">
        <v>2013</v>
      </c>
      <c r="C1560" t="s">
        <v>1126</v>
      </c>
      <c r="D1560">
        <v>1</v>
      </c>
      <c r="E1560">
        <v>119</v>
      </c>
      <c r="F1560">
        <v>119</v>
      </c>
      <c r="H1560">
        <v>108.5</v>
      </c>
      <c r="J1560">
        <v>94.7</v>
      </c>
      <c r="L1560">
        <f t="shared" si="120"/>
        <v>148.875</v>
      </c>
      <c r="M1560">
        <f t="shared" si="121"/>
        <v>150.84707994595217</v>
      </c>
      <c r="N1560">
        <f t="shared" si="122"/>
        <v>5.0721256090321898</v>
      </c>
      <c r="O1560">
        <f t="shared" si="123"/>
        <v>159.51302957792791</v>
      </c>
      <c r="P1560">
        <f t="shared" si="124"/>
        <v>13.799999999999997</v>
      </c>
    </row>
    <row r="1561" spans="1:16" x14ac:dyDescent="0.55000000000000004">
      <c r="A1561" t="s">
        <v>2045</v>
      </c>
      <c r="B1561">
        <v>2013</v>
      </c>
      <c r="C1561" t="s">
        <v>1127</v>
      </c>
      <c r="D1561">
        <v>2</v>
      </c>
      <c r="E1561">
        <v>188</v>
      </c>
      <c r="F1561">
        <v>94</v>
      </c>
      <c r="G1561">
        <v>7.0710680000000004</v>
      </c>
      <c r="H1561">
        <v>96.85</v>
      </c>
      <c r="I1561">
        <v>1.3435029999999999</v>
      </c>
      <c r="J1561">
        <v>85.35</v>
      </c>
      <c r="K1561">
        <v>0.35355300000000001</v>
      </c>
      <c r="L1561">
        <f t="shared" si="120"/>
        <v>105.1875</v>
      </c>
      <c r="M1561">
        <f t="shared" si="121"/>
        <v>108.66539749356274</v>
      </c>
      <c r="N1561">
        <f t="shared" si="122"/>
        <v>4.7234259978561806</v>
      </c>
      <c r="O1561">
        <f t="shared" si="123"/>
        <v>112.55319989864924</v>
      </c>
      <c r="P1561">
        <f t="shared" si="124"/>
        <v>11.5</v>
      </c>
    </row>
    <row r="1562" spans="1:16" x14ac:dyDescent="0.55000000000000004">
      <c r="A1562" t="s">
        <v>2045</v>
      </c>
      <c r="B1562">
        <v>2013</v>
      </c>
      <c r="C1562" t="s">
        <v>713</v>
      </c>
      <c r="D1562">
        <v>6</v>
      </c>
      <c r="E1562">
        <v>459</v>
      </c>
      <c r="F1562">
        <v>76.5</v>
      </c>
      <c r="G1562">
        <v>11.777100000000001</v>
      </c>
      <c r="H1562">
        <v>96.733329999999995</v>
      </c>
      <c r="I1562">
        <v>0.78909200000000002</v>
      </c>
      <c r="J1562">
        <v>82.183329999999998</v>
      </c>
      <c r="K1562">
        <v>0.65549000000000002</v>
      </c>
      <c r="L1562">
        <f t="shared" si="120"/>
        <v>104.74998749999997</v>
      </c>
      <c r="M1562">
        <f t="shared" si="121"/>
        <v>108.28783051445869</v>
      </c>
      <c r="N1562">
        <f t="shared" si="122"/>
        <v>4.7197256295477583</v>
      </c>
      <c r="O1562">
        <f t="shared" si="123"/>
        <v>112.13748123517657</v>
      </c>
      <c r="P1562">
        <f t="shared" si="124"/>
        <v>14.549999999999997</v>
      </c>
    </row>
    <row r="1563" spans="1:16" x14ac:dyDescent="0.55000000000000004">
      <c r="A1563" t="s">
        <v>2045</v>
      </c>
      <c r="B1563">
        <v>2013</v>
      </c>
      <c r="C1563" t="s">
        <v>724</v>
      </c>
      <c r="D1563">
        <v>5</v>
      </c>
      <c r="E1563">
        <v>328</v>
      </c>
      <c r="F1563">
        <v>82</v>
      </c>
      <c r="G1563">
        <v>14.2361</v>
      </c>
      <c r="H1563">
        <v>97.44</v>
      </c>
      <c r="I1563">
        <v>0.602495</v>
      </c>
      <c r="J1563">
        <v>85.36</v>
      </c>
      <c r="K1563">
        <v>0.55946399999999996</v>
      </c>
      <c r="L1563">
        <f t="shared" si="120"/>
        <v>107.39999999999998</v>
      </c>
      <c r="M1563">
        <f t="shared" si="121"/>
        <v>110.58793581444475</v>
      </c>
      <c r="N1563">
        <f t="shared" si="122"/>
        <v>4.742070747534461</v>
      </c>
      <c r="O1563">
        <f t="shared" si="123"/>
        <v>114.67141153724634</v>
      </c>
      <c r="P1563">
        <f t="shared" si="124"/>
        <v>12.079999999999998</v>
      </c>
    </row>
    <row r="1564" spans="1:16" x14ac:dyDescent="0.55000000000000004">
      <c r="A1564" t="s">
        <v>2045</v>
      </c>
      <c r="B1564">
        <v>2013</v>
      </c>
      <c r="C1564" t="s">
        <v>1128</v>
      </c>
      <c r="D1564">
        <v>1</v>
      </c>
      <c r="E1564">
        <v>88</v>
      </c>
      <c r="F1564">
        <v>88</v>
      </c>
      <c r="H1564">
        <v>94.4</v>
      </c>
      <c r="J1564">
        <v>83.3</v>
      </c>
      <c r="L1564">
        <f t="shared" si="120"/>
        <v>96</v>
      </c>
      <c r="M1564">
        <f t="shared" si="121"/>
        <v>100.91579047673156</v>
      </c>
      <c r="N1564">
        <f t="shared" si="122"/>
        <v>4.64476815030336</v>
      </c>
      <c r="O1564">
        <f t="shared" si="123"/>
        <v>104.03924152233623</v>
      </c>
      <c r="P1564">
        <f t="shared" si="124"/>
        <v>11.100000000000009</v>
      </c>
    </row>
    <row r="1565" spans="1:16" x14ac:dyDescent="0.55000000000000004">
      <c r="A1565" t="s">
        <v>2045</v>
      </c>
      <c r="B1565">
        <v>2013</v>
      </c>
      <c r="C1565" t="s">
        <v>1129</v>
      </c>
      <c r="D1565">
        <v>6</v>
      </c>
      <c r="E1565">
        <v>442</v>
      </c>
      <c r="F1565">
        <v>88.4</v>
      </c>
      <c r="G1565">
        <v>32.677210000000002</v>
      </c>
      <c r="H1565">
        <v>103.1</v>
      </c>
      <c r="I1565">
        <v>0.244949</v>
      </c>
      <c r="J1565">
        <v>94.65</v>
      </c>
      <c r="K1565">
        <v>0.98944399999999999</v>
      </c>
      <c r="L1565">
        <f t="shared" si="120"/>
        <v>128.625</v>
      </c>
      <c r="M1565">
        <f t="shared" si="121"/>
        <v>130.17144250287942</v>
      </c>
      <c r="N1565">
        <f t="shared" si="122"/>
        <v>4.9154050177036819</v>
      </c>
      <c r="O1565">
        <f t="shared" si="123"/>
        <v>136.37453271874276</v>
      </c>
      <c r="P1565">
        <f t="shared" si="124"/>
        <v>8.4499999999999886</v>
      </c>
    </row>
    <row r="1566" spans="1:16" x14ac:dyDescent="0.55000000000000004">
      <c r="A1566" t="s">
        <v>2045</v>
      </c>
      <c r="B1566">
        <v>2013</v>
      </c>
      <c r="C1566" t="s">
        <v>1130</v>
      </c>
      <c r="D1566">
        <v>4</v>
      </c>
      <c r="E1566">
        <v>465</v>
      </c>
      <c r="F1566">
        <v>116.25</v>
      </c>
      <c r="G1566">
        <v>11.95478</v>
      </c>
      <c r="H1566">
        <v>100.675</v>
      </c>
      <c r="I1566">
        <v>0.35</v>
      </c>
      <c r="J1566">
        <v>84.5</v>
      </c>
      <c r="K1566">
        <v>0.63245600000000002</v>
      </c>
      <c r="L1566">
        <f t="shared" si="120"/>
        <v>119.53125</v>
      </c>
      <c r="M1566">
        <f t="shared" si="121"/>
        <v>121.52524865346831</v>
      </c>
      <c r="N1566">
        <f t="shared" si="122"/>
        <v>4.8423357083434784</v>
      </c>
      <c r="O1566">
        <f t="shared" si="123"/>
        <v>126.76509249778243</v>
      </c>
      <c r="P1566">
        <f t="shared" si="124"/>
        <v>16.174999999999997</v>
      </c>
    </row>
    <row r="1567" spans="1:16" x14ac:dyDescent="0.55000000000000004">
      <c r="A1567" t="s">
        <v>2045</v>
      </c>
      <c r="B1567">
        <v>2013</v>
      </c>
      <c r="C1567" t="s">
        <v>1131</v>
      </c>
      <c r="D1567">
        <v>7</v>
      </c>
      <c r="E1567">
        <v>629</v>
      </c>
      <c r="F1567">
        <v>89.857140000000001</v>
      </c>
      <c r="G1567">
        <v>13.557639999999999</v>
      </c>
      <c r="H1567">
        <v>96.542860000000005</v>
      </c>
      <c r="I1567">
        <v>0.79761499999999996</v>
      </c>
      <c r="J1567">
        <v>83.085710000000006</v>
      </c>
      <c r="K1567">
        <v>1.100649</v>
      </c>
      <c r="L1567">
        <f t="shared" si="120"/>
        <v>104.03572500000001</v>
      </c>
      <c r="M1567">
        <f t="shared" si="121"/>
        <v>107.67327690585547</v>
      </c>
      <c r="N1567">
        <f t="shared" si="122"/>
        <v>4.713674979641949</v>
      </c>
      <c r="O1567">
        <f t="shared" si="123"/>
        <v>111.46102515812672</v>
      </c>
      <c r="P1567">
        <f t="shared" si="124"/>
        <v>13.457149999999999</v>
      </c>
    </row>
    <row r="1568" spans="1:16" x14ac:dyDescent="0.55000000000000004">
      <c r="A1568" t="s">
        <v>2045</v>
      </c>
      <c r="B1568">
        <v>2013</v>
      </c>
      <c r="C1568" t="s">
        <v>1132</v>
      </c>
      <c r="D1568">
        <v>6</v>
      </c>
      <c r="E1568">
        <v>563</v>
      </c>
      <c r="F1568">
        <v>112.6</v>
      </c>
      <c r="G1568">
        <v>17.572710000000001</v>
      </c>
      <c r="H1568">
        <v>104.82</v>
      </c>
      <c r="I1568">
        <v>0.71386300000000003</v>
      </c>
      <c r="J1568">
        <v>92.7</v>
      </c>
      <c r="K1568">
        <v>1.6037459999999999</v>
      </c>
      <c r="L1568">
        <f t="shared" si="120"/>
        <v>135.07499999999999</v>
      </c>
      <c r="M1568">
        <f t="shared" si="121"/>
        <v>136.54145885856138</v>
      </c>
      <c r="N1568">
        <f t="shared" si="122"/>
        <v>4.9661970682205308</v>
      </c>
      <c r="O1568">
        <f t="shared" si="123"/>
        <v>143.48020310418303</v>
      </c>
      <c r="P1568">
        <f t="shared" si="124"/>
        <v>12.11999999999999</v>
      </c>
    </row>
    <row r="1569" spans="1:16" x14ac:dyDescent="0.55000000000000004">
      <c r="A1569" t="s">
        <v>2045</v>
      </c>
      <c r="B1569">
        <v>2013</v>
      </c>
      <c r="C1569" t="s">
        <v>1133</v>
      </c>
      <c r="D1569">
        <v>6</v>
      </c>
      <c r="E1569">
        <v>517</v>
      </c>
      <c r="F1569">
        <v>86.166669999999996</v>
      </c>
      <c r="G1569">
        <v>8.6813979999999997</v>
      </c>
      <c r="H1569">
        <v>98.033330000000007</v>
      </c>
      <c r="I1569">
        <v>0.30110900000000002</v>
      </c>
      <c r="J1569">
        <v>86.4</v>
      </c>
      <c r="K1569">
        <v>0.76419899999999996</v>
      </c>
      <c r="L1569">
        <f t="shared" si="120"/>
        <v>109.62498750000003</v>
      </c>
      <c r="M1569">
        <f t="shared" si="121"/>
        <v>112.543612330342</v>
      </c>
      <c r="N1569">
        <f t="shared" si="122"/>
        <v>4.7607072232893035</v>
      </c>
      <c r="O1569">
        <f t="shared" si="123"/>
        <v>116.82852053970115</v>
      </c>
      <c r="P1569">
        <f t="shared" si="124"/>
        <v>11.633330000000001</v>
      </c>
    </row>
    <row r="1570" spans="1:16" x14ac:dyDescent="0.55000000000000004">
      <c r="A1570" t="s">
        <v>2045</v>
      </c>
      <c r="B1570">
        <v>2013</v>
      </c>
      <c r="C1570" t="s">
        <v>1134</v>
      </c>
      <c r="D1570">
        <v>3</v>
      </c>
      <c r="E1570">
        <v>286</v>
      </c>
      <c r="F1570">
        <v>95.333330000000004</v>
      </c>
      <c r="G1570">
        <v>2.5166110000000002</v>
      </c>
      <c r="H1570">
        <v>93.466669999999993</v>
      </c>
      <c r="I1570">
        <v>0.65064100000000002</v>
      </c>
      <c r="J1570">
        <v>81.5</v>
      </c>
      <c r="K1570">
        <v>0.91651499999999997</v>
      </c>
      <c r="L1570">
        <f t="shared" si="120"/>
        <v>92.500012499999968</v>
      </c>
      <c r="M1570">
        <f t="shared" si="121"/>
        <v>98.061489329465317</v>
      </c>
      <c r="N1570">
        <f t="shared" si="122"/>
        <v>4.6142651387080615</v>
      </c>
      <c r="O1570">
        <f t="shared" si="123"/>
        <v>100.91364374743743</v>
      </c>
      <c r="P1570">
        <f t="shared" si="124"/>
        <v>11.966669999999993</v>
      </c>
    </row>
    <row r="1571" spans="1:16" x14ac:dyDescent="0.55000000000000004">
      <c r="A1571" t="s">
        <v>2045</v>
      </c>
      <c r="B1571">
        <v>2013</v>
      </c>
      <c r="C1571" t="s">
        <v>1135</v>
      </c>
      <c r="D1571">
        <v>9</v>
      </c>
      <c r="E1571">
        <v>806</v>
      </c>
      <c r="F1571">
        <v>89.55556</v>
      </c>
      <c r="G1571">
        <v>15.59736</v>
      </c>
      <c r="H1571">
        <v>102.0111</v>
      </c>
      <c r="I1571">
        <v>0.56666700000000003</v>
      </c>
      <c r="J1571">
        <v>92.422219999999996</v>
      </c>
      <c r="K1571">
        <v>0.61801700000000004</v>
      </c>
      <c r="L1571">
        <f t="shared" si="120"/>
        <v>124.54162500000001</v>
      </c>
      <c r="M1571">
        <f t="shared" si="121"/>
        <v>126.2409681196316</v>
      </c>
      <c r="N1571">
        <f t="shared" si="122"/>
        <v>4.8828095983513826</v>
      </c>
      <c r="O1571">
        <f t="shared" si="123"/>
        <v>132.00101320487011</v>
      </c>
      <c r="P1571">
        <f t="shared" si="124"/>
        <v>9.5888800000000032</v>
      </c>
    </row>
    <row r="1572" spans="1:16" x14ac:dyDescent="0.55000000000000004">
      <c r="A1572" t="s">
        <v>2045</v>
      </c>
      <c r="B1572">
        <v>2013</v>
      </c>
      <c r="C1572" t="s">
        <v>749</v>
      </c>
      <c r="D1572">
        <v>5</v>
      </c>
      <c r="E1572">
        <v>395</v>
      </c>
      <c r="F1572">
        <v>79</v>
      </c>
      <c r="G1572">
        <v>23.441420000000001</v>
      </c>
      <c r="H1572">
        <v>106.64</v>
      </c>
      <c r="I1572">
        <v>0.15165799999999999</v>
      </c>
      <c r="J1572">
        <v>94.82</v>
      </c>
      <c r="K1572">
        <v>0.22803499999999999</v>
      </c>
      <c r="L1572">
        <f t="shared" si="120"/>
        <v>141.89999999999998</v>
      </c>
      <c r="M1572">
        <f t="shared" si="121"/>
        <v>143.50009267629173</v>
      </c>
      <c r="N1572">
        <f t="shared" si="122"/>
        <v>5.0190425112200021</v>
      </c>
      <c r="O1572">
        <f t="shared" si="123"/>
        <v>151.26639855314684</v>
      </c>
      <c r="P1572">
        <f t="shared" si="124"/>
        <v>11.820000000000007</v>
      </c>
    </row>
    <row r="1573" spans="1:16" x14ac:dyDescent="0.55000000000000004">
      <c r="A1573" t="s">
        <v>2045</v>
      </c>
      <c r="B1573">
        <v>2013</v>
      </c>
      <c r="C1573" t="s">
        <v>754</v>
      </c>
      <c r="D1573">
        <v>2</v>
      </c>
      <c r="E1573">
        <v>161</v>
      </c>
      <c r="F1573">
        <v>80.5</v>
      </c>
      <c r="G1573">
        <v>7.7781750000000001</v>
      </c>
      <c r="H1573">
        <v>108.5</v>
      </c>
      <c r="I1573">
        <v>0.28284300000000001</v>
      </c>
      <c r="J1573">
        <v>96.3</v>
      </c>
      <c r="K1573">
        <v>0.14142099999999999</v>
      </c>
      <c r="L1573">
        <f t="shared" si="120"/>
        <v>148.875</v>
      </c>
      <c r="M1573">
        <f t="shared" si="121"/>
        <v>150.84707994595217</v>
      </c>
      <c r="N1573">
        <f t="shared" si="122"/>
        <v>5.0721256090321898</v>
      </c>
      <c r="O1573">
        <f t="shared" si="123"/>
        <v>159.51302957792791</v>
      </c>
      <c r="P1573">
        <f t="shared" si="124"/>
        <v>12.200000000000003</v>
      </c>
    </row>
    <row r="1574" spans="1:16" x14ac:dyDescent="0.55000000000000004">
      <c r="A1574" t="s">
        <v>2045</v>
      </c>
      <c r="B1574">
        <v>2013</v>
      </c>
      <c r="C1574" t="s">
        <v>757</v>
      </c>
      <c r="D1574">
        <v>8</v>
      </c>
      <c r="E1574">
        <v>668</v>
      </c>
      <c r="F1574">
        <v>83.5</v>
      </c>
      <c r="G1574">
        <v>8.8962269999999997</v>
      </c>
      <c r="H1574">
        <v>102.47499999999999</v>
      </c>
      <c r="I1574">
        <v>0.76671800000000001</v>
      </c>
      <c r="J1574">
        <v>89.462500000000006</v>
      </c>
      <c r="K1574">
        <v>0.82451300000000005</v>
      </c>
      <c r="L1574">
        <f t="shared" si="120"/>
        <v>126.28125</v>
      </c>
      <c r="M1574">
        <f t="shared" si="121"/>
        <v>127.90582451800994</v>
      </c>
      <c r="N1574">
        <f t="shared" si="122"/>
        <v>4.8967384394564277</v>
      </c>
      <c r="O1574">
        <f t="shared" si="123"/>
        <v>133.8524989345722</v>
      </c>
      <c r="P1574">
        <f t="shared" si="124"/>
        <v>13.012499999999989</v>
      </c>
    </row>
    <row r="1575" spans="1:16" x14ac:dyDescent="0.55000000000000004">
      <c r="A1575" t="s">
        <v>2045</v>
      </c>
      <c r="B1575">
        <v>2013</v>
      </c>
      <c r="C1575" t="s">
        <v>767</v>
      </c>
      <c r="D1575">
        <v>9</v>
      </c>
      <c r="E1575">
        <v>725</v>
      </c>
      <c r="F1575">
        <v>90.625</v>
      </c>
      <c r="G1575">
        <v>15.398860000000001</v>
      </c>
      <c r="H1575">
        <v>103.98569999999999</v>
      </c>
      <c r="I1575">
        <v>0.85794599999999999</v>
      </c>
      <c r="J1575">
        <v>89.942859999999996</v>
      </c>
      <c r="K1575">
        <v>0.84388600000000002</v>
      </c>
      <c r="L1575">
        <f t="shared" si="120"/>
        <v>131.94637499999999</v>
      </c>
      <c r="M1575">
        <f t="shared" si="121"/>
        <v>133.42678449459351</v>
      </c>
      <c r="N1575">
        <f t="shared" si="122"/>
        <v>4.9416649039877321</v>
      </c>
      <c r="O1575">
        <f t="shared" si="123"/>
        <v>140.00314742835903</v>
      </c>
      <c r="P1575">
        <f t="shared" si="124"/>
        <v>14.042839999999998</v>
      </c>
    </row>
    <row r="1576" spans="1:16" x14ac:dyDescent="0.55000000000000004">
      <c r="A1576" t="s">
        <v>2045</v>
      </c>
      <c r="B1576">
        <v>2013</v>
      </c>
      <c r="C1576" t="s">
        <v>783</v>
      </c>
      <c r="D1576">
        <v>6</v>
      </c>
      <c r="E1576">
        <v>459</v>
      </c>
      <c r="F1576">
        <v>91.8</v>
      </c>
      <c r="G1576">
        <v>7.2594770000000004</v>
      </c>
      <c r="H1576">
        <v>96.116669999999999</v>
      </c>
      <c r="I1576">
        <v>1.6042650000000001</v>
      </c>
      <c r="J1576">
        <v>82.566670000000002</v>
      </c>
      <c r="K1576">
        <v>0.79666000000000003</v>
      </c>
      <c r="L1576">
        <f t="shared" si="120"/>
        <v>102.43751250000003</v>
      </c>
      <c r="M1576">
        <f t="shared" si="121"/>
        <v>106.30643841917306</v>
      </c>
      <c r="N1576">
        <f t="shared" si="122"/>
        <v>4.7000928733176295</v>
      </c>
      <c r="O1576">
        <f t="shared" si="123"/>
        <v>109.95738408497988</v>
      </c>
      <c r="P1576">
        <f t="shared" si="124"/>
        <v>13.549999999999997</v>
      </c>
    </row>
    <row r="1577" spans="1:16" x14ac:dyDescent="0.55000000000000004">
      <c r="A1577" t="s">
        <v>2045</v>
      </c>
      <c r="B1577">
        <v>2013</v>
      </c>
      <c r="C1577" t="s">
        <v>786</v>
      </c>
      <c r="D1577">
        <v>5</v>
      </c>
      <c r="E1577">
        <v>529</v>
      </c>
      <c r="F1577">
        <v>105.8</v>
      </c>
      <c r="G1577">
        <v>9.3648279999999993</v>
      </c>
      <c r="H1577">
        <v>96.92</v>
      </c>
      <c r="I1577">
        <v>0.85557000000000005</v>
      </c>
      <c r="J1577">
        <v>87.84</v>
      </c>
      <c r="K1577">
        <v>1.648636</v>
      </c>
      <c r="L1577">
        <f t="shared" si="120"/>
        <v>105.44999999999999</v>
      </c>
      <c r="M1577">
        <f t="shared" si="121"/>
        <v>108.89234370456499</v>
      </c>
      <c r="N1577">
        <f t="shared" si="122"/>
        <v>4.7256440164281805</v>
      </c>
      <c r="O1577">
        <f t="shared" si="123"/>
        <v>112.8031220498891</v>
      </c>
      <c r="P1577">
        <f t="shared" si="124"/>
        <v>9.0799999999999983</v>
      </c>
    </row>
    <row r="1578" spans="1:16" x14ac:dyDescent="0.55000000000000004">
      <c r="A1578" t="s">
        <v>2045</v>
      </c>
      <c r="B1578">
        <v>2013</v>
      </c>
      <c r="C1578" t="s">
        <v>790</v>
      </c>
      <c r="D1578">
        <v>5</v>
      </c>
      <c r="E1578">
        <v>505</v>
      </c>
      <c r="F1578">
        <v>101</v>
      </c>
      <c r="G1578">
        <v>14.713939999999999</v>
      </c>
      <c r="H1578">
        <v>103.78</v>
      </c>
      <c r="I1578">
        <v>2.9760710000000001</v>
      </c>
      <c r="J1578">
        <v>90.7</v>
      </c>
      <c r="K1578">
        <v>2.6134270000000002</v>
      </c>
      <c r="L1578">
        <f t="shared" si="120"/>
        <v>131.17500000000001</v>
      </c>
      <c r="M1578">
        <f t="shared" si="121"/>
        <v>132.66605610892873</v>
      </c>
      <c r="N1578">
        <f t="shared" si="122"/>
        <v>4.9355861545740645</v>
      </c>
      <c r="O1578">
        <f t="shared" si="123"/>
        <v>139.1546847865512</v>
      </c>
      <c r="P1578">
        <f t="shared" si="124"/>
        <v>13.079999999999998</v>
      </c>
    </row>
    <row r="1579" spans="1:16" x14ac:dyDescent="0.55000000000000004">
      <c r="A1579" t="s">
        <v>2045</v>
      </c>
      <c r="B1579">
        <v>2013</v>
      </c>
      <c r="C1579" t="s">
        <v>799</v>
      </c>
      <c r="D1579">
        <v>7</v>
      </c>
      <c r="E1579">
        <v>620</v>
      </c>
      <c r="F1579">
        <v>88.571430000000007</v>
      </c>
      <c r="G1579">
        <v>9.0711469999999998</v>
      </c>
      <c r="H1579">
        <v>95.442859999999996</v>
      </c>
      <c r="I1579">
        <v>0.75907199999999997</v>
      </c>
      <c r="J1579">
        <v>83.885710000000003</v>
      </c>
      <c r="K1579">
        <v>3.176701</v>
      </c>
      <c r="L1579">
        <f t="shared" si="120"/>
        <v>99.910724999999957</v>
      </c>
      <c r="M1579">
        <f t="shared" si="121"/>
        <v>104.1686813847169</v>
      </c>
      <c r="N1579">
        <f t="shared" si="122"/>
        <v>4.6784960866167342</v>
      </c>
      <c r="O1579">
        <f t="shared" si="123"/>
        <v>107.60811753064669</v>
      </c>
      <c r="P1579">
        <f t="shared" si="124"/>
        <v>11.557149999999993</v>
      </c>
    </row>
    <row r="1580" spans="1:16" x14ac:dyDescent="0.55000000000000004">
      <c r="A1580" t="s">
        <v>2045</v>
      </c>
      <c r="B1580">
        <v>2013</v>
      </c>
      <c r="C1580" t="s">
        <v>809</v>
      </c>
      <c r="D1580">
        <v>9</v>
      </c>
      <c r="E1580">
        <v>698</v>
      </c>
      <c r="F1580">
        <v>87.25</v>
      </c>
      <c r="G1580">
        <v>21.28547</v>
      </c>
      <c r="H1580">
        <v>105.87779999999999</v>
      </c>
      <c r="I1580">
        <v>0.47110999999999997</v>
      </c>
      <c r="J1580">
        <v>95.266670000000005</v>
      </c>
      <c r="K1580">
        <v>3.3977930000000001</v>
      </c>
      <c r="L1580">
        <f t="shared" si="120"/>
        <v>139.04174999999998</v>
      </c>
      <c r="M1580">
        <f t="shared" si="121"/>
        <v>140.55834984916041</v>
      </c>
      <c r="N1580">
        <f t="shared" si="122"/>
        <v>4.9970219109315011</v>
      </c>
      <c r="O1580">
        <f t="shared" si="123"/>
        <v>147.97182898221558</v>
      </c>
      <c r="P1580">
        <f t="shared" si="124"/>
        <v>10.611129999999989</v>
      </c>
    </row>
    <row r="1581" spans="1:16" x14ac:dyDescent="0.55000000000000004">
      <c r="A1581" t="s">
        <v>2045</v>
      </c>
      <c r="B1581">
        <v>2013</v>
      </c>
      <c r="C1581" t="s">
        <v>810</v>
      </c>
      <c r="D1581">
        <v>3</v>
      </c>
      <c r="E1581">
        <v>136</v>
      </c>
      <c r="F1581">
        <v>68</v>
      </c>
      <c r="G1581">
        <v>14.142139999999999</v>
      </c>
      <c r="H1581">
        <v>105.6</v>
      </c>
      <c r="I1581">
        <v>0.62450000000000006</v>
      </c>
      <c r="J1581">
        <v>93.633330000000001</v>
      </c>
      <c r="K1581">
        <v>0.45092500000000002</v>
      </c>
      <c r="L1581">
        <f t="shared" si="120"/>
        <v>138</v>
      </c>
      <c r="M1581">
        <f t="shared" si="121"/>
        <v>139.49605502477462</v>
      </c>
      <c r="N1581">
        <f t="shared" si="122"/>
        <v>4.9889565953349226</v>
      </c>
      <c r="O1581">
        <f t="shared" si="123"/>
        <v>146.7831893024877</v>
      </c>
      <c r="P1581">
        <f t="shared" si="124"/>
        <v>11.966669999999993</v>
      </c>
    </row>
    <row r="1582" spans="1:16" x14ac:dyDescent="0.55000000000000004">
      <c r="A1582" t="s">
        <v>2045</v>
      </c>
      <c r="B1582">
        <v>2013</v>
      </c>
      <c r="C1582" t="s">
        <v>811</v>
      </c>
      <c r="D1582">
        <v>6</v>
      </c>
      <c r="E1582">
        <v>378</v>
      </c>
      <c r="F1582">
        <v>75.599999999999994</v>
      </c>
      <c r="G1582">
        <v>11.104050000000001</v>
      </c>
      <c r="H1582">
        <v>97.016670000000005</v>
      </c>
      <c r="I1582">
        <v>0.84241699999999997</v>
      </c>
      <c r="J1582">
        <v>82.566670000000002</v>
      </c>
      <c r="K1582">
        <v>0.56095200000000001</v>
      </c>
      <c r="L1582">
        <f t="shared" si="120"/>
        <v>105.81251250000003</v>
      </c>
      <c r="M1582">
        <f t="shared" si="121"/>
        <v>109.20626548556405</v>
      </c>
      <c r="N1582">
        <f t="shared" si="122"/>
        <v>4.7287044677693171</v>
      </c>
      <c r="O1582">
        <f t="shared" si="123"/>
        <v>113.14887933284729</v>
      </c>
      <c r="P1582">
        <f t="shared" si="124"/>
        <v>14.450000000000003</v>
      </c>
    </row>
    <row r="1583" spans="1:16" x14ac:dyDescent="0.55000000000000004">
      <c r="A1583" t="s">
        <v>2045</v>
      </c>
      <c r="B1583">
        <v>2013</v>
      </c>
      <c r="C1583" t="s">
        <v>821</v>
      </c>
      <c r="D1583">
        <v>4</v>
      </c>
      <c r="E1583">
        <v>349</v>
      </c>
      <c r="F1583">
        <v>87.25</v>
      </c>
      <c r="G1583">
        <v>15.945220000000001</v>
      </c>
      <c r="H1583">
        <v>103.575</v>
      </c>
      <c r="I1583">
        <v>0.55602799999999997</v>
      </c>
      <c r="J1583">
        <v>92.474999999999994</v>
      </c>
      <c r="K1583">
        <v>0.27537899999999998</v>
      </c>
      <c r="L1583">
        <f t="shared" si="120"/>
        <v>130.40625</v>
      </c>
      <c r="M1583">
        <f t="shared" si="121"/>
        <v>131.91074286199421</v>
      </c>
      <c r="N1583">
        <f t="shared" si="122"/>
        <v>4.9295160922650929</v>
      </c>
      <c r="O1583">
        <f t="shared" si="123"/>
        <v>138.31256562291017</v>
      </c>
      <c r="P1583">
        <f t="shared" si="124"/>
        <v>11.100000000000009</v>
      </c>
    </row>
    <row r="1584" spans="1:16" x14ac:dyDescent="0.55000000000000004">
      <c r="A1584" t="s">
        <v>2045</v>
      </c>
      <c r="B1584">
        <v>2013</v>
      </c>
      <c r="C1584" t="s">
        <v>824</v>
      </c>
      <c r="D1584">
        <v>7</v>
      </c>
      <c r="E1584">
        <v>578</v>
      </c>
      <c r="F1584">
        <v>82.571430000000007</v>
      </c>
      <c r="G1584">
        <v>14.953900000000001</v>
      </c>
      <c r="H1584">
        <v>94.828569999999999</v>
      </c>
      <c r="I1584">
        <v>1.495231</v>
      </c>
      <c r="J1584">
        <v>82.171430000000001</v>
      </c>
      <c r="K1584">
        <v>3.2040150000000001</v>
      </c>
      <c r="L1584">
        <f t="shared" si="120"/>
        <v>97.607137500000022</v>
      </c>
      <c r="M1584">
        <f t="shared" si="121"/>
        <v>102.2444243087656</v>
      </c>
      <c r="N1584">
        <f t="shared" si="122"/>
        <v>4.6586737416024935</v>
      </c>
      <c r="O1584">
        <f t="shared" si="123"/>
        <v>105.49607427945334</v>
      </c>
      <c r="P1584">
        <f t="shared" si="124"/>
        <v>12.657139999999998</v>
      </c>
    </row>
    <row r="1585" spans="1:16" x14ac:dyDescent="0.55000000000000004">
      <c r="A1585" t="s">
        <v>2045</v>
      </c>
      <c r="B1585">
        <v>2013</v>
      </c>
      <c r="C1585" t="s">
        <v>825</v>
      </c>
      <c r="D1585">
        <v>5</v>
      </c>
      <c r="E1585">
        <v>425</v>
      </c>
      <c r="F1585">
        <v>106.25</v>
      </c>
      <c r="G1585">
        <v>14.773289999999999</v>
      </c>
      <c r="H1585">
        <v>106.14</v>
      </c>
      <c r="I1585">
        <v>0.63482300000000003</v>
      </c>
      <c r="J1585">
        <v>94.5</v>
      </c>
      <c r="K1585">
        <v>0.61237200000000003</v>
      </c>
      <c r="L1585">
        <f t="shared" si="120"/>
        <v>140.02499999999998</v>
      </c>
      <c r="M1585">
        <f t="shared" si="121"/>
        <v>141.56582902939363</v>
      </c>
      <c r="N1585">
        <f t="shared" si="122"/>
        <v>5.0046149256835797</v>
      </c>
      <c r="O1585">
        <f t="shared" si="123"/>
        <v>149.09965765380448</v>
      </c>
      <c r="P1585">
        <f t="shared" si="124"/>
        <v>11.64</v>
      </c>
    </row>
    <row r="1586" spans="1:16" x14ac:dyDescent="0.55000000000000004">
      <c r="A1586" t="s">
        <v>2045</v>
      </c>
      <c r="B1586">
        <v>2013</v>
      </c>
      <c r="C1586" t="s">
        <v>830</v>
      </c>
      <c r="D1586">
        <v>6</v>
      </c>
      <c r="E1586">
        <v>357</v>
      </c>
      <c r="F1586">
        <v>89.25</v>
      </c>
      <c r="G1586">
        <v>5.909033</v>
      </c>
      <c r="H1586">
        <v>101.7167</v>
      </c>
      <c r="I1586">
        <v>1.026483</v>
      </c>
      <c r="J1586">
        <v>88.516670000000005</v>
      </c>
      <c r="K1586">
        <v>1.3963049999999999</v>
      </c>
      <c r="L1586">
        <f t="shared" si="120"/>
        <v>123.43762500000003</v>
      </c>
      <c r="M1586">
        <f t="shared" si="121"/>
        <v>125.19180212598671</v>
      </c>
      <c r="N1586">
        <f t="shared" si="122"/>
        <v>4.8739371910363829</v>
      </c>
      <c r="O1586">
        <f t="shared" si="123"/>
        <v>130.8350266523567</v>
      </c>
      <c r="P1586">
        <f t="shared" si="124"/>
        <v>13.200029999999998</v>
      </c>
    </row>
    <row r="1587" spans="1:16" x14ac:dyDescent="0.55000000000000004">
      <c r="A1587" t="s">
        <v>2045</v>
      </c>
      <c r="B1587">
        <v>2013</v>
      </c>
      <c r="C1587" t="s">
        <v>833</v>
      </c>
      <c r="D1587">
        <v>8</v>
      </c>
      <c r="E1587">
        <v>637</v>
      </c>
      <c r="F1587">
        <v>91</v>
      </c>
      <c r="G1587">
        <v>15.73743</v>
      </c>
      <c r="H1587">
        <v>101.7</v>
      </c>
      <c r="I1587">
        <v>2.295337</v>
      </c>
      <c r="J1587">
        <v>86.25</v>
      </c>
      <c r="K1587">
        <v>1.1364099999999999</v>
      </c>
      <c r="L1587">
        <f t="shared" si="120"/>
        <v>123.375</v>
      </c>
      <c r="M1587">
        <f t="shared" si="121"/>
        <v>125.13245907980038</v>
      </c>
      <c r="N1587">
        <f t="shared" si="122"/>
        <v>4.8734331295378404</v>
      </c>
      <c r="O1587">
        <f t="shared" si="123"/>
        <v>130.76909437111871</v>
      </c>
      <c r="P1587">
        <f t="shared" si="124"/>
        <v>15.450000000000003</v>
      </c>
    </row>
    <row r="1588" spans="1:16" x14ac:dyDescent="0.55000000000000004">
      <c r="A1588" t="s">
        <v>2045</v>
      </c>
      <c r="B1588">
        <v>2013</v>
      </c>
      <c r="C1588" t="s">
        <v>836</v>
      </c>
      <c r="D1588">
        <v>6</v>
      </c>
      <c r="E1588">
        <v>518</v>
      </c>
      <c r="F1588">
        <v>86.333330000000004</v>
      </c>
      <c r="G1588">
        <v>22.957930000000001</v>
      </c>
      <c r="H1588">
        <v>98.666669999999996</v>
      </c>
      <c r="I1588">
        <v>1.8811340000000001</v>
      </c>
      <c r="J1588">
        <v>90.783330000000007</v>
      </c>
      <c r="K1588">
        <v>0.479236</v>
      </c>
      <c r="L1588">
        <f t="shared" si="120"/>
        <v>112.00001249999997</v>
      </c>
      <c r="M1588">
        <f t="shared" si="121"/>
        <v>114.65596337468246</v>
      </c>
      <c r="N1588">
        <f t="shared" si="122"/>
        <v>4.7804763605712424</v>
      </c>
      <c r="O1588">
        <f t="shared" si="123"/>
        <v>119.16110017672813</v>
      </c>
      <c r="P1588">
        <f t="shared" si="124"/>
        <v>7.8833399999999898</v>
      </c>
    </row>
    <row r="1589" spans="1:16" x14ac:dyDescent="0.55000000000000004">
      <c r="A1589" t="s">
        <v>2045</v>
      </c>
      <c r="B1589">
        <v>2013</v>
      </c>
      <c r="C1589" t="s">
        <v>840</v>
      </c>
      <c r="D1589">
        <v>9</v>
      </c>
      <c r="E1589">
        <v>831</v>
      </c>
      <c r="F1589">
        <v>92.333330000000004</v>
      </c>
      <c r="G1589">
        <v>13.91043</v>
      </c>
      <c r="H1589">
        <v>107.5778</v>
      </c>
      <c r="I1589">
        <v>0.93378000000000005</v>
      </c>
      <c r="J1589">
        <v>96.233329999999995</v>
      </c>
      <c r="K1589">
        <v>0.90277399999999997</v>
      </c>
      <c r="L1589">
        <f t="shared" si="120"/>
        <v>145.41674999999998</v>
      </c>
      <c r="M1589">
        <f t="shared" si="121"/>
        <v>147.17442392974195</v>
      </c>
      <c r="N1589">
        <f t="shared" si="122"/>
        <v>5.0459213873985096</v>
      </c>
      <c r="O1589">
        <f t="shared" si="123"/>
        <v>155.3874052572674</v>
      </c>
      <c r="P1589">
        <f t="shared" si="124"/>
        <v>11.344470000000001</v>
      </c>
    </row>
    <row r="1590" spans="1:16" x14ac:dyDescent="0.55000000000000004">
      <c r="A1590" t="s">
        <v>2045</v>
      </c>
      <c r="B1590">
        <v>2013</v>
      </c>
      <c r="C1590" t="s">
        <v>844</v>
      </c>
      <c r="D1590">
        <v>1</v>
      </c>
      <c r="E1590">
        <v>81</v>
      </c>
      <c r="F1590">
        <v>81</v>
      </c>
      <c r="H1590">
        <v>94.4</v>
      </c>
      <c r="J1590">
        <v>85</v>
      </c>
      <c r="L1590">
        <f t="shared" si="120"/>
        <v>96</v>
      </c>
      <c r="M1590">
        <f t="shared" si="121"/>
        <v>100.91579047673156</v>
      </c>
      <c r="N1590">
        <f t="shared" si="122"/>
        <v>4.64476815030336</v>
      </c>
      <c r="O1590">
        <f t="shared" si="123"/>
        <v>104.03924152233623</v>
      </c>
      <c r="P1590">
        <f t="shared" si="124"/>
        <v>9.4000000000000057</v>
      </c>
    </row>
    <row r="1591" spans="1:16" x14ac:dyDescent="0.55000000000000004">
      <c r="A1591" t="s">
        <v>2045</v>
      </c>
      <c r="B1591">
        <v>2013</v>
      </c>
      <c r="C1591" t="s">
        <v>847</v>
      </c>
      <c r="D1591">
        <v>6</v>
      </c>
      <c r="E1591">
        <v>496</v>
      </c>
      <c r="F1591">
        <v>82.666669999999996</v>
      </c>
      <c r="G1591">
        <v>9.3309519999999999</v>
      </c>
      <c r="H1591">
        <v>104.8</v>
      </c>
      <c r="I1591">
        <v>0.53665600000000002</v>
      </c>
      <c r="J1591">
        <v>89.05</v>
      </c>
      <c r="K1591">
        <v>0.90498599999999996</v>
      </c>
      <c r="L1591">
        <f t="shared" si="120"/>
        <v>135</v>
      </c>
      <c r="M1591">
        <f t="shared" si="121"/>
        <v>136.4662430373192</v>
      </c>
      <c r="N1591">
        <f t="shared" si="122"/>
        <v>4.965611266100634</v>
      </c>
      <c r="O1591">
        <f t="shared" si="123"/>
        <v>143.39617671086395</v>
      </c>
      <c r="P1591">
        <f t="shared" si="124"/>
        <v>15.75</v>
      </c>
    </row>
    <row r="1592" spans="1:16" x14ac:dyDescent="0.55000000000000004">
      <c r="A1592" t="s">
        <v>2045</v>
      </c>
      <c r="B1592">
        <v>2013</v>
      </c>
      <c r="C1592" t="s">
        <v>850</v>
      </c>
      <c r="D1592">
        <v>8</v>
      </c>
      <c r="E1592">
        <v>597</v>
      </c>
      <c r="F1592">
        <v>85.285709999999995</v>
      </c>
      <c r="G1592">
        <v>14.93</v>
      </c>
      <c r="H1592">
        <v>94.671430000000001</v>
      </c>
      <c r="I1592">
        <v>1.5736349999999999</v>
      </c>
      <c r="J1592">
        <v>84.242859999999993</v>
      </c>
      <c r="K1592">
        <v>0.64333300000000004</v>
      </c>
      <c r="L1592">
        <f t="shared" si="120"/>
        <v>97.017862499999978</v>
      </c>
      <c r="M1592">
        <f t="shared" si="121"/>
        <v>101.75594655024642</v>
      </c>
      <c r="N1592">
        <f t="shared" si="122"/>
        <v>4.6535824110693884</v>
      </c>
      <c r="O1592">
        <f t="shared" si="123"/>
        <v>104.9603238937938</v>
      </c>
      <c r="P1592">
        <f t="shared" si="124"/>
        <v>10.428570000000008</v>
      </c>
    </row>
    <row r="1593" spans="1:16" x14ac:dyDescent="0.55000000000000004">
      <c r="A1593" t="s">
        <v>2045</v>
      </c>
      <c r="B1593">
        <v>2013</v>
      </c>
      <c r="C1593" t="s">
        <v>863</v>
      </c>
      <c r="D1593">
        <v>7</v>
      </c>
      <c r="E1593">
        <v>840</v>
      </c>
      <c r="F1593">
        <v>120</v>
      </c>
      <c r="G1593">
        <v>23.593779999999999</v>
      </c>
      <c r="H1593">
        <v>108.8</v>
      </c>
      <c r="I1593">
        <v>1.515476</v>
      </c>
      <c r="J1593">
        <v>91.942859999999996</v>
      </c>
      <c r="K1593">
        <v>1.706709</v>
      </c>
      <c r="L1593">
        <f t="shared" si="120"/>
        <v>150</v>
      </c>
      <c r="M1593">
        <f t="shared" si="121"/>
        <v>152.05461079410372</v>
      </c>
      <c r="N1593">
        <f t="shared" si="122"/>
        <v>5.0806020874962776</v>
      </c>
      <c r="O1593">
        <f t="shared" si="123"/>
        <v>160.87088512430662</v>
      </c>
      <c r="P1593">
        <f t="shared" si="124"/>
        <v>16.857140000000001</v>
      </c>
    </row>
    <row r="1594" spans="1:16" x14ac:dyDescent="0.55000000000000004">
      <c r="A1594" t="s">
        <v>2045</v>
      </c>
      <c r="B1594">
        <v>2013</v>
      </c>
      <c r="C1594" t="s">
        <v>864</v>
      </c>
      <c r="D1594">
        <v>5</v>
      </c>
      <c r="E1594">
        <v>421</v>
      </c>
      <c r="F1594">
        <v>84.2</v>
      </c>
      <c r="G1594">
        <v>15.927960000000001</v>
      </c>
      <c r="H1594">
        <v>98.76</v>
      </c>
      <c r="I1594">
        <v>1.1545559999999999</v>
      </c>
      <c r="J1594">
        <v>91.44</v>
      </c>
      <c r="K1594">
        <v>1.393915</v>
      </c>
      <c r="L1594">
        <f t="shared" si="120"/>
        <v>112.35000000000002</v>
      </c>
      <c r="M1594">
        <f t="shared" si="121"/>
        <v>114.96941615644093</v>
      </c>
      <c r="N1594">
        <f t="shared" si="122"/>
        <v>4.7833788399072201</v>
      </c>
      <c r="O1594">
        <f t="shared" si="123"/>
        <v>119.5074652231791</v>
      </c>
      <c r="P1594">
        <f t="shared" si="124"/>
        <v>7.3200000000000074</v>
      </c>
    </row>
    <row r="1595" spans="1:16" x14ac:dyDescent="0.55000000000000004">
      <c r="A1595" t="s">
        <v>2045</v>
      </c>
      <c r="B1595">
        <v>2013</v>
      </c>
      <c r="C1595" t="s">
        <v>1136</v>
      </c>
      <c r="D1595">
        <v>1</v>
      </c>
      <c r="E1595">
        <v>96</v>
      </c>
      <c r="F1595">
        <v>96</v>
      </c>
      <c r="H1595">
        <v>97.6</v>
      </c>
      <c r="J1595">
        <v>91.6</v>
      </c>
      <c r="L1595">
        <f t="shared" si="120"/>
        <v>108</v>
      </c>
      <c r="M1595">
        <f t="shared" si="121"/>
        <v>111.11310634399008</v>
      </c>
      <c r="N1595">
        <f t="shared" si="122"/>
        <v>4.7471074935371593</v>
      </c>
      <c r="O1595">
        <f t="shared" si="123"/>
        <v>115.25043929469848</v>
      </c>
      <c r="P1595">
        <f t="shared" si="124"/>
        <v>6</v>
      </c>
    </row>
    <row r="1596" spans="1:16" x14ac:dyDescent="0.55000000000000004">
      <c r="A1596" t="s">
        <v>2045</v>
      </c>
      <c r="B1596">
        <v>2013</v>
      </c>
      <c r="C1596" t="s">
        <v>869</v>
      </c>
      <c r="D1596">
        <v>6</v>
      </c>
      <c r="E1596">
        <v>610</v>
      </c>
      <c r="F1596">
        <v>101.66670000000001</v>
      </c>
      <c r="G1596">
        <v>7.3120900000000004</v>
      </c>
      <c r="H1596">
        <v>98.6</v>
      </c>
      <c r="I1596">
        <v>0.80249599999999999</v>
      </c>
      <c r="J1596">
        <v>88.133330000000001</v>
      </c>
      <c r="K1596">
        <v>1.1690449999999999</v>
      </c>
      <c r="L1596">
        <f t="shared" si="120"/>
        <v>111.75</v>
      </c>
      <c r="M1596">
        <f t="shared" si="121"/>
        <v>114.43239175790518</v>
      </c>
      <c r="N1596">
        <f t="shared" si="122"/>
        <v>4.7784013017271629</v>
      </c>
      <c r="O1596">
        <f t="shared" si="123"/>
        <v>118.91409025063473</v>
      </c>
      <c r="P1596">
        <f t="shared" si="124"/>
        <v>10.466669999999993</v>
      </c>
    </row>
    <row r="1597" spans="1:16" x14ac:dyDescent="0.55000000000000004">
      <c r="A1597" t="s">
        <v>2045</v>
      </c>
      <c r="B1597">
        <v>2013</v>
      </c>
      <c r="C1597" t="s">
        <v>878</v>
      </c>
      <c r="D1597">
        <v>5</v>
      </c>
      <c r="E1597">
        <v>486</v>
      </c>
      <c r="F1597">
        <v>97.2</v>
      </c>
      <c r="G1597">
        <v>11.12205</v>
      </c>
      <c r="H1597">
        <v>102.96</v>
      </c>
      <c r="I1597">
        <v>0.72318700000000002</v>
      </c>
      <c r="J1597">
        <v>93.64</v>
      </c>
      <c r="K1597">
        <v>2.018167</v>
      </c>
      <c r="L1597">
        <f t="shared" si="120"/>
        <v>128.09999999999997</v>
      </c>
      <c r="M1597">
        <f t="shared" si="121"/>
        <v>129.66168291823612</v>
      </c>
      <c r="N1597">
        <f t="shared" si="122"/>
        <v>4.9112335578751836</v>
      </c>
      <c r="O1597">
        <f t="shared" si="123"/>
        <v>135.80683671761795</v>
      </c>
      <c r="P1597">
        <f t="shared" si="124"/>
        <v>9.3199999999999932</v>
      </c>
    </row>
    <row r="1598" spans="1:16" x14ac:dyDescent="0.55000000000000004">
      <c r="A1598" t="s">
        <v>2045</v>
      </c>
      <c r="B1598">
        <v>2013</v>
      </c>
      <c r="C1598" t="s">
        <v>886</v>
      </c>
      <c r="D1598">
        <v>2</v>
      </c>
      <c r="E1598">
        <v>104</v>
      </c>
      <c r="F1598">
        <v>104</v>
      </c>
      <c r="H1598">
        <v>100.15</v>
      </c>
      <c r="I1598">
        <v>0.494975</v>
      </c>
      <c r="J1598">
        <v>86.05</v>
      </c>
      <c r="K1598">
        <v>7.0710999999999996E-2</v>
      </c>
      <c r="L1598">
        <f t="shared" si="120"/>
        <v>117.5625</v>
      </c>
      <c r="M1598">
        <f t="shared" si="121"/>
        <v>119.70428291556172</v>
      </c>
      <c r="N1598">
        <f t="shared" si="122"/>
        <v>4.8262849271008488</v>
      </c>
      <c r="O1598">
        <f t="shared" si="123"/>
        <v>124.74665580536029</v>
      </c>
      <c r="P1598">
        <f t="shared" si="124"/>
        <v>14.100000000000009</v>
      </c>
    </row>
    <row r="1599" spans="1:16" x14ac:dyDescent="0.55000000000000004">
      <c r="A1599" t="s">
        <v>2045</v>
      </c>
      <c r="B1599">
        <v>2013</v>
      </c>
      <c r="C1599" t="s">
        <v>891</v>
      </c>
      <c r="D1599">
        <v>8</v>
      </c>
      <c r="E1599">
        <v>625</v>
      </c>
      <c r="F1599">
        <v>78.125</v>
      </c>
      <c r="G1599">
        <v>20.010269999999998</v>
      </c>
      <c r="H1599">
        <v>100.4875</v>
      </c>
      <c r="I1599">
        <v>1.3421069999999999</v>
      </c>
      <c r="J1599">
        <v>86.862499999999997</v>
      </c>
      <c r="K1599">
        <v>1.748418</v>
      </c>
      <c r="L1599">
        <f t="shared" si="120"/>
        <v>118.828125</v>
      </c>
      <c r="M1599">
        <f t="shared" si="121"/>
        <v>120.87284024541911</v>
      </c>
      <c r="N1599">
        <f t="shared" si="122"/>
        <v>4.8366129154104911</v>
      </c>
      <c r="O1599">
        <f t="shared" si="123"/>
        <v>126.04171396929313</v>
      </c>
      <c r="P1599">
        <f t="shared" si="124"/>
        <v>13.625</v>
      </c>
    </row>
    <row r="1600" spans="1:16" x14ac:dyDescent="0.55000000000000004">
      <c r="A1600" t="s">
        <v>2045</v>
      </c>
      <c r="B1600">
        <v>2013</v>
      </c>
      <c r="C1600" t="s">
        <v>895</v>
      </c>
      <c r="D1600">
        <v>5</v>
      </c>
      <c r="E1600">
        <v>429</v>
      </c>
      <c r="F1600">
        <v>85.8</v>
      </c>
      <c r="G1600">
        <v>9.9849890000000006</v>
      </c>
      <c r="H1600">
        <v>99.88</v>
      </c>
      <c r="I1600">
        <v>1.263725</v>
      </c>
      <c r="J1600">
        <v>88.2</v>
      </c>
      <c r="K1600">
        <v>0.55226799999999998</v>
      </c>
      <c r="L1600">
        <f t="shared" si="120"/>
        <v>116.54999999999995</v>
      </c>
      <c r="M1600">
        <f t="shared" si="121"/>
        <v>118.77477312015913</v>
      </c>
      <c r="N1600">
        <f t="shared" si="122"/>
        <v>4.8179974459891248</v>
      </c>
      <c r="O1600">
        <f t="shared" si="123"/>
        <v>123.71709238803874</v>
      </c>
      <c r="P1600">
        <f t="shared" si="124"/>
        <v>11.679999999999993</v>
      </c>
    </row>
    <row r="1601" spans="1:16" x14ac:dyDescent="0.55000000000000004">
      <c r="A1601" t="s">
        <v>2045</v>
      </c>
      <c r="B1601">
        <v>2013</v>
      </c>
      <c r="C1601" t="s">
        <v>906</v>
      </c>
      <c r="D1601">
        <v>8</v>
      </c>
      <c r="E1601">
        <v>680</v>
      </c>
      <c r="F1601">
        <v>85</v>
      </c>
      <c r="G1601">
        <v>9.6362410000000001</v>
      </c>
      <c r="H1601">
        <v>100.7625</v>
      </c>
      <c r="I1601">
        <v>1.248928</v>
      </c>
      <c r="J1601">
        <v>90.837500000000006</v>
      </c>
      <c r="K1601">
        <v>0.329231</v>
      </c>
      <c r="L1601">
        <f t="shared" si="120"/>
        <v>119.859375</v>
      </c>
      <c r="M1601">
        <f t="shared" si="121"/>
        <v>121.83049196628244</v>
      </c>
      <c r="N1601">
        <f t="shared" si="122"/>
        <v>4.8450026985205277</v>
      </c>
      <c r="O1601">
        <f t="shared" si="123"/>
        <v>127.10362498501529</v>
      </c>
      <c r="P1601">
        <f t="shared" si="124"/>
        <v>9.9249999999999972</v>
      </c>
    </row>
    <row r="1602" spans="1:16" x14ac:dyDescent="0.55000000000000004">
      <c r="A1602" t="s">
        <v>2045</v>
      </c>
      <c r="B1602">
        <v>2013</v>
      </c>
      <c r="C1602" t="s">
        <v>912</v>
      </c>
      <c r="D1602">
        <v>6</v>
      </c>
      <c r="E1602">
        <v>487</v>
      </c>
      <c r="F1602">
        <v>97.4</v>
      </c>
      <c r="G1602">
        <v>4.5055519999999998</v>
      </c>
      <c r="H1602">
        <v>97.166669999999996</v>
      </c>
      <c r="I1602">
        <v>0.86871600000000004</v>
      </c>
      <c r="J1602">
        <v>90.266670000000005</v>
      </c>
      <c r="K1602">
        <v>1.139591</v>
      </c>
      <c r="L1602">
        <f t="shared" si="120"/>
        <v>106.37501249999997</v>
      </c>
      <c r="M1602">
        <f t="shared" si="121"/>
        <v>109.69453886683104</v>
      </c>
      <c r="N1602">
        <f t="shared" si="122"/>
        <v>4.7334472483970575</v>
      </c>
      <c r="O1602">
        <f t="shared" si="123"/>
        <v>113.68679424368722</v>
      </c>
      <c r="P1602">
        <f t="shared" si="124"/>
        <v>6.8999999999999915</v>
      </c>
    </row>
    <row r="1603" spans="1:16" x14ac:dyDescent="0.55000000000000004">
      <c r="A1603" t="s">
        <v>2045</v>
      </c>
      <c r="B1603">
        <v>2013</v>
      </c>
      <c r="C1603" t="s">
        <v>1137</v>
      </c>
      <c r="D1603">
        <v>6</v>
      </c>
      <c r="E1603">
        <v>457</v>
      </c>
      <c r="F1603">
        <v>91.4</v>
      </c>
      <c r="G1603">
        <v>5.3197739999999998</v>
      </c>
      <c r="H1603">
        <v>97.516670000000005</v>
      </c>
      <c r="I1603">
        <v>0.73052499999999998</v>
      </c>
      <c r="J1603">
        <v>88.466669999999993</v>
      </c>
      <c r="K1603">
        <v>0.39327699999999999</v>
      </c>
      <c r="L1603">
        <f t="shared" ref="L1603:L1666" si="125">3.75*H1603-258</f>
        <v>107.68751250000003</v>
      </c>
      <c r="M1603">
        <f t="shared" ref="M1603:M1666" si="126">0.0002*H1603^2.8876</f>
        <v>110.83938801758879</v>
      </c>
      <c r="N1603">
        <f t="shared" ref="N1603:N1666" si="127">-9.31571+3.069896*LN(H1603)</f>
        <v>4.7444853244602356</v>
      </c>
      <c r="O1603">
        <f t="shared" ref="O1603:O1666" si="128">EXP(N1603)</f>
        <v>114.94862902838327</v>
      </c>
      <c r="P1603">
        <f t="shared" ref="P1603:P1666" si="129">H1603-J1603</f>
        <v>9.0500000000000114</v>
      </c>
    </row>
    <row r="1604" spans="1:16" x14ac:dyDescent="0.55000000000000004">
      <c r="A1604" t="s">
        <v>2045</v>
      </c>
      <c r="B1604">
        <v>2013</v>
      </c>
      <c r="C1604" t="s">
        <v>1138</v>
      </c>
      <c r="D1604">
        <v>2</v>
      </c>
      <c r="E1604">
        <v>202</v>
      </c>
      <c r="F1604">
        <v>101</v>
      </c>
      <c r="G1604">
        <v>29.69848</v>
      </c>
      <c r="H1604">
        <v>104.05</v>
      </c>
      <c r="I1604">
        <v>7.0710999999999996E-2</v>
      </c>
      <c r="J1604">
        <v>95.55</v>
      </c>
      <c r="K1604">
        <v>7.0710999999999996E-2</v>
      </c>
      <c r="L1604">
        <f t="shared" si="125"/>
        <v>132.1875</v>
      </c>
      <c r="M1604">
        <f t="shared" si="126"/>
        <v>133.66516505375077</v>
      </c>
      <c r="N1604">
        <f t="shared" si="127"/>
        <v>4.943562600576211</v>
      </c>
      <c r="O1604">
        <f t="shared" si="128"/>
        <v>140.26908317648264</v>
      </c>
      <c r="P1604">
        <f t="shared" si="129"/>
        <v>8.5</v>
      </c>
    </row>
    <row r="1605" spans="1:16" x14ac:dyDescent="0.55000000000000004">
      <c r="A1605" t="s">
        <v>2045</v>
      </c>
      <c r="B1605">
        <v>2013</v>
      </c>
      <c r="C1605" t="s">
        <v>1139</v>
      </c>
      <c r="D1605">
        <v>3</v>
      </c>
      <c r="E1605">
        <v>115</v>
      </c>
      <c r="F1605">
        <v>57.5</v>
      </c>
      <c r="G1605">
        <v>6.3639609999999998</v>
      </c>
      <c r="H1605">
        <v>96.8</v>
      </c>
      <c r="I1605">
        <v>0.62450000000000006</v>
      </c>
      <c r="J1605">
        <v>84.733329999999995</v>
      </c>
      <c r="K1605">
        <v>0.37859399999999999</v>
      </c>
      <c r="L1605">
        <f t="shared" si="125"/>
        <v>105</v>
      </c>
      <c r="M1605">
        <f t="shared" si="126"/>
        <v>108.50348250373067</v>
      </c>
      <c r="N1605">
        <f t="shared" si="127"/>
        <v>4.7218407171599672</v>
      </c>
      <c r="O1605">
        <f t="shared" si="128"/>
        <v>112.37491283840835</v>
      </c>
      <c r="P1605">
        <f t="shared" si="129"/>
        <v>12.066670000000002</v>
      </c>
    </row>
    <row r="1606" spans="1:16" x14ac:dyDescent="0.55000000000000004">
      <c r="A1606" t="s">
        <v>2045</v>
      </c>
      <c r="B1606">
        <v>2013</v>
      </c>
      <c r="C1606" t="s">
        <v>1140</v>
      </c>
      <c r="D1606">
        <v>1</v>
      </c>
      <c r="E1606">
        <v>73</v>
      </c>
      <c r="F1606">
        <v>73</v>
      </c>
      <c r="H1606">
        <v>108.8</v>
      </c>
      <c r="J1606">
        <v>100.3</v>
      </c>
      <c r="L1606">
        <f t="shared" si="125"/>
        <v>150</v>
      </c>
      <c r="M1606">
        <f t="shared" si="126"/>
        <v>152.05461079410372</v>
      </c>
      <c r="N1606">
        <f t="shared" si="127"/>
        <v>5.0806020874962776</v>
      </c>
      <c r="O1606">
        <f t="shared" si="128"/>
        <v>160.87088512430662</v>
      </c>
      <c r="P1606">
        <f t="shared" si="129"/>
        <v>8.5</v>
      </c>
    </row>
    <row r="1607" spans="1:16" x14ac:dyDescent="0.55000000000000004">
      <c r="A1607" t="s">
        <v>2045</v>
      </c>
      <c r="B1607">
        <v>2013</v>
      </c>
      <c r="C1607" t="s">
        <v>1141</v>
      </c>
      <c r="D1607">
        <v>2</v>
      </c>
      <c r="E1607">
        <v>59</v>
      </c>
      <c r="F1607">
        <v>59</v>
      </c>
      <c r="H1607">
        <v>98.15</v>
      </c>
      <c r="I1607">
        <v>7.0710999999999996E-2</v>
      </c>
      <c r="J1607">
        <v>83.3</v>
      </c>
      <c r="K1607">
        <v>0</v>
      </c>
      <c r="L1607">
        <f t="shared" si="125"/>
        <v>110.0625</v>
      </c>
      <c r="M1607">
        <f t="shared" si="126"/>
        <v>112.93080848303698</v>
      </c>
      <c r="N1607">
        <f t="shared" si="127"/>
        <v>4.764358550938228</v>
      </c>
      <c r="O1607">
        <f t="shared" si="128"/>
        <v>117.25587948589626</v>
      </c>
      <c r="P1607">
        <f t="shared" si="129"/>
        <v>14.850000000000009</v>
      </c>
    </row>
    <row r="1608" spans="1:16" x14ac:dyDescent="0.55000000000000004">
      <c r="A1608" t="s">
        <v>2045</v>
      </c>
      <c r="B1608">
        <v>2013</v>
      </c>
      <c r="C1608" t="s">
        <v>1142</v>
      </c>
      <c r="D1608">
        <v>6</v>
      </c>
      <c r="E1608">
        <v>401</v>
      </c>
      <c r="F1608">
        <v>80.2</v>
      </c>
      <c r="G1608">
        <v>21.787610000000001</v>
      </c>
      <c r="H1608">
        <v>97.766670000000005</v>
      </c>
      <c r="I1608">
        <v>0.136626</v>
      </c>
      <c r="J1608">
        <v>83.95</v>
      </c>
      <c r="K1608">
        <v>0.44158799999999998</v>
      </c>
      <c r="L1608">
        <f t="shared" si="125"/>
        <v>108.62501250000003</v>
      </c>
      <c r="M1608">
        <f t="shared" si="126"/>
        <v>111.66190076475122</v>
      </c>
      <c r="N1608">
        <f t="shared" si="127"/>
        <v>4.7523454360219155</v>
      </c>
      <c r="O1608">
        <f t="shared" si="128"/>
        <v>115.85569823901119</v>
      </c>
      <c r="P1608">
        <f t="shared" si="129"/>
        <v>13.816670000000002</v>
      </c>
    </row>
    <row r="1609" spans="1:16" x14ac:dyDescent="0.55000000000000004">
      <c r="A1609" t="s">
        <v>2045</v>
      </c>
      <c r="B1609">
        <v>2013</v>
      </c>
      <c r="C1609" t="s">
        <v>1143</v>
      </c>
      <c r="D1609">
        <v>2</v>
      </c>
      <c r="E1609">
        <v>125</v>
      </c>
      <c r="F1609">
        <v>62.5</v>
      </c>
      <c r="G1609">
        <v>23.334520000000001</v>
      </c>
      <c r="H1609">
        <v>100.4</v>
      </c>
      <c r="I1609">
        <v>0.42426399999999997</v>
      </c>
      <c r="J1609">
        <v>88.1</v>
      </c>
      <c r="K1609">
        <v>0.42426399999999997</v>
      </c>
      <c r="L1609">
        <f t="shared" si="125"/>
        <v>118.5</v>
      </c>
      <c r="M1609">
        <f t="shared" si="126"/>
        <v>120.569168206315</v>
      </c>
      <c r="N1609">
        <f t="shared" si="127"/>
        <v>4.8339386234113668</v>
      </c>
      <c r="O1609">
        <f t="shared" si="128"/>
        <v>125.70509193549715</v>
      </c>
      <c r="P1609">
        <f t="shared" si="129"/>
        <v>12.300000000000011</v>
      </c>
    </row>
    <row r="1610" spans="1:16" x14ac:dyDescent="0.55000000000000004">
      <c r="A1610" t="s">
        <v>2045</v>
      </c>
      <c r="B1610">
        <v>2013</v>
      </c>
      <c r="C1610" t="s">
        <v>1144</v>
      </c>
      <c r="D1610">
        <v>7</v>
      </c>
      <c r="E1610">
        <v>547</v>
      </c>
      <c r="F1610">
        <v>78.142859999999999</v>
      </c>
      <c r="G1610">
        <v>21.55171</v>
      </c>
      <c r="H1610">
        <v>98.242859999999993</v>
      </c>
      <c r="I1610">
        <v>0.33594200000000002</v>
      </c>
      <c r="J1610">
        <v>85.228570000000005</v>
      </c>
      <c r="K1610">
        <v>0.91781299999999999</v>
      </c>
      <c r="L1610">
        <f t="shared" si="125"/>
        <v>110.41072499999996</v>
      </c>
      <c r="M1610">
        <f t="shared" si="126"/>
        <v>113.23960726361217</v>
      </c>
      <c r="N1610">
        <f t="shared" si="127"/>
        <v>4.767261615375542</v>
      </c>
      <c r="O1610">
        <f t="shared" si="128"/>
        <v>117.59677544174447</v>
      </c>
      <c r="P1610">
        <f t="shared" si="129"/>
        <v>13.014289999999988</v>
      </c>
    </row>
    <row r="1611" spans="1:16" x14ac:dyDescent="0.55000000000000004">
      <c r="A1611" t="s">
        <v>2045</v>
      </c>
      <c r="B1611">
        <v>2013</v>
      </c>
      <c r="C1611" t="s">
        <v>1145</v>
      </c>
      <c r="D1611">
        <v>3</v>
      </c>
      <c r="E1611">
        <v>245</v>
      </c>
      <c r="F1611">
        <v>81.666669999999996</v>
      </c>
      <c r="G1611">
        <v>17.61628</v>
      </c>
      <c r="H1611">
        <v>96.033330000000007</v>
      </c>
      <c r="I1611">
        <v>0.25166100000000002</v>
      </c>
      <c r="J1611">
        <v>84.766670000000005</v>
      </c>
      <c r="K1611">
        <v>0.45092500000000002</v>
      </c>
      <c r="L1611">
        <f t="shared" si="125"/>
        <v>102.12498750000003</v>
      </c>
      <c r="M1611">
        <f t="shared" si="126"/>
        <v>106.04049091080257</v>
      </c>
      <c r="N1611">
        <f t="shared" si="127"/>
        <v>4.6974299001333168</v>
      </c>
      <c r="O1611">
        <f t="shared" si="128"/>
        <v>109.66496005123317</v>
      </c>
      <c r="P1611">
        <f t="shared" si="129"/>
        <v>11.266660000000002</v>
      </c>
    </row>
    <row r="1612" spans="1:16" x14ac:dyDescent="0.55000000000000004">
      <c r="A1612" t="s">
        <v>2045</v>
      </c>
      <c r="B1612">
        <v>2013</v>
      </c>
      <c r="C1612" t="s">
        <v>1146</v>
      </c>
      <c r="D1612">
        <v>8</v>
      </c>
      <c r="E1612">
        <v>495</v>
      </c>
      <c r="F1612">
        <v>82.5</v>
      </c>
      <c r="G1612">
        <v>15.77023</v>
      </c>
      <c r="H1612">
        <v>97.525000000000006</v>
      </c>
      <c r="I1612">
        <v>0.61353800000000003</v>
      </c>
      <c r="J1612">
        <v>89.6</v>
      </c>
      <c r="K1612">
        <v>0.78193900000000005</v>
      </c>
      <c r="L1612">
        <f t="shared" si="125"/>
        <v>107.71875</v>
      </c>
      <c r="M1612">
        <f t="shared" si="126"/>
        <v>110.86673014506489</v>
      </c>
      <c r="N1612">
        <f t="shared" si="127"/>
        <v>4.7447475477450904</v>
      </c>
      <c r="O1612">
        <f t="shared" si="128"/>
        <v>114.97877518781638</v>
      </c>
      <c r="P1612">
        <f t="shared" si="129"/>
        <v>7.9250000000000114</v>
      </c>
    </row>
    <row r="1613" spans="1:16" x14ac:dyDescent="0.55000000000000004">
      <c r="A1613" t="s">
        <v>2045</v>
      </c>
      <c r="B1613">
        <v>2013</v>
      </c>
      <c r="C1613" t="s">
        <v>1147</v>
      </c>
      <c r="D1613">
        <v>9</v>
      </c>
      <c r="E1613">
        <v>666</v>
      </c>
      <c r="F1613">
        <v>83.25</v>
      </c>
      <c r="G1613">
        <v>18.406130000000001</v>
      </c>
      <c r="H1613">
        <v>94.955560000000006</v>
      </c>
      <c r="I1613">
        <v>0.70198099999999997</v>
      </c>
      <c r="J1613">
        <v>87.5</v>
      </c>
      <c r="K1613">
        <v>1.430909</v>
      </c>
      <c r="L1613">
        <f t="shared" si="125"/>
        <v>98.083349999999996</v>
      </c>
      <c r="M1613">
        <f t="shared" si="126"/>
        <v>102.64029719833941</v>
      </c>
      <c r="N1613">
        <f t="shared" si="127"/>
        <v>4.6627820529899893</v>
      </c>
      <c r="O1613">
        <f t="shared" si="128"/>
        <v>105.93037651631039</v>
      </c>
      <c r="P1613">
        <f t="shared" si="129"/>
        <v>7.4555600000000055</v>
      </c>
    </row>
    <row r="1614" spans="1:16" x14ac:dyDescent="0.55000000000000004">
      <c r="A1614" t="s">
        <v>2045</v>
      </c>
      <c r="B1614">
        <v>2013</v>
      </c>
      <c r="C1614" t="s">
        <v>1148</v>
      </c>
      <c r="D1614">
        <v>5</v>
      </c>
      <c r="E1614">
        <v>399</v>
      </c>
      <c r="F1614">
        <v>79.8</v>
      </c>
      <c r="G1614">
        <v>12.930580000000001</v>
      </c>
      <c r="H1614">
        <v>95.533330000000007</v>
      </c>
      <c r="I1614">
        <v>4.0825E-2</v>
      </c>
      <c r="J1614">
        <v>82.266670000000005</v>
      </c>
      <c r="K1614">
        <v>0.43204900000000002</v>
      </c>
      <c r="L1614">
        <f t="shared" si="125"/>
        <v>100.24998750000003</v>
      </c>
      <c r="M1614">
        <f t="shared" si="126"/>
        <v>104.45406156722694</v>
      </c>
      <c r="N1614">
        <f t="shared" si="127"/>
        <v>4.6814046535108176</v>
      </c>
      <c r="O1614">
        <f t="shared" si="128"/>
        <v>107.92155854994731</v>
      </c>
      <c r="P1614">
        <f t="shared" si="129"/>
        <v>13.266660000000002</v>
      </c>
    </row>
    <row r="1615" spans="1:16" x14ac:dyDescent="0.55000000000000004">
      <c r="A1615" t="s">
        <v>2045</v>
      </c>
      <c r="B1615">
        <v>2013</v>
      </c>
      <c r="C1615" t="s">
        <v>1149</v>
      </c>
      <c r="D1615">
        <v>1</v>
      </c>
      <c r="E1615">
        <v>71</v>
      </c>
      <c r="F1615">
        <v>71</v>
      </c>
      <c r="H1615">
        <v>95</v>
      </c>
      <c r="J1615">
        <v>79.099999999999994</v>
      </c>
      <c r="L1615">
        <f t="shared" si="125"/>
        <v>98.25</v>
      </c>
      <c r="M1615">
        <f t="shared" si="126"/>
        <v>102.77906873575007</v>
      </c>
      <c r="N1615">
        <f t="shared" si="127"/>
        <v>4.6642184540169342</v>
      </c>
      <c r="O1615">
        <f t="shared" si="128"/>
        <v>106.08264435057932</v>
      </c>
      <c r="P1615">
        <f t="shared" si="129"/>
        <v>15.900000000000006</v>
      </c>
    </row>
    <row r="1616" spans="1:16" x14ac:dyDescent="0.55000000000000004">
      <c r="A1616" t="s">
        <v>2045</v>
      </c>
      <c r="B1616">
        <v>2013</v>
      </c>
      <c r="C1616" t="s">
        <v>1150</v>
      </c>
      <c r="D1616">
        <v>3</v>
      </c>
      <c r="E1616">
        <v>249</v>
      </c>
      <c r="F1616">
        <v>83</v>
      </c>
      <c r="G1616">
        <v>6.0827629999999999</v>
      </c>
      <c r="H1616">
        <v>97.066670000000002</v>
      </c>
      <c r="I1616">
        <v>1.1718930000000001</v>
      </c>
      <c r="J1616">
        <v>83.866669999999999</v>
      </c>
      <c r="K1616">
        <v>0.70945999999999998</v>
      </c>
      <c r="L1616">
        <f t="shared" si="125"/>
        <v>106.00001250000003</v>
      </c>
      <c r="M1616">
        <f t="shared" si="126"/>
        <v>109.36886507926295</v>
      </c>
      <c r="N1616">
        <f t="shared" si="127"/>
        <v>4.730286208926449</v>
      </c>
      <c r="O1616">
        <f t="shared" si="128"/>
        <v>113.32799319070797</v>
      </c>
      <c r="P1616">
        <f t="shared" si="129"/>
        <v>13.200000000000003</v>
      </c>
    </row>
    <row r="1617" spans="1:16" x14ac:dyDescent="0.55000000000000004">
      <c r="A1617" t="s">
        <v>2045</v>
      </c>
      <c r="B1617">
        <v>2013</v>
      </c>
      <c r="C1617" t="s">
        <v>1151</v>
      </c>
      <c r="D1617">
        <v>1</v>
      </c>
      <c r="E1617">
        <v>73</v>
      </c>
      <c r="F1617">
        <v>73</v>
      </c>
      <c r="H1617">
        <v>102.2</v>
      </c>
      <c r="J1617">
        <v>90.1</v>
      </c>
      <c r="L1617">
        <f t="shared" si="125"/>
        <v>125.25</v>
      </c>
      <c r="M1617">
        <f t="shared" si="126"/>
        <v>126.91717664476285</v>
      </c>
      <c r="N1617">
        <f t="shared" si="127"/>
        <v>4.8884890498581957</v>
      </c>
      <c r="O1617">
        <f t="shared" si="128"/>
        <v>132.75283951784172</v>
      </c>
      <c r="P1617">
        <f t="shared" si="129"/>
        <v>12.100000000000009</v>
      </c>
    </row>
    <row r="1618" spans="1:16" x14ac:dyDescent="0.55000000000000004">
      <c r="A1618" t="s">
        <v>2045</v>
      </c>
      <c r="B1618">
        <v>2013</v>
      </c>
      <c r="C1618" t="s">
        <v>1152</v>
      </c>
      <c r="D1618">
        <v>1</v>
      </c>
      <c r="E1618">
        <v>98</v>
      </c>
      <c r="F1618">
        <v>98</v>
      </c>
      <c r="H1618">
        <v>100.3</v>
      </c>
      <c r="J1618">
        <v>93.1</v>
      </c>
      <c r="L1618">
        <f t="shared" si="125"/>
        <v>118.125</v>
      </c>
      <c r="M1618">
        <f t="shared" si="126"/>
        <v>120.22272563012801</v>
      </c>
      <c r="N1618">
        <f t="shared" si="127"/>
        <v>4.8308794343191455</v>
      </c>
      <c r="O1618">
        <f t="shared" si="128"/>
        <v>125.32112390426927</v>
      </c>
      <c r="P1618">
        <f t="shared" si="129"/>
        <v>7.2000000000000028</v>
      </c>
    </row>
    <row r="1619" spans="1:16" x14ac:dyDescent="0.55000000000000004">
      <c r="A1619" t="s">
        <v>2045</v>
      </c>
      <c r="B1619">
        <v>2013</v>
      </c>
      <c r="C1619" t="s">
        <v>1153</v>
      </c>
      <c r="D1619">
        <v>8</v>
      </c>
      <c r="E1619">
        <v>639</v>
      </c>
      <c r="F1619">
        <v>79.875</v>
      </c>
      <c r="G1619">
        <v>11.012169999999999</v>
      </c>
      <c r="H1619">
        <v>95.442859999999996</v>
      </c>
      <c r="I1619">
        <v>0.47164499999999998</v>
      </c>
      <c r="J1619">
        <v>86.028570000000002</v>
      </c>
      <c r="K1619">
        <v>0.61345499999999997</v>
      </c>
      <c r="L1619">
        <f t="shared" si="125"/>
        <v>99.910724999999957</v>
      </c>
      <c r="M1619">
        <f t="shared" si="126"/>
        <v>104.1686813847169</v>
      </c>
      <c r="N1619">
        <f t="shared" si="127"/>
        <v>4.6784960866167342</v>
      </c>
      <c r="O1619">
        <f t="shared" si="128"/>
        <v>107.60811753064669</v>
      </c>
      <c r="P1619">
        <f t="shared" si="129"/>
        <v>9.4142899999999941</v>
      </c>
    </row>
    <row r="1620" spans="1:16" x14ac:dyDescent="0.55000000000000004">
      <c r="A1620" t="s">
        <v>2045</v>
      </c>
      <c r="B1620">
        <v>2013</v>
      </c>
      <c r="C1620" t="s">
        <v>1154</v>
      </c>
      <c r="D1620">
        <v>4</v>
      </c>
      <c r="E1620">
        <v>366</v>
      </c>
      <c r="F1620">
        <v>91.5</v>
      </c>
      <c r="G1620">
        <v>29.331440000000001</v>
      </c>
      <c r="H1620">
        <v>97.974999999999994</v>
      </c>
      <c r="I1620">
        <v>0.71355900000000005</v>
      </c>
      <c r="J1620">
        <v>83.125</v>
      </c>
      <c r="K1620">
        <v>0.43493300000000001</v>
      </c>
      <c r="L1620">
        <f t="shared" si="125"/>
        <v>109.40625</v>
      </c>
      <c r="M1620">
        <f t="shared" si="126"/>
        <v>112.35035668196211</v>
      </c>
      <c r="N1620">
        <f t="shared" si="127"/>
        <v>4.7588800862592979</v>
      </c>
      <c r="O1620">
        <f t="shared" si="128"/>
        <v>116.6152537168483</v>
      </c>
      <c r="P1620">
        <f t="shared" si="129"/>
        <v>14.849999999999994</v>
      </c>
    </row>
    <row r="1621" spans="1:16" x14ac:dyDescent="0.55000000000000004">
      <c r="A1621" t="s">
        <v>2045</v>
      </c>
      <c r="B1621">
        <v>2013</v>
      </c>
      <c r="C1621" t="s">
        <v>1155</v>
      </c>
      <c r="D1621">
        <v>7</v>
      </c>
      <c r="E1621">
        <v>512</v>
      </c>
      <c r="F1621">
        <v>73.142859999999999</v>
      </c>
      <c r="G1621">
        <v>15.91046</v>
      </c>
      <c r="H1621">
        <v>92.257140000000007</v>
      </c>
      <c r="I1621">
        <v>0.40355600000000003</v>
      </c>
      <c r="J1621">
        <v>83.385710000000003</v>
      </c>
      <c r="K1621">
        <v>0.76904399999999995</v>
      </c>
      <c r="L1621">
        <f t="shared" si="125"/>
        <v>87.964275000000043</v>
      </c>
      <c r="M1621">
        <f t="shared" si="126"/>
        <v>94.441735391000549</v>
      </c>
      <c r="N1621">
        <f t="shared" si="127"/>
        <v>4.5742790560929851</v>
      </c>
      <c r="O1621">
        <f t="shared" si="128"/>
        <v>96.958112572901868</v>
      </c>
      <c r="P1621">
        <f t="shared" si="129"/>
        <v>8.8714300000000037</v>
      </c>
    </row>
    <row r="1622" spans="1:16" x14ac:dyDescent="0.55000000000000004">
      <c r="A1622" t="s">
        <v>2045</v>
      </c>
      <c r="B1622">
        <v>2013</v>
      </c>
      <c r="C1622" t="s">
        <v>1156</v>
      </c>
      <c r="D1622">
        <v>5</v>
      </c>
      <c r="E1622">
        <v>473</v>
      </c>
      <c r="F1622">
        <v>94.6</v>
      </c>
      <c r="G1622">
        <v>9.7621719999999996</v>
      </c>
      <c r="H1622">
        <v>110.32</v>
      </c>
      <c r="I1622">
        <v>1.018332</v>
      </c>
      <c r="J1622">
        <v>92.96</v>
      </c>
      <c r="K1622">
        <v>0.66558200000000001</v>
      </c>
      <c r="L1622">
        <f t="shared" si="125"/>
        <v>155.69999999999999</v>
      </c>
      <c r="M1622">
        <f t="shared" si="126"/>
        <v>158.26993248994435</v>
      </c>
      <c r="N1622">
        <f t="shared" si="127"/>
        <v>5.12319351473481</v>
      </c>
      <c r="O1622">
        <f t="shared" si="128"/>
        <v>167.87061178662461</v>
      </c>
      <c r="P1622">
        <f t="shared" si="129"/>
        <v>17.36</v>
      </c>
    </row>
    <row r="1623" spans="1:16" x14ac:dyDescent="0.55000000000000004">
      <c r="A1623" t="s">
        <v>2045</v>
      </c>
      <c r="B1623">
        <v>2013</v>
      </c>
      <c r="C1623" t="s">
        <v>1157</v>
      </c>
      <c r="D1623">
        <v>5</v>
      </c>
      <c r="E1623">
        <v>505</v>
      </c>
      <c r="F1623">
        <v>101</v>
      </c>
      <c r="G1623">
        <v>10.885770000000001</v>
      </c>
      <c r="H1623">
        <v>96.84</v>
      </c>
      <c r="I1623">
        <v>1.0310189999999999</v>
      </c>
      <c r="J1623">
        <v>85.4</v>
      </c>
      <c r="K1623">
        <v>0.46368100000000001</v>
      </c>
      <c r="L1623">
        <f t="shared" si="125"/>
        <v>105.15000000000003</v>
      </c>
      <c r="M1623">
        <f t="shared" si="126"/>
        <v>108.63300186890946</v>
      </c>
      <c r="N1623">
        <f t="shared" si="127"/>
        <v>4.7231090072007298</v>
      </c>
      <c r="O1623">
        <f t="shared" si="128"/>
        <v>112.51752724028867</v>
      </c>
      <c r="P1623">
        <f t="shared" si="129"/>
        <v>11.439999999999998</v>
      </c>
    </row>
    <row r="1624" spans="1:16" x14ac:dyDescent="0.55000000000000004">
      <c r="A1624" t="s">
        <v>2045</v>
      </c>
      <c r="B1624">
        <v>2013</v>
      </c>
      <c r="C1624" t="s">
        <v>1158</v>
      </c>
      <c r="D1624">
        <v>3</v>
      </c>
      <c r="E1624">
        <v>256</v>
      </c>
      <c r="F1624">
        <v>85.333330000000004</v>
      </c>
      <c r="G1624">
        <v>25.967929999999999</v>
      </c>
      <c r="H1624">
        <v>101.86669999999999</v>
      </c>
      <c r="I1624">
        <v>0.40414499999999998</v>
      </c>
      <c r="J1624">
        <v>92.4</v>
      </c>
      <c r="K1624">
        <v>0.5</v>
      </c>
      <c r="L1624">
        <f t="shared" si="125"/>
        <v>124.00012499999997</v>
      </c>
      <c r="M1624">
        <f t="shared" si="126"/>
        <v>125.72564840324814</v>
      </c>
      <c r="N1624">
        <f t="shared" si="127"/>
        <v>4.8784609830874839</v>
      </c>
      <c r="O1624">
        <f t="shared" si="128"/>
        <v>131.42823787638531</v>
      </c>
      <c r="P1624">
        <f t="shared" si="129"/>
        <v>9.4666999999999888</v>
      </c>
    </row>
    <row r="1625" spans="1:16" x14ac:dyDescent="0.55000000000000004">
      <c r="A1625" t="s">
        <v>2045</v>
      </c>
      <c r="B1625">
        <v>2013</v>
      </c>
      <c r="C1625" t="s">
        <v>1159</v>
      </c>
      <c r="D1625">
        <v>5</v>
      </c>
      <c r="E1625">
        <v>469</v>
      </c>
      <c r="F1625">
        <v>93.8</v>
      </c>
      <c r="G1625">
        <v>21.833459999999999</v>
      </c>
      <c r="H1625">
        <v>94.62</v>
      </c>
      <c r="I1625">
        <v>0.71203899999999998</v>
      </c>
      <c r="J1625">
        <v>84.46</v>
      </c>
      <c r="K1625">
        <v>0.92357999999999996</v>
      </c>
      <c r="L1625">
        <f t="shared" si="125"/>
        <v>96.825000000000045</v>
      </c>
      <c r="M1625">
        <f t="shared" si="126"/>
        <v>101.59640576419409</v>
      </c>
      <c r="N1625">
        <f t="shared" si="127"/>
        <v>4.6519142451607163</v>
      </c>
      <c r="O1625">
        <f t="shared" si="128"/>
        <v>104.78537861915198</v>
      </c>
      <c r="P1625">
        <f t="shared" si="129"/>
        <v>10.160000000000011</v>
      </c>
    </row>
    <row r="1626" spans="1:16" x14ac:dyDescent="0.55000000000000004">
      <c r="A1626" t="s">
        <v>2045</v>
      </c>
      <c r="B1626">
        <v>2013</v>
      </c>
      <c r="C1626" t="s">
        <v>1160</v>
      </c>
      <c r="D1626">
        <v>6</v>
      </c>
      <c r="E1626">
        <v>478</v>
      </c>
      <c r="F1626">
        <v>79.666669999999996</v>
      </c>
      <c r="G1626">
        <v>20.175889999999999</v>
      </c>
      <c r="H1626">
        <v>99.85</v>
      </c>
      <c r="I1626">
        <v>1.025183</v>
      </c>
      <c r="J1626">
        <v>85.816670000000002</v>
      </c>
      <c r="K1626">
        <v>0.97655899999999995</v>
      </c>
      <c r="L1626">
        <f t="shared" si="125"/>
        <v>116.4375</v>
      </c>
      <c r="M1626">
        <f t="shared" si="126"/>
        <v>118.67178649105534</v>
      </c>
      <c r="N1626">
        <f t="shared" si="127"/>
        <v>4.8170752321935737</v>
      </c>
      <c r="O1626">
        <f t="shared" si="128"/>
        <v>123.60305137187464</v>
      </c>
      <c r="P1626">
        <f t="shared" si="129"/>
        <v>14.033329999999992</v>
      </c>
    </row>
    <row r="1627" spans="1:16" x14ac:dyDescent="0.55000000000000004">
      <c r="A1627" t="s">
        <v>2045</v>
      </c>
      <c r="B1627">
        <v>2013</v>
      </c>
      <c r="C1627" t="s">
        <v>1161</v>
      </c>
      <c r="D1627">
        <v>2</v>
      </c>
      <c r="E1627">
        <v>189</v>
      </c>
      <c r="F1627">
        <v>94.5</v>
      </c>
      <c r="G1627">
        <v>10.6066</v>
      </c>
      <c r="H1627">
        <v>95.7</v>
      </c>
      <c r="I1627">
        <v>0.42426399999999997</v>
      </c>
      <c r="J1627">
        <v>84.2</v>
      </c>
      <c r="K1627">
        <v>0.70710700000000004</v>
      </c>
      <c r="L1627">
        <f t="shared" si="125"/>
        <v>100.875</v>
      </c>
      <c r="M1627">
        <f t="shared" si="126"/>
        <v>104.98114548392462</v>
      </c>
      <c r="N1627">
        <f t="shared" si="127"/>
        <v>4.6867558095658097</v>
      </c>
      <c r="O1627">
        <f t="shared" si="128"/>
        <v>108.50061157122815</v>
      </c>
      <c r="P1627">
        <f t="shared" si="129"/>
        <v>11.5</v>
      </c>
    </row>
    <row r="1628" spans="1:16" x14ac:dyDescent="0.55000000000000004">
      <c r="A1628" t="s">
        <v>2045</v>
      </c>
      <c r="B1628">
        <v>2013</v>
      </c>
      <c r="C1628" t="s">
        <v>1162</v>
      </c>
      <c r="D1628">
        <v>4</v>
      </c>
      <c r="E1628">
        <v>332</v>
      </c>
      <c r="F1628">
        <v>83</v>
      </c>
      <c r="G1628">
        <v>9.7638789999999993</v>
      </c>
      <c r="H1628">
        <v>99.65</v>
      </c>
      <c r="I1628">
        <v>1.126943</v>
      </c>
      <c r="J1628">
        <v>89.55</v>
      </c>
      <c r="K1628">
        <v>0.94692500000000002</v>
      </c>
      <c r="L1628">
        <f t="shared" si="125"/>
        <v>115.6875</v>
      </c>
      <c r="M1628">
        <f t="shared" si="126"/>
        <v>117.98670040905094</v>
      </c>
      <c r="N1628">
        <f t="shared" si="127"/>
        <v>4.8109200501816751</v>
      </c>
      <c r="O1628">
        <f t="shared" si="128"/>
        <v>122.84458872588063</v>
      </c>
      <c r="P1628">
        <f t="shared" si="129"/>
        <v>10.100000000000009</v>
      </c>
    </row>
    <row r="1629" spans="1:16" x14ac:dyDescent="0.55000000000000004">
      <c r="A1629" t="s">
        <v>2045</v>
      </c>
      <c r="B1629">
        <v>2013</v>
      </c>
      <c r="C1629" t="s">
        <v>1163</v>
      </c>
      <c r="D1629">
        <v>8</v>
      </c>
      <c r="E1629">
        <v>815</v>
      </c>
      <c r="F1629">
        <v>101.875</v>
      </c>
      <c r="G1629">
        <v>16.83905</v>
      </c>
      <c r="H1629">
        <v>96.424999999999997</v>
      </c>
      <c r="I1629">
        <v>0.98088900000000001</v>
      </c>
      <c r="J1629">
        <v>87.862499999999997</v>
      </c>
      <c r="K1629">
        <v>1.0112760000000001</v>
      </c>
      <c r="L1629">
        <f t="shared" si="125"/>
        <v>103.59375</v>
      </c>
      <c r="M1629">
        <f t="shared" si="126"/>
        <v>107.29414464530703</v>
      </c>
      <c r="N1629">
        <f t="shared" si="127"/>
        <v>4.7099249459570505</v>
      </c>
      <c r="O1629">
        <f t="shared" si="128"/>
        <v>111.04382530489663</v>
      </c>
      <c r="P1629">
        <f t="shared" si="129"/>
        <v>8.5625</v>
      </c>
    </row>
    <row r="1630" spans="1:16" x14ac:dyDescent="0.55000000000000004">
      <c r="A1630" t="s">
        <v>2045</v>
      </c>
      <c r="B1630">
        <v>2013</v>
      </c>
      <c r="C1630" t="s">
        <v>1164</v>
      </c>
      <c r="D1630">
        <v>4</v>
      </c>
      <c r="E1630">
        <v>338</v>
      </c>
      <c r="F1630">
        <v>84.5</v>
      </c>
      <c r="G1630">
        <v>16.360520000000001</v>
      </c>
      <c r="H1630">
        <v>102.625</v>
      </c>
      <c r="I1630">
        <v>0.67019899999999999</v>
      </c>
      <c r="J1630">
        <v>85.1</v>
      </c>
      <c r="K1630">
        <v>1.0165299999999999</v>
      </c>
      <c r="L1630">
        <f t="shared" si="125"/>
        <v>126.84375</v>
      </c>
      <c r="M1630">
        <f t="shared" si="126"/>
        <v>128.44720240590837</v>
      </c>
      <c r="N1630">
        <f t="shared" si="127"/>
        <v>4.9012287805788119</v>
      </c>
      <c r="O1630">
        <f t="shared" si="128"/>
        <v>134.45489378186755</v>
      </c>
      <c r="P1630">
        <f t="shared" si="129"/>
        <v>17.525000000000006</v>
      </c>
    </row>
    <row r="1631" spans="1:16" x14ac:dyDescent="0.55000000000000004">
      <c r="A1631" t="s">
        <v>2045</v>
      </c>
      <c r="B1631">
        <v>2013</v>
      </c>
      <c r="C1631" t="s">
        <v>1165</v>
      </c>
      <c r="D1631">
        <v>8</v>
      </c>
      <c r="E1631">
        <v>768</v>
      </c>
      <c r="F1631">
        <v>96</v>
      </c>
      <c r="G1631">
        <v>15.711690000000001</v>
      </c>
      <c r="H1631">
        <v>106.2</v>
      </c>
      <c r="I1631">
        <v>0.70508400000000004</v>
      </c>
      <c r="J1631">
        <v>94.957139999999995</v>
      </c>
      <c r="K1631">
        <v>1.0472509999999999</v>
      </c>
      <c r="L1631">
        <f t="shared" si="125"/>
        <v>140.25</v>
      </c>
      <c r="M1631">
        <f t="shared" si="126"/>
        <v>141.79703514603364</v>
      </c>
      <c r="N1631">
        <f t="shared" si="127"/>
        <v>5.0063498203327477</v>
      </c>
      <c r="O1631">
        <f t="shared" si="128"/>
        <v>149.35855436638462</v>
      </c>
      <c r="P1631">
        <f t="shared" si="129"/>
        <v>11.242860000000007</v>
      </c>
    </row>
    <row r="1632" spans="1:16" x14ac:dyDescent="0.55000000000000004">
      <c r="A1632" t="s">
        <v>2045</v>
      </c>
      <c r="B1632">
        <v>2013</v>
      </c>
      <c r="C1632" t="s">
        <v>1166</v>
      </c>
      <c r="D1632">
        <v>6</v>
      </c>
      <c r="E1632">
        <v>563</v>
      </c>
      <c r="F1632">
        <v>93.833330000000004</v>
      </c>
      <c r="G1632">
        <v>8.7502379999999995</v>
      </c>
      <c r="H1632">
        <v>95.283330000000007</v>
      </c>
      <c r="I1632">
        <v>0.371035</v>
      </c>
      <c r="J1632">
        <v>85.633330000000001</v>
      </c>
      <c r="K1632">
        <v>0.44572000000000001</v>
      </c>
      <c r="L1632">
        <f t="shared" si="125"/>
        <v>99.312487500000032</v>
      </c>
      <c r="M1632">
        <f t="shared" si="126"/>
        <v>103.66669977821226</v>
      </c>
      <c r="N1632">
        <f t="shared" si="127"/>
        <v>4.6733605504526547</v>
      </c>
      <c r="O1632">
        <f t="shared" si="128"/>
        <v>107.05690873931268</v>
      </c>
      <c r="P1632">
        <f t="shared" si="129"/>
        <v>9.6500000000000057</v>
      </c>
    </row>
    <row r="1633" spans="1:16" x14ac:dyDescent="0.55000000000000004">
      <c r="A1633" t="s">
        <v>2045</v>
      </c>
      <c r="B1633">
        <v>2013</v>
      </c>
      <c r="C1633" t="s">
        <v>1167</v>
      </c>
      <c r="D1633">
        <v>5</v>
      </c>
      <c r="E1633">
        <v>454</v>
      </c>
      <c r="F1633">
        <v>90.8</v>
      </c>
      <c r="G1633">
        <v>7.6615929999999999</v>
      </c>
      <c r="H1633">
        <v>96.9</v>
      </c>
      <c r="I1633">
        <v>0.14142099999999999</v>
      </c>
      <c r="J1633">
        <v>86</v>
      </c>
      <c r="K1633">
        <v>0.187083</v>
      </c>
      <c r="L1633">
        <f t="shared" si="125"/>
        <v>105.375</v>
      </c>
      <c r="M1633">
        <f t="shared" si="126"/>
        <v>108.827470345915</v>
      </c>
      <c r="N1633">
        <f t="shared" si="127"/>
        <v>4.7250104603429666</v>
      </c>
      <c r="O1633">
        <f t="shared" si="128"/>
        <v>112.73167757991239</v>
      </c>
      <c r="P1633">
        <f t="shared" si="129"/>
        <v>10.900000000000006</v>
      </c>
    </row>
    <row r="1634" spans="1:16" x14ac:dyDescent="0.55000000000000004">
      <c r="A1634" t="s">
        <v>2045</v>
      </c>
      <c r="B1634">
        <v>2013</v>
      </c>
      <c r="C1634" t="s">
        <v>1168</v>
      </c>
      <c r="D1634">
        <v>4</v>
      </c>
      <c r="E1634">
        <v>385</v>
      </c>
      <c r="F1634">
        <v>96.25</v>
      </c>
      <c r="G1634">
        <v>16.99755</v>
      </c>
      <c r="H1634">
        <v>103.075</v>
      </c>
      <c r="I1634">
        <v>0.77190199999999998</v>
      </c>
      <c r="J1634">
        <v>94.424999999999997</v>
      </c>
      <c r="K1634">
        <v>0.73654600000000003</v>
      </c>
      <c r="L1634">
        <f t="shared" si="125"/>
        <v>128.53125</v>
      </c>
      <c r="M1634">
        <f t="shared" si="126"/>
        <v>130.08031809923108</v>
      </c>
      <c r="N1634">
        <f t="shared" si="127"/>
        <v>4.9146605297650243</v>
      </c>
      <c r="O1634">
        <f t="shared" si="128"/>
        <v>136.27304130824683</v>
      </c>
      <c r="P1634">
        <f t="shared" si="129"/>
        <v>8.6500000000000057</v>
      </c>
    </row>
    <row r="1635" spans="1:16" x14ac:dyDescent="0.55000000000000004">
      <c r="A1635" t="s">
        <v>2045</v>
      </c>
      <c r="B1635">
        <v>2013</v>
      </c>
      <c r="C1635" t="s">
        <v>1169</v>
      </c>
      <c r="D1635">
        <v>3</v>
      </c>
      <c r="E1635">
        <v>282</v>
      </c>
      <c r="F1635">
        <v>94</v>
      </c>
      <c r="G1635">
        <v>4.5825760000000004</v>
      </c>
      <c r="H1635">
        <v>103.4</v>
      </c>
      <c r="I1635">
        <v>0</v>
      </c>
      <c r="J1635">
        <v>93.333330000000004</v>
      </c>
      <c r="K1635">
        <v>0.25166100000000002</v>
      </c>
      <c r="L1635">
        <f t="shared" si="125"/>
        <v>129.75</v>
      </c>
      <c r="M1635">
        <f t="shared" si="126"/>
        <v>131.26819193285104</v>
      </c>
      <c r="N1635">
        <f t="shared" si="127"/>
        <v>4.9243248186521331</v>
      </c>
      <c r="O1635">
        <f t="shared" si="128"/>
        <v>137.59640774472908</v>
      </c>
      <c r="P1635">
        <f t="shared" si="129"/>
        <v>10.066670000000002</v>
      </c>
    </row>
    <row r="1636" spans="1:16" x14ac:dyDescent="0.55000000000000004">
      <c r="A1636" t="s">
        <v>2045</v>
      </c>
      <c r="B1636">
        <v>2013</v>
      </c>
      <c r="C1636" t="s">
        <v>1170</v>
      </c>
      <c r="D1636">
        <v>5</v>
      </c>
      <c r="E1636">
        <v>446</v>
      </c>
      <c r="F1636">
        <v>89.2</v>
      </c>
      <c r="G1636">
        <v>12.75539</v>
      </c>
      <c r="H1636">
        <v>99.3</v>
      </c>
      <c r="I1636">
        <v>1.232883</v>
      </c>
      <c r="J1636">
        <v>85.88</v>
      </c>
      <c r="K1636">
        <v>0.76615900000000003</v>
      </c>
      <c r="L1636">
        <f t="shared" si="125"/>
        <v>114.375</v>
      </c>
      <c r="M1636">
        <f t="shared" si="126"/>
        <v>116.79403040607926</v>
      </c>
      <c r="N1636">
        <f t="shared" si="127"/>
        <v>4.800118695987571</v>
      </c>
      <c r="O1636">
        <f t="shared" si="128"/>
        <v>121.52484117374048</v>
      </c>
      <c r="P1636">
        <f t="shared" si="129"/>
        <v>13.420000000000002</v>
      </c>
    </row>
    <row r="1637" spans="1:16" x14ac:dyDescent="0.55000000000000004">
      <c r="A1637" t="s">
        <v>2045</v>
      </c>
      <c r="B1637">
        <v>2013</v>
      </c>
      <c r="C1637" t="s">
        <v>1171</v>
      </c>
      <c r="D1637">
        <v>7</v>
      </c>
      <c r="E1637">
        <v>472</v>
      </c>
      <c r="F1637">
        <v>78.666669999999996</v>
      </c>
      <c r="G1637">
        <v>16.88392</v>
      </c>
      <c r="H1637">
        <v>98.957139999999995</v>
      </c>
      <c r="I1637">
        <v>1.359972</v>
      </c>
      <c r="J1637">
        <v>86.614289999999997</v>
      </c>
      <c r="K1637">
        <v>1.1625099999999999</v>
      </c>
      <c r="L1637">
        <f t="shared" si="125"/>
        <v>113.08927499999999</v>
      </c>
      <c r="M1637">
        <f t="shared" si="126"/>
        <v>115.63335937537374</v>
      </c>
      <c r="N1637">
        <f t="shared" si="127"/>
        <v>4.7895007117691861</v>
      </c>
      <c r="O1637">
        <f t="shared" si="128"/>
        <v>120.24131859808399</v>
      </c>
      <c r="P1637">
        <f t="shared" si="129"/>
        <v>12.342849999999999</v>
      </c>
    </row>
    <row r="1638" spans="1:16" x14ac:dyDescent="0.55000000000000004">
      <c r="A1638" t="s">
        <v>2045</v>
      </c>
      <c r="B1638">
        <v>2013</v>
      </c>
      <c r="C1638" t="s">
        <v>1172</v>
      </c>
      <c r="D1638">
        <v>6</v>
      </c>
      <c r="E1638">
        <v>471</v>
      </c>
      <c r="F1638">
        <v>94.2</v>
      </c>
      <c r="G1638">
        <v>10.25671</v>
      </c>
      <c r="H1638">
        <v>98.22</v>
      </c>
      <c r="I1638">
        <v>0.33105899999999999</v>
      </c>
      <c r="J1638">
        <v>86.84</v>
      </c>
      <c r="K1638">
        <v>1.570478</v>
      </c>
      <c r="L1638">
        <f t="shared" si="125"/>
        <v>110.32499999999999</v>
      </c>
      <c r="M1638">
        <f t="shared" si="126"/>
        <v>113.16353694474202</v>
      </c>
      <c r="N1638">
        <f t="shared" si="127"/>
        <v>4.7665472022505693</v>
      </c>
      <c r="O1638">
        <f t="shared" si="128"/>
        <v>117.51279276464976</v>
      </c>
      <c r="P1638">
        <f t="shared" si="129"/>
        <v>11.379999999999995</v>
      </c>
    </row>
    <row r="1639" spans="1:16" x14ac:dyDescent="0.55000000000000004">
      <c r="A1639" t="s">
        <v>2045</v>
      </c>
      <c r="B1639">
        <v>2013</v>
      </c>
      <c r="C1639" t="s">
        <v>1173</v>
      </c>
      <c r="D1639">
        <v>8</v>
      </c>
      <c r="E1639">
        <v>777</v>
      </c>
      <c r="F1639">
        <v>97.125</v>
      </c>
      <c r="G1639">
        <v>11.43225</v>
      </c>
      <c r="H1639">
        <v>100.47499999999999</v>
      </c>
      <c r="I1639">
        <v>2.0526990000000001</v>
      </c>
      <c r="J1639">
        <v>92.337500000000006</v>
      </c>
      <c r="K1639">
        <v>1.023911</v>
      </c>
      <c r="L1639">
        <f t="shared" si="125"/>
        <v>118.78125</v>
      </c>
      <c r="M1639">
        <f t="shared" si="126"/>
        <v>120.82942795064783</v>
      </c>
      <c r="N1639">
        <f t="shared" si="127"/>
        <v>4.8362310162994682</v>
      </c>
      <c r="O1639">
        <f t="shared" si="128"/>
        <v>125.99358794100507</v>
      </c>
      <c r="P1639">
        <f t="shared" si="129"/>
        <v>8.1374999999999886</v>
      </c>
    </row>
    <row r="1640" spans="1:16" x14ac:dyDescent="0.55000000000000004">
      <c r="A1640" t="s">
        <v>2045</v>
      </c>
      <c r="B1640">
        <v>2013</v>
      </c>
      <c r="C1640" t="s">
        <v>1174</v>
      </c>
      <c r="D1640">
        <v>3</v>
      </c>
      <c r="E1640">
        <v>267</v>
      </c>
      <c r="F1640">
        <v>89</v>
      </c>
      <c r="G1640">
        <v>10.392300000000001</v>
      </c>
      <c r="H1640">
        <v>97.1</v>
      </c>
      <c r="I1640">
        <v>0.98488600000000004</v>
      </c>
      <c r="J1640">
        <v>86.6</v>
      </c>
      <c r="K1640">
        <v>0.60827600000000004</v>
      </c>
      <c r="L1640">
        <f t="shared" si="125"/>
        <v>106.125</v>
      </c>
      <c r="M1640">
        <f t="shared" si="126"/>
        <v>109.47734182718422</v>
      </c>
      <c r="N1640">
        <f t="shared" si="127"/>
        <v>4.7313401450596171</v>
      </c>
      <c r="O1640">
        <f t="shared" si="128"/>
        <v>113.44749662106088</v>
      </c>
      <c r="P1640">
        <f t="shared" si="129"/>
        <v>10.5</v>
      </c>
    </row>
    <row r="1641" spans="1:16" x14ac:dyDescent="0.55000000000000004">
      <c r="A1641" t="s">
        <v>2045</v>
      </c>
      <c r="B1641">
        <v>2013</v>
      </c>
      <c r="C1641" t="s">
        <v>1175</v>
      </c>
      <c r="D1641">
        <v>4</v>
      </c>
      <c r="E1641">
        <v>423</v>
      </c>
      <c r="F1641">
        <v>105.75</v>
      </c>
      <c r="G1641">
        <v>15.32699</v>
      </c>
      <c r="H1641">
        <v>101.05</v>
      </c>
      <c r="I1641">
        <v>0.81035000000000001</v>
      </c>
      <c r="J1641">
        <v>87.625</v>
      </c>
      <c r="K1641">
        <v>1.424488</v>
      </c>
      <c r="L1641">
        <f t="shared" si="125"/>
        <v>120.9375</v>
      </c>
      <c r="M1641">
        <f t="shared" si="126"/>
        <v>122.83696204115293</v>
      </c>
      <c r="N1641">
        <f t="shared" si="127"/>
        <v>4.8537493886122043</v>
      </c>
      <c r="O1641">
        <f t="shared" si="128"/>
        <v>128.22023721402701</v>
      </c>
      <c r="P1641">
        <f t="shared" si="129"/>
        <v>13.424999999999997</v>
      </c>
    </row>
    <row r="1642" spans="1:16" x14ac:dyDescent="0.55000000000000004">
      <c r="A1642" t="s">
        <v>2045</v>
      </c>
      <c r="B1642">
        <v>2013</v>
      </c>
      <c r="C1642" t="s">
        <v>1176</v>
      </c>
      <c r="D1642">
        <v>7</v>
      </c>
      <c r="E1642">
        <v>595</v>
      </c>
      <c r="F1642">
        <v>85</v>
      </c>
      <c r="G1642">
        <v>20.704270000000001</v>
      </c>
      <c r="H1642">
        <v>94.885710000000003</v>
      </c>
      <c r="I1642">
        <v>0.612178</v>
      </c>
      <c r="J1642">
        <v>84.4</v>
      </c>
      <c r="K1642">
        <v>0.374166</v>
      </c>
      <c r="L1642">
        <f t="shared" si="125"/>
        <v>97.821412500000008</v>
      </c>
      <c r="M1642">
        <f t="shared" si="126"/>
        <v>102.42242621673074</v>
      </c>
      <c r="N1642">
        <f t="shared" si="127"/>
        <v>4.660522984187125</v>
      </c>
      <c r="O1642">
        <f t="shared" si="128"/>
        <v>105.69134260612834</v>
      </c>
      <c r="P1642">
        <f t="shared" si="129"/>
        <v>10.485709999999997</v>
      </c>
    </row>
    <row r="1643" spans="1:16" x14ac:dyDescent="0.55000000000000004">
      <c r="A1643" t="s">
        <v>2045</v>
      </c>
      <c r="B1643">
        <v>2013</v>
      </c>
      <c r="C1643" t="s">
        <v>1177</v>
      </c>
      <c r="D1643">
        <v>2</v>
      </c>
      <c r="E1643">
        <v>157</v>
      </c>
      <c r="F1643">
        <v>78.5</v>
      </c>
      <c r="G1643">
        <v>17.677669999999999</v>
      </c>
      <c r="H1643">
        <v>104.3</v>
      </c>
      <c r="I1643">
        <v>1.4142140000000001</v>
      </c>
      <c r="J1643">
        <v>93.35</v>
      </c>
      <c r="K1643">
        <v>0.77781699999999998</v>
      </c>
      <c r="L1643">
        <f t="shared" si="125"/>
        <v>133.125</v>
      </c>
      <c r="M1643">
        <f t="shared" si="126"/>
        <v>134.5946398372175</v>
      </c>
      <c r="N1643">
        <f t="shared" si="127"/>
        <v>4.9509297651390032</v>
      </c>
      <c r="O1643">
        <f t="shared" si="128"/>
        <v>141.30628452062848</v>
      </c>
      <c r="P1643">
        <f t="shared" si="129"/>
        <v>10.950000000000003</v>
      </c>
    </row>
    <row r="1644" spans="1:16" x14ac:dyDescent="0.55000000000000004">
      <c r="A1644" t="s">
        <v>2045</v>
      </c>
      <c r="B1644">
        <v>2013</v>
      </c>
      <c r="C1644" t="s">
        <v>1178</v>
      </c>
      <c r="D1644">
        <v>9</v>
      </c>
      <c r="E1644">
        <v>704</v>
      </c>
      <c r="F1644">
        <v>88</v>
      </c>
      <c r="G1644">
        <v>11.071199999999999</v>
      </c>
      <c r="H1644">
        <v>96.622219999999999</v>
      </c>
      <c r="I1644">
        <v>4.0068000000000001</v>
      </c>
      <c r="J1644">
        <v>85.025000000000006</v>
      </c>
      <c r="K1644">
        <v>2.6757010000000001</v>
      </c>
      <c r="L1644">
        <f t="shared" si="125"/>
        <v>104.333325</v>
      </c>
      <c r="M1644">
        <f t="shared" si="126"/>
        <v>107.92905500085207</v>
      </c>
      <c r="N1644">
        <f t="shared" si="127"/>
        <v>4.716197453789631</v>
      </c>
      <c r="O1644">
        <f t="shared" si="128"/>
        <v>111.74253761724334</v>
      </c>
      <c r="P1644">
        <f t="shared" si="129"/>
        <v>11.597219999999993</v>
      </c>
    </row>
    <row r="1645" spans="1:16" x14ac:dyDescent="0.55000000000000004">
      <c r="A1645" t="s">
        <v>2045</v>
      </c>
      <c r="B1645">
        <v>2013</v>
      </c>
      <c r="C1645" t="s">
        <v>1179</v>
      </c>
      <c r="D1645">
        <v>7</v>
      </c>
      <c r="E1645">
        <v>500</v>
      </c>
      <c r="F1645">
        <v>83.333330000000004</v>
      </c>
      <c r="G1645">
        <v>17.270399999999999</v>
      </c>
      <c r="H1645">
        <v>97.142859999999999</v>
      </c>
      <c r="I1645">
        <v>0.35050999999999999</v>
      </c>
      <c r="J1645">
        <v>89.071430000000007</v>
      </c>
      <c r="K1645">
        <v>0.66260699999999995</v>
      </c>
      <c r="L1645">
        <f t="shared" si="125"/>
        <v>106.28572500000001</v>
      </c>
      <c r="M1645">
        <f t="shared" si="126"/>
        <v>109.61693851830263</v>
      </c>
      <c r="N1645">
        <f t="shared" si="127"/>
        <v>4.7326949000781049</v>
      </c>
      <c r="O1645">
        <f t="shared" si="128"/>
        <v>113.60129434203745</v>
      </c>
      <c r="P1645">
        <f t="shared" si="129"/>
        <v>8.0714299999999923</v>
      </c>
    </row>
    <row r="1646" spans="1:16" x14ac:dyDescent="0.55000000000000004">
      <c r="A1646" t="s">
        <v>2045</v>
      </c>
      <c r="B1646">
        <v>2013</v>
      </c>
      <c r="C1646" t="s">
        <v>1180</v>
      </c>
      <c r="D1646">
        <v>6</v>
      </c>
      <c r="E1646">
        <v>344</v>
      </c>
      <c r="F1646">
        <v>86</v>
      </c>
      <c r="G1646">
        <v>17.530930000000001</v>
      </c>
      <c r="H1646">
        <v>94.15</v>
      </c>
      <c r="I1646">
        <v>0.91159199999999996</v>
      </c>
      <c r="J1646">
        <v>80.983329999999995</v>
      </c>
      <c r="K1646">
        <v>1.3105979999999999</v>
      </c>
      <c r="L1646">
        <f t="shared" si="125"/>
        <v>95.0625</v>
      </c>
      <c r="M1646">
        <f t="shared" si="126"/>
        <v>100.14599002498974</v>
      </c>
      <c r="N1646">
        <f t="shared" si="127"/>
        <v>4.6366273446841753</v>
      </c>
      <c r="O1646">
        <f t="shared" si="128"/>
        <v>103.19571642581147</v>
      </c>
      <c r="P1646">
        <f t="shared" si="129"/>
        <v>13.166670000000011</v>
      </c>
    </row>
    <row r="1647" spans="1:16" x14ac:dyDescent="0.55000000000000004">
      <c r="A1647" t="s">
        <v>2045</v>
      </c>
      <c r="B1647">
        <v>2013</v>
      </c>
      <c r="C1647" t="s">
        <v>1181</v>
      </c>
      <c r="D1647">
        <v>5</v>
      </c>
      <c r="E1647">
        <v>414</v>
      </c>
      <c r="F1647">
        <v>82.8</v>
      </c>
      <c r="G1647">
        <v>16.16168</v>
      </c>
      <c r="H1647">
        <v>96.84</v>
      </c>
      <c r="I1647">
        <v>4.4730299999999996</v>
      </c>
      <c r="J1647">
        <v>88.44</v>
      </c>
      <c r="K1647">
        <v>0.971082</v>
      </c>
      <c r="L1647">
        <f t="shared" si="125"/>
        <v>105.15000000000003</v>
      </c>
      <c r="M1647">
        <f t="shared" si="126"/>
        <v>108.63300186890946</v>
      </c>
      <c r="N1647">
        <f t="shared" si="127"/>
        <v>4.7231090072007298</v>
      </c>
      <c r="O1647">
        <f t="shared" si="128"/>
        <v>112.51752724028867</v>
      </c>
      <c r="P1647">
        <f t="shared" si="129"/>
        <v>8.4000000000000057</v>
      </c>
    </row>
    <row r="1648" spans="1:16" x14ac:dyDescent="0.55000000000000004">
      <c r="A1648" t="s">
        <v>2045</v>
      </c>
      <c r="B1648">
        <v>2013</v>
      </c>
      <c r="C1648" t="s">
        <v>1182</v>
      </c>
      <c r="D1648">
        <v>4</v>
      </c>
      <c r="E1648">
        <v>315</v>
      </c>
      <c r="F1648">
        <v>78.75</v>
      </c>
      <c r="G1648">
        <v>13.598409999999999</v>
      </c>
      <c r="H1648">
        <v>97.174999999999997</v>
      </c>
      <c r="I1648">
        <v>2.110884</v>
      </c>
      <c r="J1648">
        <v>86.174999999999997</v>
      </c>
      <c r="K1648">
        <v>1.2284809999999999</v>
      </c>
      <c r="L1648">
        <f t="shared" si="125"/>
        <v>106.40625</v>
      </c>
      <c r="M1648">
        <f t="shared" si="126"/>
        <v>109.72169605870648</v>
      </c>
      <c r="N1648">
        <f t="shared" si="127"/>
        <v>4.7337104161849588</v>
      </c>
      <c r="O1648">
        <f t="shared" si="128"/>
        <v>113.71671688300661</v>
      </c>
      <c r="P1648">
        <f t="shared" si="129"/>
        <v>11</v>
      </c>
    </row>
    <row r="1649" spans="1:16" x14ac:dyDescent="0.55000000000000004">
      <c r="A1649" t="s">
        <v>2045</v>
      </c>
      <c r="B1649">
        <v>2013</v>
      </c>
      <c r="C1649" t="s">
        <v>1183</v>
      </c>
      <c r="D1649">
        <v>1</v>
      </c>
      <c r="E1649">
        <v>75</v>
      </c>
      <c r="F1649">
        <v>75</v>
      </c>
      <c r="H1649">
        <v>95.2</v>
      </c>
      <c r="J1649">
        <v>83.4</v>
      </c>
      <c r="L1649">
        <f t="shared" si="125"/>
        <v>99</v>
      </c>
      <c r="M1649">
        <f t="shared" si="126"/>
        <v>103.40512116106025</v>
      </c>
      <c r="N1649">
        <f t="shared" si="127"/>
        <v>4.6706745994038261</v>
      </c>
      <c r="O1649">
        <f t="shared" si="128"/>
        <v>106.76974494958232</v>
      </c>
      <c r="P1649">
        <f t="shared" si="129"/>
        <v>11.799999999999997</v>
      </c>
    </row>
    <row r="1650" spans="1:16" x14ac:dyDescent="0.55000000000000004">
      <c r="A1650" t="s">
        <v>2045</v>
      </c>
      <c r="B1650">
        <v>2013</v>
      </c>
      <c r="C1650" t="s">
        <v>1184</v>
      </c>
      <c r="D1650">
        <v>1</v>
      </c>
      <c r="E1650">
        <v>91</v>
      </c>
      <c r="F1650">
        <v>91</v>
      </c>
      <c r="H1650">
        <v>98</v>
      </c>
      <c r="J1650">
        <v>85.8</v>
      </c>
      <c r="L1650">
        <f t="shared" si="125"/>
        <v>109.5</v>
      </c>
      <c r="M1650">
        <f t="shared" si="126"/>
        <v>112.43315867878835</v>
      </c>
      <c r="N1650">
        <f t="shared" si="127"/>
        <v>4.7596633229008756</v>
      </c>
      <c r="O1650">
        <f t="shared" si="128"/>
        <v>116.70662683524226</v>
      </c>
      <c r="P1650">
        <f t="shared" si="129"/>
        <v>12.200000000000003</v>
      </c>
    </row>
    <row r="1651" spans="1:16" x14ac:dyDescent="0.55000000000000004">
      <c r="A1651" t="s">
        <v>2045</v>
      </c>
      <c r="B1651">
        <v>2013</v>
      </c>
      <c r="C1651" t="s">
        <v>1185</v>
      </c>
      <c r="D1651">
        <v>1</v>
      </c>
      <c r="E1651">
        <v>92</v>
      </c>
      <c r="F1651">
        <v>92</v>
      </c>
      <c r="H1651">
        <v>92.7</v>
      </c>
      <c r="J1651">
        <v>90.1</v>
      </c>
      <c r="L1651">
        <f t="shared" si="125"/>
        <v>89.625</v>
      </c>
      <c r="M1651">
        <f t="shared" si="126"/>
        <v>95.75675845748016</v>
      </c>
      <c r="N1651">
        <f t="shared" si="127"/>
        <v>4.5889801564743067</v>
      </c>
      <c r="O1651">
        <f t="shared" si="128"/>
        <v>98.394032458704444</v>
      </c>
      <c r="P1651">
        <f t="shared" si="129"/>
        <v>2.6000000000000085</v>
      </c>
    </row>
    <row r="1652" spans="1:16" x14ac:dyDescent="0.55000000000000004">
      <c r="A1652" t="s">
        <v>2045</v>
      </c>
      <c r="B1652">
        <v>2013</v>
      </c>
      <c r="C1652" t="s">
        <v>1186</v>
      </c>
      <c r="D1652">
        <v>7</v>
      </c>
      <c r="E1652">
        <v>527</v>
      </c>
      <c r="F1652">
        <v>87.833330000000004</v>
      </c>
      <c r="G1652">
        <v>20.788620000000002</v>
      </c>
      <c r="H1652">
        <v>98.285709999999995</v>
      </c>
      <c r="I1652">
        <v>0.747058</v>
      </c>
      <c r="J1652">
        <v>87.528570000000002</v>
      </c>
      <c r="K1652">
        <v>1.127999</v>
      </c>
      <c r="L1652">
        <f t="shared" si="125"/>
        <v>110.57141249999995</v>
      </c>
      <c r="M1652">
        <f t="shared" si="126"/>
        <v>113.38228755290095</v>
      </c>
      <c r="N1652">
        <f t="shared" si="127"/>
        <v>4.7686003016101637</v>
      </c>
      <c r="O1652">
        <f t="shared" si="128"/>
        <v>117.75430604476348</v>
      </c>
      <c r="P1652">
        <f t="shared" si="129"/>
        <v>10.757139999999993</v>
      </c>
    </row>
    <row r="1653" spans="1:16" x14ac:dyDescent="0.55000000000000004">
      <c r="A1653" t="s">
        <v>2045</v>
      </c>
      <c r="B1653">
        <v>2013</v>
      </c>
      <c r="C1653" t="s">
        <v>1187</v>
      </c>
      <c r="D1653">
        <v>3</v>
      </c>
      <c r="E1653">
        <v>248</v>
      </c>
      <c r="F1653">
        <v>82.666669999999996</v>
      </c>
      <c r="G1653">
        <v>23.245069999999998</v>
      </c>
      <c r="H1653">
        <v>105.6</v>
      </c>
      <c r="I1653">
        <v>1.1532560000000001</v>
      </c>
      <c r="J1653">
        <v>93.433329999999998</v>
      </c>
      <c r="K1653">
        <v>0.351188</v>
      </c>
      <c r="L1653">
        <f t="shared" si="125"/>
        <v>138</v>
      </c>
      <c r="M1653">
        <f t="shared" si="126"/>
        <v>139.49605502477462</v>
      </c>
      <c r="N1653">
        <f t="shared" si="127"/>
        <v>4.9889565953349226</v>
      </c>
      <c r="O1653">
        <f t="shared" si="128"/>
        <v>146.7831893024877</v>
      </c>
      <c r="P1653">
        <f t="shared" si="129"/>
        <v>12.166669999999996</v>
      </c>
    </row>
    <row r="1654" spans="1:16" x14ac:dyDescent="0.55000000000000004">
      <c r="A1654" t="s">
        <v>2045</v>
      </c>
      <c r="B1654">
        <v>2013</v>
      </c>
      <c r="C1654" t="s">
        <v>1188</v>
      </c>
      <c r="D1654">
        <v>6</v>
      </c>
      <c r="E1654">
        <v>478</v>
      </c>
      <c r="F1654">
        <v>95.6</v>
      </c>
      <c r="G1654">
        <v>11.32696</v>
      </c>
      <c r="H1654">
        <v>102.4833</v>
      </c>
      <c r="I1654">
        <v>2.0064060000000001</v>
      </c>
      <c r="J1654">
        <v>88.466669999999993</v>
      </c>
      <c r="K1654">
        <v>1.0614459999999999</v>
      </c>
      <c r="L1654">
        <f t="shared" si="125"/>
        <v>126.31237499999997</v>
      </c>
      <c r="M1654">
        <f t="shared" si="126"/>
        <v>127.93574170243389</v>
      </c>
      <c r="N1654">
        <f t="shared" si="127"/>
        <v>4.8969870767335113</v>
      </c>
      <c r="O1654">
        <f t="shared" si="128"/>
        <v>133.88578379319497</v>
      </c>
      <c r="P1654">
        <f t="shared" si="129"/>
        <v>14.016630000000006</v>
      </c>
    </row>
    <row r="1655" spans="1:16" x14ac:dyDescent="0.55000000000000004">
      <c r="A1655" t="s">
        <v>2045</v>
      </c>
      <c r="B1655">
        <v>2013</v>
      </c>
      <c r="C1655" t="s">
        <v>1189</v>
      </c>
      <c r="D1655">
        <v>7</v>
      </c>
      <c r="E1655">
        <v>586</v>
      </c>
      <c r="F1655">
        <v>83.714290000000005</v>
      </c>
      <c r="G1655">
        <v>19.465479999999999</v>
      </c>
      <c r="H1655">
        <v>101.8571</v>
      </c>
      <c r="I1655">
        <v>2.4199570000000001</v>
      </c>
      <c r="J1655">
        <v>90.042860000000005</v>
      </c>
      <c r="K1655">
        <v>0.89602300000000001</v>
      </c>
      <c r="L1655">
        <f t="shared" si="125"/>
        <v>123.96412500000002</v>
      </c>
      <c r="M1655">
        <f t="shared" si="126"/>
        <v>125.69143775652496</v>
      </c>
      <c r="N1655">
        <f t="shared" si="127"/>
        <v>4.8781716599782374</v>
      </c>
      <c r="O1655">
        <f t="shared" si="128"/>
        <v>131.39021815021803</v>
      </c>
      <c r="P1655">
        <f t="shared" si="129"/>
        <v>11.814239999999998</v>
      </c>
    </row>
    <row r="1656" spans="1:16" x14ac:dyDescent="0.55000000000000004">
      <c r="A1656" t="s">
        <v>2045</v>
      </c>
      <c r="B1656">
        <v>2013</v>
      </c>
      <c r="C1656" t="s">
        <v>1190</v>
      </c>
      <c r="D1656">
        <v>6</v>
      </c>
      <c r="E1656">
        <v>602</v>
      </c>
      <c r="F1656">
        <v>100.33329999999999</v>
      </c>
      <c r="G1656">
        <v>23.65305</v>
      </c>
      <c r="H1656">
        <v>99.9</v>
      </c>
      <c r="I1656">
        <v>0.62609899999999996</v>
      </c>
      <c r="J1656">
        <v>88.466669999999993</v>
      </c>
      <c r="K1656">
        <v>1.003328</v>
      </c>
      <c r="L1656">
        <f t="shared" si="125"/>
        <v>116.625</v>
      </c>
      <c r="M1656">
        <f t="shared" si="126"/>
        <v>118.84346331965081</v>
      </c>
      <c r="N1656">
        <f t="shared" si="127"/>
        <v>4.8186121013120324</v>
      </c>
      <c r="O1656">
        <f t="shared" si="128"/>
        <v>123.79315913242952</v>
      </c>
      <c r="P1656">
        <f t="shared" si="129"/>
        <v>11.433330000000012</v>
      </c>
    </row>
    <row r="1657" spans="1:16" x14ac:dyDescent="0.55000000000000004">
      <c r="A1657" t="s">
        <v>2045</v>
      </c>
      <c r="B1657">
        <v>2013</v>
      </c>
      <c r="C1657" t="s">
        <v>1191</v>
      </c>
      <c r="D1657">
        <v>4</v>
      </c>
      <c r="E1657">
        <v>322</v>
      </c>
      <c r="F1657">
        <v>80.5</v>
      </c>
      <c r="G1657">
        <v>23.58672</v>
      </c>
      <c r="H1657">
        <v>99.35</v>
      </c>
      <c r="I1657">
        <v>0.43589</v>
      </c>
      <c r="J1657">
        <v>88.35</v>
      </c>
      <c r="K1657">
        <v>0.31091299999999999</v>
      </c>
      <c r="L1657">
        <f t="shared" si="125"/>
        <v>114.5625</v>
      </c>
      <c r="M1657">
        <f t="shared" si="126"/>
        <v>116.96392705177625</v>
      </c>
      <c r="N1657">
        <f t="shared" si="127"/>
        <v>4.8016640753305495</v>
      </c>
      <c r="O1657">
        <f t="shared" si="128"/>
        <v>121.71278834037901</v>
      </c>
      <c r="P1657">
        <f t="shared" si="129"/>
        <v>11</v>
      </c>
    </row>
    <row r="1658" spans="1:16" x14ac:dyDescent="0.55000000000000004">
      <c r="A1658" t="s">
        <v>2045</v>
      </c>
      <c r="B1658">
        <v>2013</v>
      </c>
      <c r="C1658" t="s">
        <v>1192</v>
      </c>
      <c r="D1658">
        <v>6</v>
      </c>
      <c r="E1658">
        <v>650</v>
      </c>
      <c r="F1658">
        <v>108.33329999999999</v>
      </c>
      <c r="G1658">
        <v>18.779419999999998</v>
      </c>
      <c r="H1658">
        <v>110.7333</v>
      </c>
      <c r="I1658">
        <v>0.77888800000000002</v>
      </c>
      <c r="J1658">
        <v>100.63330000000001</v>
      </c>
      <c r="K1658">
        <v>0.96055500000000005</v>
      </c>
      <c r="L1658">
        <f t="shared" si="125"/>
        <v>157.24987499999997</v>
      </c>
      <c r="M1658">
        <f t="shared" si="126"/>
        <v>159.98816202691347</v>
      </c>
      <c r="N1658">
        <f t="shared" si="127"/>
        <v>5.1346730040276292</v>
      </c>
      <c r="O1658">
        <f t="shared" si="128"/>
        <v>169.80878400673194</v>
      </c>
      <c r="P1658">
        <f t="shared" si="129"/>
        <v>10.099999999999994</v>
      </c>
    </row>
    <row r="1659" spans="1:16" x14ac:dyDescent="0.55000000000000004">
      <c r="A1659" t="s">
        <v>2045</v>
      </c>
      <c r="B1659">
        <v>2013</v>
      </c>
      <c r="C1659" t="s">
        <v>1193</v>
      </c>
      <c r="D1659">
        <v>7</v>
      </c>
      <c r="E1659">
        <v>641</v>
      </c>
      <c r="F1659">
        <v>91.571430000000007</v>
      </c>
      <c r="G1659">
        <v>20.048749999999998</v>
      </c>
      <c r="H1659">
        <v>93.81429</v>
      </c>
      <c r="I1659">
        <v>0.56399900000000003</v>
      </c>
      <c r="J1659">
        <v>82.7</v>
      </c>
      <c r="K1659">
        <v>0.439697</v>
      </c>
      <c r="L1659">
        <f t="shared" si="125"/>
        <v>93.803587499999992</v>
      </c>
      <c r="M1659">
        <f t="shared" si="126"/>
        <v>99.118323756236862</v>
      </c>
      <c r="N1659">
        <f t="shared" si="127"/>
        <v>4.6256614757736987</v>
      </c>
      <c r="O1659">
        <f t="shared" si="128"/>
        <v>102.07026776653206</v>
      </c>
      <c r="P1659">
        <f t="shared" si="129"/>
        <v>11.114289999999997</v>
      </c>
    </row>
    <row r="1660" spans="1:16" x14ac:dyDescent="0.55000000000000004">
      <c r="A1660" t="s">
        <v>2045</v>
      </c>
      <c r="B1660">
        <v>2013</v>
      </c>
      <c r="C1660" t="s">
        <v>1194</v>
      </c>
      <c r="D1660">
        <v>5</v>
      </c>
      <c r="E1660">
        <v>432</v>
      </c>
      <c r="F1660">
        <v>86.4</v>
      </c>
      <c r="G1660">
        <v>16.697310000000002</v>
      </c>
      <c r="H1660">
        <v>106.06</v>
      </c>
      <c r="I1660">
        <v>2.0659139999999998</v>
      </c>
      <c r="J1660">
        <v>91.1</v>
      </c>
      <c r="K1660">
        <v>0.60827600000000004</v>
      </c>
      <c r="L1660">
        <f t="shared" si="125"/>
        <v>139.72500000000002</v>
      </c>
      <c r="M1660">
        <f t="shared" si="126"/>
        <v>141.25793774757869</v>
      </c>
      <c r="N1660">
        <f t="shared" si="127"/>
        <v>5.0023002066295223</v>
      </c>
      <c r="O1660">
        <f t="shared" si="128"/>
        <v>148.75493295960621</v>
      </c>
      <c r="P1660">
        <f t="shared" si="129"/>
        <v>14.960000000000008</v>
      </c>
    </row>
    <row r="1661" spans="1:16" x14ac:dyDescent="0.55000000000000004">
      <c r="A1661" t="s">
        <v>2045</v>
      </c>
      <c r="B1661">
        <v>2013</v>
      </c>
      <c r="C1661" t="s">
        <v>1195</v>
      </c>
      <c r="D1661">
        <v>5</v>
      </c>
      <c r="E1661">
        <v>418</v>
      </c>
      <c r="F1661">
        <v>83.6</v>
      </c>
      <c r="G1661">
        <v>15.07647</v>
      </c>
      <c r="H1661">
        <v>94.4</v>
      </c>
      <c r="I1661">
        <v>0.93005400000000005</v>
      </c>
      <c r="J1661">
        <v>79.959999999999994</v>
      </c>
      <c r="K1661">
        <v>0.72318700000000002</v>
      </c>
      <c r="L1661">
        <f t="shared" si="125"/>
        <v>96</v>
      </c>
      <c r="M1661">
        <f t="shared" si="126"/>
        <v>100.91579047673156</v>
      </c>
      <c r="N1661">
        <f t="shared" si="127"/>
        <v>4.64476815030336</v>
      </c>
      <c r="O1661">
        <f t="shared" si="128"/>
        <v>104.03924152233623</v>
      </c>
      <c r="P1661">
        <f t="shared" si="129"/>
        <v>14.440000000000012</v>
      </c>
    </row>
    <row r="1662" spans="1:16" x14ac:dyDescent="0.55000000000000004">
      <c r="A1662" t="s">
        <v>2045</v>
      </c>
      <c r="B1662">
        <v>2013</v>
      </c>
      <c r="C1662" t="s">
        <v>1196</v>
      </c>
      <c r="D1662">
        <v>9</v>
      </c>
      <c r="E1662">
        <v>871</v>
      </c>
      <c r="F1662">
        <v>96.777780000000007</v>
      </c>
      <c r="G1662">
        <v>30.478590000000001</v>
      </c>
      <c r="H1662">
        <v>100.2375</v>
      </c>
      <c r="I1662">
        <v>0.72446100000000002</v>
      </c>
      <c r="J1662">
        <v>88.237499999999997</v>
      </c>
      <c r="K1662">
        <v>0.93265399999999998</v>
      </c>
      <c r="L1662">
        <f t="shared" si="125"/>
        <v>117.890625</v>
      </c>
      <c r="M1662">
        <f t="shared" si="126"/>
        <v>120.00652983343778</v>
      </c>
      <c r="N1662">
        <f t="shared" si="127"/>
        <v>4.8289658919022678</v>
      </c>
      <c r="O1662">
        <f t="shared" si="128"/>
        <v>125.0815459123766</v>
      </c>
      <c r="P1662">
        <f t="shared" si="129"/>
        <v>12</v>
      </c>
    </row>
    <row r="1663" spans="1:16" x14ac:dyDescent="0.55000000000000004">
      <c r="A1663" t="s">
        <v>2045</v>
      </c>
      <c r="B1663">
        <v>2013</v>
      </c>
      <c r="C1663" t="s">
        <v>1197</v>
      </c>
      <c r="D1663">
        <v>3</v>
      </c>
      <c r="E1663">
        <v>156</v>
      </c>
      <c r="F1663">
        <v>78</v>
      </c>
      <c r="G1663">
        <v>19.79899</v>
      </c>
      <c r="H1663">
        <v>101.13330000000001</v>
      </c>
      <c r="I1663">
        <v>1.050397</v>
      </c>
      <c r="J1663">
        <v>90.766670000000005</v>
      </c>
      <c r="K1663">
        <v>2.3797760000000001</v>
      </c>
      <c r="L1663">
        <f t="shared" si="125"/>
        <v>121.24987500000003</v>
      </c>
      <c r="M1663">
        <f t="shared" si="126"/>
        <v>123.129587847153</v>
      </c>
      <c r="N1663">
        <f t="shared" si="127"/>
        <v>4.8562789976478609</v>
      </c>
      <c r="O1663">
        <f t="shared" si="128"/>
        <v>128.5449948664087</v>
      </c>
      <c r="P1663">
        <f t="shared" si="129"/>
        <v>10.366630000000001</v>
      </c>
    </row>
    <row r="1664" spans="1:16" x14ac:dyDescent="0.55000000000000004">
      <c r="A1664" t="s">
        <v>2045</v>
      </c>
      <c r="B1664">
        <v>2013</v>
      </c>
      <c r="C1664" t="s">
        <v>1198</v>
      </c>
      <c r="D1664">
        <v>6</v>
      </c>
      <c r="E1664">
        <v>580</v>
      </c>
      <c r="F1664">
        <v>96.666669999999996</v>
      </c>
      <c r="G1664">
        <v>17.00196</v>
      </c>
      <c r="H1664">
        <v>102.55</v>
      </c>
      <c r="I1664">
        <v>0.68044099999999996</v>
      </c>
      <c r="J1664">
        <v>91.166669999999996</v>
      </c>
      <c r="K1664">
        <v>0.85244699999999995</v>
      </c>
      <c r="L1664">
        <f t="shared" si="125"/>
        <v>126.5625</v>
      </c>
      <c r="M1664">
        <f t="shared" si="126"/>
        <v>128.17632661930739</v>
      </c>
      <c r="N1664">
        <f t="shared" si="127"/>
        <v>4.8989844310210682</v>
      </c>
      <c r="O1664">
        <f t="shared" si="128"/>
        <v>134.15346837898252</v>
      </c>
      <c r="P1664">
        <f t="shared" si="129"/>
        <v>11.383330000000001</v>
      </c>
    </row>
    <row r="1665" spans="1:16" x14ac:dyDescent="0.55000000000000004">
      <c r="A1665" t="s">
        <v>2045</v>
      </c>
      <c r="B1665">
        <v>2013</v>
      </c>
      <c r="C1665" t="s">
        <v>1199</v>
      </c>
      <c r="D1665">
        <v>1</v>
      </c>
      <c r="E1665">
        <v>85</v>
      </c>
      <c r="F1665">
        <v>85</v>
      </c>
      <c r="H1665">
        <v>90.3</v>
      </c>
      <c r="J1665">
        <v>81.7</v>
      </c>
      <c r="L1665">
        <f t="shared" si="125"/>
        <v>80.625</v>
      </c>
      <c r="M1665">
        <f t="shared" si="126"/>
        <v>88.771578719319848</v>
      </c>
      <c r="N1665">
        <f t="shared" si="127"/>
        <v>4.5084536772025405</v>
      </c>
      <c r="O1665">
        <f t="shared" si="128"/>
        <v>90.781332675997717</v>
      </c>
      <c r="P1665">
        <f t="shared" si="129"/>
        <v>8.5999999999999943</v>
      </c>
    </row>
    <row r="1666" spans="1:16" x14ac:dyDescent="0.55000000000000004">
      <c r="A1666" t="s">
        <v>2045</v>
      </c>
      <c r="B1666">
        <v>2013</v>
      </c>
      <c r="C1666" t="s">
        <v>1200</v>
      </c>
      <c r="D1666">
        <v>4</v>
      </c>
      <c r="E1666">
        <v>350</v>
      </c>
      <c r="F1666">
        <v>87.5</v>
      </c>
      <c r="G1666">
        <v>9.9498739999999994</v>
      </c>
      <c r="H1666">
        <v>96.375</v>
      </c>
      <c r="I1666">
        <v>0.79739199999999999</v>
      </c>
      <c r="J1666">
        <v>86.05</v>
      </c>
      <c r="K1666">
        <v>0.66583300000000001</v>
      </c>
      <c r="L1666">
        <f t="shared" si="125"/>
        <v>103.40625</v>
      </c>
      <c r="M1666">
        <f t="shared" si="126"/>
        <v>107.13356856574126</v>
      </c>
      <c r="N1666">
        <f t="shared" si="127"/>
        <v>4.7083326762118105</v>
      </c>
      <c r="O1666">
        <f t="shared" si="128"/>
        <v>110.86715427276411</v>
      </c>
      <c r="P1666">
        <f t="shared" si="129"/>
        <v>10.325000000000003</v>
      </c>
    </row>
    <row r="1667" spans="1:16" x14ac:dyDescent="0.55000000000000004">
      <c r="A1667" t="s">
        <v>2045</v>
      </c>
      <c r="B1667">
        <v>2013</v>
      </c>
      <c r="C1667" t="s">
        <v>1201</v>
      </c>
      <c r="D1667">
        <v>6</v>
      </c>
      <c r="E1667">
        <v>526</v>
      </c>
      <c r="F1667">
        <v>87.666669999999996</v>
      </c>
      <c r="G1667">
        <v>15.62903</v>
      </c>
      <c r="H1667">
        <v>107.9333</v>
      </c>
      <c r="I1667">
        <v>0.81158300000000005</v>
      </c>
      <c r="J1667">
        <v>92.52</v>
      </c>
      <c r="K1667">
        <v>1.3059860000000001</v>
      </c>
      <c r="L1667">
        <f t="shared" ref="L1667:L1730" si="130">3.75*H1667-258</f>
        <v>146.74987500000003</v>
      </c>
      <c r="M1667">
        <f t="shared" ref="M1667:M1730" si="131">0.0002*H1667^2.8876</f>
        <v>148.58319376316467</v>
      </c>
      <c r="N1667">
        <f t="shared" ref="N1667:N1730" si="132">-9.31571+3.069896*LN(H1667)</f>
        <v>5.0560493948921401</v>
      </c>
      <c r="O1667">
        <f t="shared" ref="O1667:O1730" si="133">EXP(N1667)</f>
        <v>156.96916658648317</v>
      </c>
      <c r="P1667">
        <f t="shared" ref="P1667:P1730" si="134">H1667-J1667</f>
        <v>15.413300000000007</v>
      </c>
    </row>
    <row r="1668" spans="1:16" x14ac:dyDescent="0.55000000000000004">
      <c r="A1668" t="s">
        <v>2045</v>
      </c>
      <c r="B1668">
        <v>2013</v>
      </c>
      <c r="C1668" t="s">
        <v>1202</v>
      </c>
      <c r="D1668">
        <v>4</v>
      </c>
      <c r="E1668">
        <v>273</v>
      </c>
      <c r="F1668">
        <v>91</v>
      </c>
      <c r="G1668">
        <v>24.979990000000001</v>
      </c>
      <c r="H1668">
        <v>95.25</v>
      </c>
      <c r="I1668">
        <v>1.109054</v>
      </c>
      <c r="J1668">
        <v>86.8</v>
      </c>
      <c r="K1668">
        <v>2.0928450000000001</v>
      </c>
      <c r="L1668">
        <f t="shared" si="130"/>
        <v>99.1875</v>
      </c>
      <c r="M1668">
        <f t="shared" si="131"/>
        <v>103.56202276884515</v>
      </c>
      <c r="N1668">
        <f t="shared" si="132"/>
        <v>4.6722865164794509</v>
      </c>
      <c r="O1668">
        <f t="shared" si="133"/>
        <v>106.94198770785373</v>
      </c>
      <c r="P1668">
        <f t="shared" si="134"/>
        <v>8.4500000000000028</v>
      </c>
    </row>
    <row r="1669" spans="1:16" x14ac:dyDescent="0.55000000000000004">
      <c r="A1669" t="s">
        <v>2045</v>
      </c>
      <c r="B1669">
        <v>2013</v>
      </c>
      <c r="C1669" t="s">
        <v>1203</v>
      </c>
      <c r="D1669">
        <v>6</v>
      </c>
      <c r="E1669">
        <v>522</v>
      </c>
      <c r="F1669">
        <v>87</v>
      </c>
      <c r="G1669">
        <v>24.770949999999999</v>
      </c>
      <c r="H1669">
        <v>102.16670000000001</v>
      </c>
      <c r="I1669">
        <v>0.98927600000000004</v>
      </c>
      <c r="J1669">
        <v>93</v>
      </c>
      <c r="K1669">
        <v>0.77974399999999999</v>
      </c>
      <c r="L1669">
        <f t="shared" si="130"/>
        <v>125.12512500000003</v>
      </c>
      <c r="M1669">
        <f t="shared" si="131"/>
        <v>126.79780059289611</v>
      </c>
      <c r="N1669">
        <f t="shared" si="132"/>
        <v>4.8874886174227292</v>
      </c>
      <c r="O1669">
        <f t="shared" si="133"/>
        <v>132.62009568297836</v>
      </c>
      <c r="P1669">
        <f t="shared" si="134"/>
        <v>9.1667000000000058</v>
      </c>
    </row>
    <row r="1670" spans="1:16" x14ac:dyDescent="0.55000000000000004">
      <c r="A1670" t="s">
        <v>2045</v>
      </c>
      <c r="B1670">
        <v>2013</v>
      </c>
      <c r="C1670" t="s">
        <v>1204</v>
      </c>
      <c r="D1670">
        <v>4</v>
      </c>
      <c r="E1670">
        <v>341</v>
      </c>
      <c r="F1670">
        <v>85.25</v>
      </c>
      <c r="G1670">
        <v>12.28481</v>
      </c>
      <c r="H1670">
        <v>93.325000000000003</v>
      </c>
      <c r="I1670">
        <v>0.37749199999999999</v>
      </c>
      <c r="J1670">
        <v>83.6</v>
      </c>
      <c r="K1670">
        <v>1.523155</v>
      </c>
      <c r="L1670">
        <f t="shared" si="130"/>
        <v>91.96875</v>
      </c>
      <c r="M1670">
        <f t="shared" si="131"/>
        <v>97.632906074451157</v>
      </c>
      <c r="N1670">
        <f t="shared" si="132"/>
        <v>4.6096084829834076</v>
      </c>
      <c r="O1670">
        <f t="shared" si="133"/>
        <v>100.44481608228921</v>
      </c>
      <c r="P1670">
        <f t="shared" si="134"/>
        <v>9.7250000000000085</v>
      </c>
    </row>
    <row r="1671" spans="1:16" x14ac:dyDescent="0.55000000000000004">
      <c r="A1671" t="s">
        <v>2045</v>
      </c>
      <c r="B1671">
        <v>2013</v>
      </c>
      <c r="C1671" t="s">
        <v>1205</v>
      </c>
      <c r="D1671">
        <v>9</v>
      </c>
      <c r="E1671">
        <v>830</v>
      </c>
      <c r="F1671">
        <v>92.222219999999993</v>
      </c>
      <c r="G1671">
        <v>30.68704</v>
      </c>
      <c r="H1671">
        <v>91.988889999999998</v>
      </c>
      <c r="I1671">
        <v>0.60507100000000003</v>
      </c>
      <c r="J1671">
        <v>83.377780000000001</v>
      </c>
      <c r="K1671">
        <v>2.8402370000000001</v>
      </c>
      <c r="L1671">
        <f t="shared" si="130"/>
        <v>86.958337499999971</v>
      </c>
      <c r="M1671">
        <f t="shared" si="131"/>
        <v>93.650968780229775</v>
      </c>
      <c r="N1671">
        <f t="shared" si="132"/>
        <v>4.5653399198318692</v>
      </c>
      <c r="O1671">
        <f t="shared" si="133"/>
        <v>96.095253147764367</v>
      </c>
      <c r="P1671">
        <f t="shared" si="134"/>
        <v>8.6111099999999965</v>
      </c>
    </row>
    <row r="1672" spans="1:16" x14ac:dyDescent="0.55000000000000004">
      <c r="A1672" t="s">
        <v>2045</v>
      </c>
      <c r="B1672">
        <v>2013</v>
      </c>
      <c r="C1672" t="s">
        <v>1206</v>
      </c>
      <c r="D1672">
        <v>7</v>
      </c>
      <c r="E1672">
        <v>516</v>
      </c>
      <c r="F1672">
        <v>86</v>
      </c>
      <c r="G1672">
        <v>9.1651509999999998</v>
      </c>
      <c r="H1672">
        <v>91.857140000000001</v>
      </c>
      <c r="I1672">
        <v>1.2272700000000001</v>
      </c>
      <c r="J1672">
        <v>82.9</v>
      </c>
      <c r="K1672">
        <v>1.4271180000000001</v>
      </c>
      <c r="L1672">
        <f t="shared" si="130"/>
        <v>86.464274999999986</v>
      </c>
      <c r="M1672">
        <f t="shared" si="131"/>
        <v>93.264176899639864</v>
      </c>
      <c r="N1672">
        <f t="shared" si="132"/>
        <v>4.5609399459272026</v>
      </c>
      <c r="O1672">
        <f t="shared" si="133"/>
        <v>95.673365369796088</v>
      </c>
      <c r="P1672">
        <f t="shared" si="134"/>
        <v>8.9571399999999954</v>
      </c>
    </row>
    <row r="1673" spans="1:16" x14ac:dyDescent="0.55000000000000004">
      <c r="A1673" t="s">
        <v>2045</v>
      </c>
      <c r="B1673">
        <v>2013</v>
      </c>
      <c r="C1673" t="s">
        <v>1207</v>
      </c>
      <c r="D1673">
        <v>3</v>
      </c>
      <c r="E1673">
        <v>271</v>
      </c>
      <c r="F1673">
        <v>90.333330000000004</v>
      </c>
      <c r="G1673">
        <v>14.843629999999999</v>
      </c>
      <c r="H1673">
        <v>100.83329999999999</v>
      </c>
      <c r="I1673">
        <v>0.72341800000000001</v>
      </c>
      <c r="J1673">
        <v>91.2</v>
      </c>
      <c r="K1673">
        <v>0.60827600000000004</v>
      </c>
      <c r="L1673">
        <f t="shared" si="130"/>
        <v>120.12487499999997</v>
      </c>
      <c r="M1673">
        <f t="shared" si="131"/>
        <v>122.07784390749909</v>
      </c>
      <c r="N1673">
        <f t="shared" si="132"/>
        <v>4.8471589800078991</v>
      </c>
      <c r="O1673">
        <f t="shared" si="133"/>
        <v>127.37799187836785</v>
      </c>
      <c r="P1673">
        <f t="shared" si="134"/>
        <v>9.6332999999999913</v>
      </c>
    </row>
    <row r="1674" spans="1:16" x14ac:dyDescent="0.55000000000000004">
      <c r="A1674" t="s">
        <v>2045</v>
      </c>
      <c r="B1674">
        <v>2013</v>
      </c>
      <c r="C1674" t="s">
        <v>1208</v>
      </c>
      <c r="D1674">
        <v>5</v>
      </c>
      <c r="E1674">
        <v>521</v>
      </c>
      <c r="F1674">
        <v>104.2</v>
      </c>
      <c r="G1674">
        <v>13.026899999999999</v>
      </c>
      <c r="H1674">
        <v>101.8</v>
      </c>
      <c r="I1674">
        <v>0.83665999999999996</v>
      </c>
      <c r="J1674">
        <v>87.66</v>
      </c>
      <c r="K1674">
        <v>0.971082</v>
      </c>
      <c r="L1674">
        <f t="shared" si="130"/>
        <v>123.75</v>
      </c>
      <c r="M1674">
        <f t="shared" si="131"/>
        <v>125.48808141162522</v>
      </c>
      <c r="N1674">
        <f t="shared" si="132"/>
        <v>4.8764502265865879</v>
      </c>
      <c r="O1674">
        <f t="shared" si="133"/>
        <v>131.16423320617818</v>
      </c>
      <c r="P1674">
        <f t="shared" si="134"/>
        <v>14.14</v>
      </c>
    </row>
    <row r="1675" spans="1:16" x14ac:dyDescent="0.55000000000000004">
      <c r="A1675" t="s">
        <v>2045</v>
      </c>
      <c r="B1675">
        <v>2013</v>
      </c>
      <c r="C1675" t="s">
        <v>1209</v>
      </c>
      <c r="D1675">
        <v>6</v>
      </c>
      <c r="E1675">
        <v>549</v>
      </c>
      <c r="F1675">
        <v>91.5</v>
      </c>
      <c r="G1675">
        <v>20.4817</v>
      </c>
      <c r="H1675">
        <v>105.16670000000001</v>
      </c>
      <c r="I1675">
        <v>1.1219030000000001</v>
      </c>
      <c r="J1675">
        <v>94.633330000000001</v>
      </c>
      <c r="K1675">
        <v>0.99733000000000005</v>
      </c>
      <c r="L1675">
        <f t="shared" si="130"/>
        <v>136.37512500000003</v>
      </c>
      <c r="M1675">
        <f t="shared" si="131"/>
        <v>137.84963493102313</v>
      </c>
      <c r="N1675">
        <f t="shared" si="132"/>
        <v>4.9763342236720121</v>
      </c>
      <c r="O1675">
        <f t="shared" si="133"/>
        <v>144.94208135202175</v>
      </c>
      <c r="P1675">
        <f t="shared" si="134"/>
        <v>10.533370000000005</v>
      </c>
    </row>
    <row r="1676" spans="1:16" x14ac:dyDescent="0.55000000000000004">
      <c r="A1676" t="s">
        <v>2045</v>
      </c>
      <c r="B1676">
        <v>2013</v>
      </c>
      <c r="C1676" t="s">
        <v>1210</v>
      </c>
      <c r="D1676">
        <v>1</v>
      </c>
      <c r="E1676">
        <v>106</v>
      </c>
      <c r="F1676">
        <v>106</v>
      </c>
      <c r="H1676">
        <v>99.5</v>
      </c>
      <c r="J1676">
        <v>86.6</v>
      </c>
      <c r="L1676">
        <f t="shared" si="130"/>
        <v>115.125</v>
      </c>
      <c r="M1676">
        <f t="shared" si="131"/>
        <v>117.47458612272736</v>
      </c>
      <c r="N1676">
        <f t="shared" si="132"/>
        <v>4.8062955511901659</v>
      </c>
      <c r="O1676">
        <f t="shared" si="133"/>
        <v>122.27780560329603</v>
      </c>
      <c r="P1676">
        <f t="shared" si="134"/>
        <v>12.900000000000006</v>
      </c>
    </row>
    <row r="1677" spans="1:16" x14ac:dyDescent="0.55000000000000004">
      <c r="A1677" t="s">
        <v>2045</v>
      </c>
      <c r="B1677">
        <v>2013</v>
      </c>
      <c r="C1677" t="s">
        <v>1211</v>
      </c>
      <c r="D1677">
        <v>1</v>
      </c>
      <c r="E1677">
        <v>94</v>
      </c>
      <c r="F1677">
        <v>94</v>
      </c>
      <c r="H1677">
        <v>92.9</v>
      </c>
      <c r="J1677">
        <v>85</v>
      </c>
      <c r="L1677">
        <f t="shared" si="130"/>
        <v>90.375</v>
      </c>
      <c r="M1677">
        <f t="shared" si="131"/>
        <v>96.354537555222677</v>
      </c>
      <c r="N1677">
        <f t="shared" si="132"/>
        <v>4.5955963142076008</v>
      </c>
      <c r="O1677">
        <f t="shared" si="133"/>
        <v>99.047181182404671</v>
      </c>
      <c r="P1677">
        <f t="shared" si="134"/>
        <v>7.9000000000000057</v>
      </c>
    </row>
    <row r="1678" spans="1:16" x14ac:dyDescent="0.55000000000000004">
      <c r="A1678" t="s">
        <v>2045</v>
      </c>
      <c r="B1678">
        <v>2013</v>
      </c>
      <c r="C1678" t="s">
        <v>1212</v>
      </c>
      <c r="D1678">
        <v>1</v>
      </c>
      <c r="E1678">
        <v>82</v>
      </c>
      <c r="F1678">
        <v>82</v>
      </c>
      <c r="H1678">
        <v>97.1</v>
      </c>
      <c r="J1678">
        <v>89.8</v>
      </c>
      <c r="L1678">
        <f t="shared" si="130"/>
        <v>106.125</v>
      </c>
      <c r="M1678">
        <f t="shared" si="131"/>
        <v>109.47734182718422</v>
      </c>
      <c r="N1678">
        <f t="shared" si="132"/>
        <v>4.7313401450596171</v>
      </c>
      <c r="O1678">
        <f t="shared" si="133"/>
        <v>113.44749662106088</v>
      </c>
      <c r="P1678">
        <f t="shared" si="134"/>
        <v>7.2999999999999972</v>
      </c>
    </row>
    <row r="1679" spans="1:16" x14ac:dyDescent="0.55000000000000004">
      <c r="A1679" t="s">
        <v>2045</v>
      </c>
      <c r="B1679">
        <v>2013</v>
      </c>
      <c r="C1679" t="s">
        <v>1213</v>
      </c>
      <c r="D1679">
        <v>6</v>
      </c>
      <c r="E1679">
        <v>624</v>
      </c>
      <c r="F1679">
        <v>104</v>
      </c>
      <c r="G1679">
        <v>12.28007</v>
      </c>
      <c r="H1679">
        <v>101.0167</v>
      </c>
      <c r="I1679">
        <v>0.64627100000000004</v>
      </c>
      <c r="J1679">
        <v>84.15</v>
      </c>
      <c r="K1679">
        <v>1.1238330000000001</v>
      </c>
      <c r="L1679">
        <f t="shared" si="130"/>
        <v>120.81262500000003</v>
      </c>
      <c r="M1679">
        <f t="shared" si="131"/>
        <v>122.72010929211419</v>
      </c>
      <c r="N1679">
        <f t="shared" si="132"/>
        <v>4.8527375688742129</v>
      </c>
      <c r="O1679">
        <f t="shared" si="133"/>
        <v>128.09056705967754</v>
      </c>
      <c r="P1679">
        <f t="shared" si="134"/>
        <v>16.866699999999994</v>
      </c>
    </row>
    <row r="1680" spans="1:16" x14ac:dyDescent="0.55000000000000004">
      <c r="A1680" t="s">
        <v>2045</v>
      </c>
      <c r="B1680">
        <v>2013</v>
      </c>
      <c r="C1680" t="s">
        <v>1214</v>
      </c>
      <c r="D1680">
        <v>1</v>
      </c>
      <c r="E1680">
        <v>89</v>
      </c>
      <c r="F1680">
        <v>89</v>
      </c>
      <c r="H1680">
        <v>100.3</v>
      </c>
      <c r="J1680">
        <v>92.6</v>
      </c>
      <c r="L1680">
        <f t="shared" si="130"/>
        <v>118.125</v>
      </c>
      <c r="M1680">
        <f t="shared" si="131"/>
        <v>120.22272563012801</v>
      </c>
      <c r="N1680">
        <f t="shared" si="132"/>
        <v>4.8308794343191455</v>
      </c>
      <c r="O1680">
        <f t="shared" si="133"/>
        <v>125.32112390426927</v>
      </c>
      <c r="P1680">
        <f t="shared" si="134"/>
        <v>7.7000000000000028</v>
      </c>
    </row>
    <row r="1681" spans="1:16" x14ac:dyDescent="0.55000000000000004">
      <c r="A1681" t="s">
        <v>2045</v>
      </c>
      <c r="B1681">
        <v>2013</v>
      </c>
      <c r="C1681" t="s">
        <v>1215</v>
      </c>
      <c r="D1681">
        <v>6</v>
      </c>
      <c r="E1681">
        <v>474</v>
      </c>
      <c r="F1681">
        <v>94.8</v>
      </c>
      <c r="G1681">
        <v>14.805400000000001</v>
      </c>
      <c r="H1681">
        <v>101.82</v>
      </c>
      <c r="I1681">
        <v>0.39191799999999999</v>
      </c>
      <c r="J1681">
        <v>87.2</v>
      </c>
      <c r="K1681">
        <v>0.51768700000000001</v>
      </c>
      <c r="L1681">
        <f t="shared" si="130"/>
        <v>123.82499999999999</v>
      </c>
      <c r="M1681">
        <f t="shared" si="131"/>
        <v>125.55928506139671</v>
      </c>
      <c r="N1681">
        <f t="shared" si="132"/>
        <v>4.8770532903347235</v>
      </c>
      <c r="O1681">
        <f t="shared" si="133"/>
        <v>131.24335745636225</v>
      </c>
      <c r="P1681">
        <f t="shared" si="134"/>
        <v>14.61999999999999</v>
      </c>
    </row>
    <row r="1682" spans="1:16" x14ac:dyDescent="0.55000000000000004">
      <c r="A1682" t="s">
        <v>2045</v>
      </c>
      <c r="B1682">
        <v>2013</v>
      </c>
      <c r="C1682" t="s">
        <v>1216</v>
      </c>
      <c r="D1682">
        <v>2</v>
      </c>
      <c r="E1682">
        <v>185</v>
      </c>
      <c r="F1682">
        <v>92.5</v>
      </c>
      <c r="G1682">
        <v>13.435029999999999</v>
      </c>
      <c r="H1682">
        <v>103.6</v>
      </c>
      <c r="I1682">
        <v>0.14142099999999999</v>
      </c>
      <c r="J1682">
        <v>92.55</v>
      </c>
      <c r="K1682">
        <v>0.63639599999999996</v>
      </c>
      <c r="L1682">
        <f t="shared" si="130"/>
        <v>130.5</v>
      </c>
      <c r="M1682">
        <f t="shared" si="131"/>
        <v>132.00270333503539</v>
      </c>
      <c r="N1682">
        <f t="shared" si="132"/>
        <v>4.9302569866816217</v>
      </c>
      <c r="O1682">
        <f t="shared" si="133"/>
        <v>138.41507860147334</v>
      </c>
      <c r="P1682">
        <f t="shared" si="134"/>
        <v>11.049999999999997</v>
      </c>
    </row>
    <row r="1683" spans="1:16" x14ac:dyDescent="0.55000000000000004">
      <c r="A1683" t="s">
        <v>2045</v>
      </c>
      <c r="B1683">
        <v>2013</v>
      </c>
      <c r="C1683" t="s">
        <v>1217</v>
      </c>
      <c r="D1683">
        <v>2</v>
      </c>
      <c r="E1683">
        <v>83</v>
      </c>
      <c r="F1683">
        <v>83</v>
      </c>
      <c r="H1683">
        <v>97.85</v>
      </c>
      <c r="I1683">
        <v>0.91923900000000003</v>
      </c>
      <c r="J1683">
        <v>88.15</v>
      </c>
      <c r="K1683">
        <v>4.5961939999999997</v>
      </c>
      <c r="L1683">
        <f t="shared" si="130"/>
        <v>108.9375</v>
      </c>
      <c r="M1683">
        <f t="shared" si="131"/>
        <v>111.93694460122239</v>
      </c>
      <c r="N1683">
        <f t="shared" si="132"/>
        <v>4.7549609027830417</v>
      </c>
      <c r="O1683">
        <f t="shared" si="133"/>
        <v>116.15911157763098</v>
      </c>
      <c r="P1683">
        <f t="shared" si="134"/>
        <v>9.6999999999999886</v>
      </c>
    </row>
    <row r="1684" spans="1:16" x14ac:dyDescent="0.55000000000000004">
      <c r="A1684" t="s">
        <v>2045</v>
      </c>
      <c r="B1684">
        <v>2013</v>
      </c>
      <c r="C1684" t="s">
        <v>1218</v>
      </c>
      <c r="D1684">
        <v>3</v>
      </c>
      <c r="E1684">
        <v>185</v>
      </c>
      <c r="F1684">
        <v>61.666670000000003</v>
      </c>
      <c r="G1684">
        <v>19.218050000000002</v>
      </c>
      <c r="H1684">
        <v>93.9</v>
      </c>
      <c r="I1684">
        <v>0.95393899999999998</v>
      </c>
      <c r="J1684">
        <v>80.033330000000007</v>
      </c>
      <c r="K1684">
        <v>1.28582</v>
      </c>
      <c r="L1684">
        <f t="shared" si="130"/>
        <v>94.125</v>
      </c>
      <c r="M1684">
        <f t="shared" si="131"/>
        <v>99.380038325085607</v>
      </c>
      <c r="N1684">
        <f t="shared" si="132"/>
        <v>4.6284648937174797</v>
      </c>
      <c r="O1684">
        <f t="shared" si="133"/>
        <v>102.35681485467153</v>
      </c>
      <c r="P1684">
        <f t="shared" si="134"/>
        <v>13.866669999999999</v>
      </c>
    </row>
    <row r="1685" spans="1:16" x14ac:dyDescent="0.55000000000000004">
      <c r="A1685" t="s">
        <v>2045</v>
      </c>
      <c r="B1685">
        <v>2013</v>
      </c>
      <c r="C1685" t="s">
        <v>1219</v>
      </c>
      <c r="D1685">
        <v>2</v>
      </c>
      <c r="E1685">
        <v>167</v>
      </c>
      <c r="F1685">
        <v>83.5</v>
      </c>
      <c r="G1685">
        <v>12.020820000000001</v>
      </c>
      <c r="H1685">
        <v>106.15</v>
      </c>
      <c r="I1685">
        <v>0.494975</v>
      </c>
      <c r="J1685">
        <v>93.4</v>
      </c>
      <c r="K1685">
        <v>0.42426399999999997</v>
      </c>
      <c r="L1685">
        <f t="shared" si="130"/>
        <v>140.0625</v>
      </c>
      <c r="M1685">
        <f t="shared" si="131"/>
        <v>141.6043462555333</v>
      </c>
      <c r="N1685">
        <f t="shared" si="132"/>
        <v>5.0049041428866765</v>
      </c>
      <c r="O1685">
        <f t="shared" si="133"/>
        <v>149.14278607621404</v>
      </c>
      <c r="P1685">
        <f t="shared" si="134"/>
        <v>12.75</v>
      </c>
    </row>
    <row r="1686" spans="1:16" x14ac:dyDescent="0.55000000000000004">
      <c r="A1686" t="s">
        <v>2045</v>
      </c>
      <c r="B1686">
        <v>2013</v>
      </c>
      <c r="C1686" t="s">
        <v>1220</v>
      </c>
      <c r="D1686">
        <v>2</v>
      </c>
      <c r="E1686">
        <v>136</v>
      </c>
      <c r="F1686">
        <v>68</v>
      </c>
      <c r="G1686">
        <v>7.0710680000000004</v>
      </c>
      <c r="H1686">
        <v>100.4</v>
      </c>
      <c r="I1686">
        <v>0</v>
      </c>
      <c r="J1686">
        <v>90.1</v>
      </c>
      <c r="K1686">
        <v>0</v>
      </c>
      <c r="L1686">
        <f t="shared" si="130"/>
        <v>118.5</v>
      </c>
      <c r="M1686">
        <f t="shared" si="131"/>
        <v>120.569168206315</v>
      </c>
      <c r="N1686">
        <f t="shared" si="132"/>
        <v>4.8339386234113668</v>
      </c>
      <c r="O1686">
        <f t="shared" si="133"/>
        <v>125.70509193549715</v>
      </c>
      <c r="P1686">
        <f t="shared" si="134"/>
        <v>10.300000000000011</v>
      </c>
    </row>
    <row r="1687" spans="1:16" x14ac:dyDescent="0.55000000000000004">
      <c r="A1687" t="s">
        <v>2045</v>
      </c>
      <c r="B1687">
        <v>2013</v>
      </c>
      <c r="C1687" t="s">
        <v>1221</v>
      </c>
      <c r="D1687">
        <v>4</v>
      </c>
      <c r="E1687">
        <v>234</v>
      </c>
      <c r="F1687">
        <v>78</v>
      </c>
      <c r="G1687">
        <v>16.52271</v>
      </c>
      <c r="H1687">
        <v>91.424999999999997</v>
      </c>
      <c r="I1687">
        <v>3.6827299999999998</v>
      </c>
      <c r="J1687">
        <v>78.075000000000003</v>
      </c>
      <c r="K1687">
        <v>1.95</v>
      </c>
      <c r="L1687">
        <f t="shared" si="130"/>
        <v>84.84375</v>
      </c>
      <c r="M1687">
        <f t="shared" si="131"/>
        <v>92.002832915294917</v>
      </c>
      <c r="N1687">
        <f t="shared" si="132"/>
        <v>4.5464636056165553</v>
      </c>
      <c r="O1687">
        <f t="shared" si="133"/>
        <v>94.29834184122322</v>
      </c>
      <c r="P1687">
        <f t="shared" si="134"/>
        <v>13.349999999999994</v>
      </c>
    </row>
    <row r="1688" spans="1:16" x14ac:dyDescent="0.55000000000000004">
      <c r="A1688" t="s">
        <v>2045</v>
      </c>
      <c r="B1688">
        <v>2013</v>
      </c>
      <c r="C1688" t="s">
        <v>1222</v>
      </c>
      <c r="D1688">
        <v>7</v>
      </c>
      <c r="E1688">
        <v>650</v>
      </c>
      <c r="F1688">
        <v>92.857140000000001</v>
      </c>
      <c r="G1688">
        <v>19.827829999999999</v>
      </c>
      <c r="H1688">
        <v>101.0667</v>
      </c>
      <c r="I1688">
        <v>1.2512220000000001</v>
      </c>
      <c r="J1688">
        <v>86.066670000000002</v>
      </c>
      <c r="K1688">
        <v>1.9980549999999999</v>
      </c>
      <c r="L1688">
        <f t="shared" si="130"/>
        <v>121.00012499999997</v>
      </c>
      <c r="M1688">
        <f t="shared" si="131"/>
        <v>122.89559124428446</v>
      </c>
      <c r="N1688">
        <f t="shared" si="132"/>
        <v>4.85425669219787</v>
      </c>
      <c r="O1688">
        <f t="shared" si="133"/>
        <v>128.28530030209419</v>
      </c>
      <c r="P1688">
        <f t="shared" si="134"/>
        <v>15.000029999999995</v>
      </c>
    </row>
    <row r="1689" spans="1:16" x14ac:dyDescent="0.55000000000000004">
      <c r="A1689" t="s">
        <v>2045</v>
      </c>
      <c r="B1689">
        <v>2013</v>
      </c>
      <c r="C1689" t="s">
        <v>1223</v>
      </c>
      <c r="D1689">
        <v>1</v>
      </c>
      <c r="E1689">
        <v>97</v>
      </c>
      <c r="F1689">
        <v>97</v>
      </c>
      <c r="H1689">
        <v>92</v>
      </c>
      <c r="J1689">
        <v>78.099999999999994</v>
      </c>
      <c r="L1689">
        <f t="shared" si="130"/>
        <v>87</v>
      </c>
      <c r="M1689">
        <f t="shared" si="131"/>
        <v>93.683633391281262</v>
      </c>
      <c r="N1689">
        <f t="shared" si="132"/>
        <v>4.5657106655285418</v>
      </c>
      <c r="O1689">
        <f t="shared" si="133"/>
        <v>96.130886654416031</v>
      </c>
      <c r="P1689">
        <f t="shared" si="134"/>
        <v>13.900000000000006</v>
      </c>
    </row>
    <row r="1690" spans="1:16" x14ac:dyDescent="0.55000000000000004">
      <c r="A1690" t="s">
        <v>2045</v>
      </c>
      <c r="B1690">
        <v>2013</v>
      </c>
      <c r="C1690" t="s">
        <v>1224</v>
      </c>
      <c r="D1690">
        <v>4</v>
      </c>
      <c r="E1690">
        <v>314</v>
      </c>
      <c r="F1690">
        <v>104.66670000000001</v>
      </c>
      <c r="G1690">
        <v>10.78579</v>
      </c>
      <c r="H1690">
        <v>99.2</v>
      </c>
      <c r="I1690">
        <v>0.93452299999999999</v>
      </c>
      <c r="J1690">
        <v>87.325000000000003</v>
      </c>
      <c r="K1690">
        <v>1.8571930000000001</v>
      </c>
      <c r="L1690">
        <f t="shared" si="130"/>
        <v>114</v>
      </c>
      <c r="M1690">
        <f t="shared" si="131"/>
        <v>116.45472124882269</v>
      </c>
      <c r="N1690">
        <f t="shared" si="132"/>
        <v>4.7970256015193549</v>
      </c>
      <c r="O1690">
        <f t="shared" si="133"/>
        <v>121.14953408910965</v>
      </c>
      <c r="P1690">
        <f t="shared" si="134"/>
        <v>11.875</v>
      </c>
    </row>
    <row r="1691" spans="1:16" x14ac:dyDescent="0.55000000000000004">
      <c r="A1691" t="s">
        <v>2045</v>
      </c>
      <c r="B1691">
        <v>2013</v>
      </c>
      <c r="C1691" t="s">
        <v>1225</v>
      </c>
      <c r="D1691">
        <v>7</v>
      </c>
      <c r="E1691">
        <v>464</v>
      </c>
      <c r="F1691">
        <v>77.333330000000004</v>
      </c>
      <c r="G1691">
        <v>22.069590000000002</v>
      </c>
      <c r="H1691">
        <v>96.714290000000005</v>
      </c>
      <c r="I1691">
        <v>0.95468799999999998</v>
      </c>
      <c r="J1691">
        <v>85.957139999999995</v>
      </c>
      <c r="K1691">
        <v>1.1616899999999999</v>
      </c>
      <c r="L1691">
        <f t="shared" si="130"/>
        <v>104.67858750000005</v>
      </c>
      <c r="M1691">
        <f t="shared" si="131"/>
        <v>108.22629486183199</v>
      </c>
      <c r="N1691">
        <f t="shared" si="132"/>
        <v>4.7191213231207385</v>
      </c>
      <c r="O1691">
        <f t="shared" si="133"/>
        <v>112.06973630596602</v>
      </c>
      <c r="P1691">
        <f t="shared" si="134"/>
        <v>10.75715000000001</v>
      </c>
    </row>
    <row r="1692" spans="1:16" x14ac:dyDescent="0.55000000000000004">
      <c r="A1692" t="s">
        <v>2045</v>
      </c>
      <c r="B1692">
        <v>2013</v>
      </c>
      <c r="C1692" t="s">
        <v>1226</v>
      </c>
      <c r="D1692">
        <v>3</v>
      </c>
      <c r="E1692">
        <v>267</v>
      </c>
      <c r="F1692">
        <v>89</v>
      </c>
      <c r="G1692">
        <v>14</v>
      </c>
      <c r="H1692">
        <v>111.16670000000001</v>
      </c>
      <c r="I1692">
        <v>1.331666</v>
      </c>
      <c r="J1692">
        <v>99.166669999999996</v>
      </c>
      <c r="K1692">
        <v>2.7465130000000002</v>
      </c>
      <c r="L1692">
        <f t="shared" si="130"/>
        <v>158.87512500000003</v>
      </c>
      <c r="M1692">
        <f t="shared" si="131"/>
        <v>161.80300352926085</v>
      </c>
      <c r="N1692">
        <f t="shared" si="132"/>
        <v>5.1466648437592699</v>
      </c>
      <c r="O1692">
        <f t="shared" si="133"/>
        <v>171.85736229134079</v>
      </c>
      <c r="P1692">
        <f t="shared" si="134"/>
        <v>12.00003000000001</v>
      </c>
    </row>
    <row r="1693" spans="1:16" x14ac:dyDescent="0.55000000000000004">
      <c r="A1693" t="s">
        <v>2045</v>
      </c>
      <c r="B1693">
        <v>2013</v>
      </c>
      <c r="C1693" t="s">
        <v>1227</v>
      </c>
      <c r="D1693">
        <v>4</v>
      </c>
      <c r="E1693">
        <v>273</v>
      </c>
      <c r="F1693">
        <v>91</v>
      </c>
      <c r="G1693">
        <v>12.124359999999999</v>
      </c>
      <c r="H1693">
        <v>94.525000000000006</v>
      </c>
      <c r="I1693">
        <v>1.6760569999999999</v>
      </c>
      <c r="J1693">
        <v>84.45</v>
      </c>
      <c r="K1693">
        <v>1.410674</v>
      </c>
      <c r="L1693">
        <f t="shared" si="130"/>
        <v>96.46875</v>
      </c>
      <c r="M1693">
        <f t="shared" si="131"/>
        <v>101.30213681892354</v>
      </c>
      <c r="N1693">
        <f t="shared" si="132"/>
        <v>4.648830471923004</v>
      </c>
      <c r="O1693">
        <f t="shared" si="133"/>
        <v>104.46274199763245</v>
      </c>
      <c r="P1693">
        <f t="shared" si="134"/>
        <v>10.075000000000003</v>
      </c>
    </row>
    <row r="1694" spans="1:16" x14ac:dyDescent="0.55000000000000004">
      <c r="A1694" t="s">
        <v>2045</v>
      </c>
      <c r="B1694">
        <v>2013</v>
      </c>
      <c r="C1694" t="s">
        <v>1228</v>
      </c>
      <c r="D1694">
        <v>6</v>
      </c>
      <c r="E1694">
        <v>492</v>
      </c>
      <c r="F1694">
        <v>82</v>
      </c>
      <c r="G1694">
        <v>12.1326</v>
      </c>
      <c r="H1694">
        <v>96.6</v>
      </c>
      <c r="I1694">
        <v>0.98994899999999997</v>
      </c>
      <c r="J1694">
        <v>87.216669999999993</v>
      </c>
      <c r="K1694">
        <v>0.63692000000000004</v>
      </c>
      <c r="L1694">
        <f t="shared" si="130"/>
        <v>104.25</v>
      </c>
      <c r="M1694">
        <f t="shared" si="131"/>
        <v>107.85739972274122</v>
      </c>
      <c r="N1694">
        <f t="shared" si="132"/>
        <v>4.7154913953516253</v>
      </c>
      <c r="O1694">
        <f t="shared" si="133"/>
        <v>111.66366870198256</v>
      </c>
      <c r="P1694">
        <f t="shared" si="134"/>
        <v>9.3833300000000008</v>
      </c>
    </row>
    <row r="1695" spans="1:16" x14ac:dyDescent="0.55000000000000004">
      <c r="A1695" t="s">
        <v>2045</v>
      </c>
      <c r="B1695">
        <v>2013</v>
      </c>
      <c r="C1695" t="s">
        <v>1229</v>
      </c>
      <c r="D1695">
        <v>6</v>
      </c>
      <c r="E1695">
        <v>372</v>
      </c>
      <c r="F1695">
        <v>93</v>
      </c>
      <c r="G1695">
        <v>9.0553849999999994</v>
      </c>
      <c r="H1695">
        <v>99.916669999999996</v>
      </c>
      <c r="I1695">
        <v>0.58452300000000001</v>
      </c>
      <c r="J1695">
        <v>89.783330000000007</v>
      </c>
      <c r="K1695">
        <v>0.30604999999999999</v>
      </c>
      <c r="L1695">
        <f t="shared" si="130"/>
        <v>116.68751249999997</v>
      </c>
      <c r="M1695">
        <f t="shared" si="131"/>
        <v>118.90073643918622</v>
      </c>
      <c r="N1695">
        <f t="shared" si="132"/>
        <v>4.8191243225039742</v>
      </c>
      <c r="O1695">
        <f t="shared" si="133"/>
        <v>123.85658485456732</v>
      </c>
      <c r="P1695">
        <f t="shared" si="134"/>
        <v>10.13333999999999</v>
      </c>
    </row>
    <row r="1696" spans="1:16" x14ac:dyDescent="0.55000000000000004">
      <c r="A1696" t="s">
        <v>2045</v>
      </c>
      <c r="B1696">
        <v>2013</v>
      </c>
      <c r="C1696" t="s">
        <v>1230</v>
      </c>
      <c r="D1696">
        <v>3</v>
      </c>
      <c r="E1696">
        <v>245</v>
      </c>
      <c r="F1696">
        <v>81.666669999999996</v>
      </c>
      <c r="G1696">
        <v>11.59023</v>
      </c>
      <c r="H1696">
        <v>100.63330000000001</v>
      </c>
      <c r="I1696">
        <v>2.2030280000000002</v>
      </c>
      <c r="J1696">
        <v>86.1</v>
      </c>
      <c r="K1696">
        <v>1.6822600000000001</v>
      </c>
      <c r="L1696">
        <f t="shared" si="130"/>
        <v>119.37487500000003</v>
      </c>
      <c r="M1696">
        <f t="shared" si="131"/>
        <v>121.37995448664371</v>
      </c>
      <c r="N1696">
        <f t="shared" si="132"/>
        <v>4.8410638813494504</v>
      </c>
      <c r="O1696">
        <f t="shared" si="133"/>
        <v>126.60397171184405</v>
      </c>
      <c r="P1696">
        <f t="shared" si="134"/>
        <v>14.533300000000011</v>
      </c>
    </row>
    <row r="1697" spans="1:16" x14ac:dyDescent="0.55000000000000004">
      <c r="A1697" t="s">
        <v>2045</v>
      </c>
      <c r="B1697">
        <v>2013</v>
      </c>
      <c r="C1697" t="s">
        <v>1231</v>
      </c>
      <c r="D1697">
        <v>1</v>
      </c>
      <c r="E1697">
        <v>86</v>
      </c>
      <c r="F1697">
        <v>86</v>
      </c>
      <c r="H1697">
        <v>105.4</v>
      </c>
      <c r="J1697">
        <v>92</v>
      </c>
      <c r="L1697">
        <f t="shared" si="130"/>
        <v>137.25</v>
      </c>
      <c r="M1697">
        <f t="shared" si="131"/>
        <v>138.73452246562306</v>
      </c>
      <c r="N1697">
        <f t="shared" si="132"/>
        <v>4.9831368855351403</v>
      </c>
      <c r="O1697">
        <f t="shared" si="133"/>
        <v>145.93143462379285</v>
      </c>
      <c r="P1697">
        <f t="shared" si="134"/>
        <v>13.400000000000006</v>
      </c>
    </row>
    <row r="1698" spans="1:16" x14ac:dyDescent="0.55000000000000004">
      <c r="A1698" t="s">
        <v>2045</v>
      </c>
      <c r="B1698">
        <v>2013</v>
      </c>
      <c r="C1698" t="s">
        <v>1232</v>
      </c>
      <c r="D1698">
        <v>1</v>
      </c>
      <c r="E1698">
        <v>99</v>
      </c>
      <c r="F1698">
        <v>99</v>
      </c>
      <c r="H1698">
        <v>97.8</v>
      </c>
      <c r="J1698">
        <v>92.4</v>
      </c>
      <c r="L1698">
        <f t="shared" si="130"/>
        <v>108.75</v>
      </c>
      <c r="M1698">
        <f t="shared" si="131"/>
        <v>111.77185862192556</v>
      </c>
      <c r="N1698">
        <f t="shared" si="132"/>
        <v>4.7533918273591578</v>
      </c>
      <c r="O1698">
        <f t="shared" si="133"/>
        <v>115.97699208736734</v>
      </c>
      <c r="P1698">
        <f t="shared" si="134"/>
        <v>5.3999999999999915</v>
      </c>
    </row>
    <row r="1699" spans="1:16" x14ac:dyDescent="0.55000000000000004">
      <c r="A1699" t="s">
        <v>2045</v>
      </c>
      <c r="B1699">
        <v>2013</v>
      </c>
      <c r="C1699" t="s">
        <v>1233</v>
      </c>
      <c r="D1699">
        <v>1</v>
      </c>
      <c r="E1699">
        <v>69</v>
      </c>
      <c r="F1699">
        <v>69</v>
      </c>
      <c r="H1699">
        <v>101</v>
      </c>
      <c r="J1699">
        <v>87.1</v>
      </c>
      <c r="L1699">
        <f t="shared" si="130"/>
        <v>120.75</v>
      </c>
      <c r="M1699">
        <f t="shared" si="131"/>
        <v>122.66153483170451</v>
      </c>
      <c r="N1699">
        <f t="shared" si="132"/>
        <v>4.8522300141689154</v>
      </c>
      <c r="O1699">
        <f t="shared" si="133"/>
        <v>128.02557058569059</v>
      </c>
      <c r="P1699">
        <f t="shared" si="134"/>
        <v>13.900000000000006</v>
      </c>
    </row>
    <row r="1700" spans="1:16" x14ac:dyDescent="0.55000000000000004">
      <c r="A1700" t="s">
        <v>2045</v>
      </c>
      <c r="B1700">
        <v>2013</v>
      </c>
      <c r="C1700" t="s">
        <v>1234</v>
      </c>
      <c r="D1700">
        <v>2</v>
      </c>
      <c r="E1700">
        <v>73</v>
      </c>
      <c r="F1700">
        <v>73</v>
      </c>
      <c r="H1700">
        <v>93.8</v>
      </c>
      <c r="I1700">
        <v>0.28284300000000001</v>
      </c>
      <c r="J1700">
        <v>84.2</v>
      </c>
      <c r="K1700">
        <v>1.4142140000000001</v>
      </c>
      <c r="L1700">
        <f t="shared" si="130"/>
        <v>93.75</v>
      </c>
      <c r="M1700">
        <f t="shared" si="131"/>
        <v>99.074733263513636</v>
      </c>
      <c r="N1700">
        <f t="shared" si="132"/>
        <v>4.6251938268123638</v>
      </c>
      <c r="O1700">
        <f t="shared" si="133"/>
        <v>102.02254587124496</v>
      </c>
      <c r="P1700">
        <f t="shared" si="134"/>
        <v>9.5999999999999943</v>
      </c>
    </row>
    <row r="1701" spans="1:16" x14ac:dyDescent="0.55000000000000004">
      <c r="A1701" t="s">
        <v>2045</v>
      </c>
      <c r="B1701">
        <v>2013</v>
      </c>
      <c r="C1701" t="s">
        <v>1235</v>
      </c>
      <c r="D1701">
        <v>8</v>
      </c>
      <c r="E1701">
        <v>783</v>
      </c>
      <c r="F1701">
        <v>97.875</v>
      </c>
      <c r="G1701">
        <v>19.393940000000001</v>
      </c>
      <c r="H1701">
        <v>100.45</v>
      </c>
      <c r="I1701">
        <v>0.888015</v>
      </c>
      <c r="J1701">
        <v>84.762500000000003</v>
      </c>
      <c r="K1701">
        <v>0.82624399999999998</v>
      </c>
      <c r="L1701">
        <f t="shared" si="130"/>
        <v>118.6875</v>
      </c>
      <c r="M1701">
        <f t="shared" si="131"/>
        <v>120.74263394050715</v>
      </c>
      <c r="N1701">
        <f t="shared" si="132"/>
        <v>4.8354670755216063</v>
      </c>
      <c r="O1701">
        <f t="shared" si="133"/>
        <v>125.89737305734364</v>
      </c>
      <c r="P1701">
        <f t="shared" si="134"/>
        <v>15.6875</v>
      </c>
    </row>
    <row r="1702" spans="1:16" x14ac:dyDescent="0.55000000000000004">
      <c r="A1702" t="s">
        <v>2045</v>
      </c>
      <c r="B1702">
        <v>2013</v>
      </c>
      <c r="C1702" t="s">
        <v>1236</v>
      </c>
      <c r="D1702">
        <v>1</v>
      </c>
      <c r="E1702">
        <v>88</v>
      </c>
      <c r="F1702">
        <v>88</v>
      </c>
      <c r="H1702">
        <v>96.3</v>
      </c>
      <c r="J1702">
        <v>83.1</v>
      </c>
      <c r="L1702">
        <f t="shared" si="130"/>
        <v>103.125</v>
      </c>
      <c r="M1702">
        <f t="shared" si="131"/>
        <v>106.89299912712258</v>
      </c>
      <c r="N1702">
        <f t="shared" si="132"/>
        <v>4.7059427220233694</v>
      </c>
      <c r="O1702">
        <f t="shared" si="133"/>
        <v>110.60250323095354</v>
      </c>
      <c r="P1702">
        <f t="shared" si="134"/>
        <v>13.200000000000003</v>
      </c>
    </row>
    <row r="1703" spans="1:16" x14ac:dyDescent="0.55000000000000004">
      <c r="A1703" t="s">
        <v>2045</v>
      </c>
      <c r="B1703">
        <v>2013</v>
      </c>
      <c r="C1703" t="s">
        <v>1237</v>
      </c>
      <c r="D1703">
        <v>4</v>
      </c>
      <c r="E1703">
        <v>372</v>
      </c>
      <c r="F1703">
        <v>93</v>
      </c>
      <c r="G1703">
        <v>21.832699999999999</v>
      </c>
      <c r="H1703">
        <v>87.474999999999994</v>
      </c>
      <c r="I1703">
        <v>0.68007399999999996</v>
      </c>
      <c r="J1703">
        <v>77.275000000000006</v>
      </c>
      <c r="K1703">
        <v>0.89209499999999997</v>
      </c>
      <c r="L1703">
        <f t="shared" si="130"/>
        <v>70.03125</v>
      </c>
      <c r="M1703">
        <f t="shared" si="131"/>
        <v>80.986772741121399</v>
      </c>
      <c r="N1703">
        <f t="shared" si="132"/>
        <v>4.4108788067230407</v>
      </c>
      <c r="O1703">
        <f t="shared" si="133"/>
        <v>82.341794239543276</v>
      </c>
      <c r="P1703">
        <f t="shared" si="134"/>
        <v>10.199999999999989</v>
      </c>
    </row>
    <row r="1704" spans="1:16" x14ac:dyDescent="0.55000000000000004">
      <c r="A1704" t="s">
        <v>2045</v>
      </c>
      <c r="B1704">
        <v>2013</v>
      </c>
      <c r="C1704" t="s">
        <v>1238</v>
      </c>
      <c r="D1704">
        <v>7</v>
      </c>
      <c r="E1704">
        <v>763</v>
      </c>
      <c r="F1704">
        <v>109</v>
      </c>
      <c r="G1704">
        <v>17.21434</v>
      </c>
      <c r="H1704">
        <v>106.2286</v>
      </c>
      <c r="I1704">
        <v>1.645918</v>
      </c>
      <c r="J1704">
        <v>87.428569999999993</v>
      </c>
      <c r="K1704">
        <v>1.436099</v>
      </c>
      <c r="L1704">
        <f t="shared" si="130"/>
        <v>140.35725000000002</v>
      </c>
      <c r="M1704">
        <f t="shared" si="131"/>
        <v>141.90733021038776</v>
      </c>
      <c r="N1704">
        <f t="shared" si="132"/>
        <v>5.0071764418529252</v>
      </c>
      <c r="O1704">
        <f t="shared" si="133"/>
        <v>149.48206840429424</v>
      </c>
      <c r="P1704">
        <f t="shared" si="134"/>
        <v>18.800030000000007</v>
      </c>
    </row>
    <row r="1705" spans="1:16" x14ac:dyDescent="0.55000000000000004">
      <c r="A1705" t="s">
        <v>2045</v>
      </c>
      <c r="B1705">
        <v>2013</v>
      </c>
      <c r="C1705" t="s">
        <v>1239</v>
      </c>
      <c r="D1705">
        <v>3</v>
      </c>
      <c r="E1705">
        <v>239</v>
      </c>
      <c r="F1705">
        <v>79.666669999999996</v>
      </c>
      <c r="G1705">
        <v>2.5166110000000002</v>
      </c>
      <c r="H1705">
        <v>95.033330000000007</v>
      </c>
      <c r="I1705">
        <v>0.45092500000000002</v>
      </c>
      <c r="J1705">
        <v>83.066670000000002</v>
      </c>
      <c r="K1705">
        <v>1.0692680000000001</v>
      </c>
      <c r="L1705">
        <f t="shared" si="130"/>
        <v>98.374987500000032</v>
      </c>
      <c r="M1705">
        <f t="shared" si="131"/>
        <v>102.88322783525341</v>
      </c>
      <c r="N1705">
        <f t="shared" si="132"/>
        <v>4.665295313899664</v>
      </c>
      <c r="O1705">
        <f t="shared" si="133"/>
        <v>106.19694202477915</v>
      </c>
      <c r="P1705">
        <f t="shared" si="134"/>
        <v>11.966660000000005</v>
      </c>
    </row>
    <row r="1706" spans="1:16" x14ac:dyDescent="0.55000000000000004">
      <c r="A1706" t="s">
        <v>2045</v>
      </c>
      <c r="B1706">
        <v>2013</v>
      </c>
      <c r="C1706" t="s">
        <v>1240</v>
      </c>
      <c r="D1706">
        <v>4</v>
      </c>
      <c r="E1706">
        <v>376</v>
      </c>
      <c r="F1706">
        <v>94</v>
      </c>
      <c r="G1706">
        <v>12.935739999999999</v>
      </c>
      <c r="H1706">
        <v>98.6</v>
      </c>
      <c r="I1706">
        <v>3.3545989999999999</v>
      </c>
      <c r="J1706">
        <v>88.025000000000006</v>
      </c>
      <c r="K1706">
        <v>4.9942469999999997</v>
      </c>
      <c r="L1706">
        <f t="shared" si="130"/>
        <v>111.75</v>
      </c>
      <c r="M1706">
        <f t="shared" si="131"/>
        <v>114.43239175790518</v>
      </c>
      <c r="N1706">
        <f t="shared" si="132"/>
        <v>4.7784013017271629</v>
      </c>
      <c r="O1706">
        <f t="shared" si="133"/>
        <v>118.91409025063473</v>
      </c>
      <c r="P1706">
        <f t="shared" si="134"/>
        <v>10.574999999999989</v>
      </c>
    </row>
    <row r="1707" spans="1:16" x14ac:dyDescent="0.55000000000000004">
      <c r="A1707" t="s">
        <v>2045</v>
      </c>
      <c r="B1707">
        <v>2013</v>
      </c>
      <c r="C1707" t="s">
        <v>1241</v>
      </c>
      <c r="D1707">
        <v>2</v>
      </c>
      <c r="E1707">
        <v>158</v>
      </c>
      <c r="F1707">
        <v>79</v>
      </c>
      <c r="G1707">
        <v>7.0710680000000004</v>
      </c>
      <c r="H1707">
        <v>93.1</v>
      </c>
      <c r="I1707">
        <v>2.9698479999999998</v>
      </c>
      <c r="J1707">
        <v>85.25</v>
      </c>
      <c r="K1707">
        <v>1.0606599999999999</v>
      </c>
      <c r="L1707">
        <f t="shared" si="130"/>
        <v>91.125</v>
      </c>
      <c r="M1707">
        <f t="shared" si="131"/>
        <v>96.954750805108759</v>
      </c>
      <c r="N1707">
        <f t="shared" si="132"/>
        <v>4.6021982436337101</v>
      </c>
      <c r="O1707">
        <f t="shared" si="133"/>
        <v>99.703246949462837</v>
      </c>
      <c r="P1707">
        <f t="shared" si="134"/>
        <v>7.8499999999999943</v>
      </c>
    </row>
    <row r="1708" spans="1:16" x14ac:dyDescent="0.55000000000000004">
      <c r="A1708" t="s">
        <v>2045</v>
      </c>
      <c r="B1708">
        <v>2013</v>
      </c>
      <c r="C1708" t="s">
        <v>1242</v>
      </c>
      <c r="D1708">
        <v>5</v>
      </c>
      <c r="E1708">
        <v>537</v>
      </c>
      <c r="F1708">
        <v>107.4</v>
      </c>
      <c r="G1708">
        <v>10.69112</v>
      </c>
      <c r="H1708">
        <v>106.5</v>
      </c>
      <c r="I1708">
        <v>0.93541399999999997</v>
      </c>
      <c r="J1708">
        <v>92.04</v>
      </c>
      <c r="K1708">
        <v>0.96591899999999997</v>
      </c>
      <c r="L1708">
        <f t="shared" si="130"/>
        <v>141.375</v>
      </c>
      <c r="M1708">
        <f t="shared" si="131"/>
        <v>142.95676869022762</v>
      </c>
      <c r="N1708">
        <f t="shared" si="132"/>
        <v>5.015009617330449</v>
      </c>
      <c r="O1708">
        <f t="shared" si="133"/>
        <v>150.65758568273563</v>
      </c>
      <c r="P1708">
        <f t="shared" si="134"/>
        <v>14.459999999999994</v>
      </c>
    </row>
    <row r="1709" spans="1:16" x14ac:dyDescent="0.55000000000000004">
      <c r="A1709" t="s">
        <v>2045</v>
      </c>
      <c r="B1709">
        <v>2013</v>
      </c>
      <c r="C1709" t="s">
        <v>1243</v>
      </c>
      <c r="D1709">
        <v>6</v>
      </c>
      <c r="E1709">
        <v>589</v>
      </c>
      <c r="F1709">
        <v>98.166669999999996</v>
      </c>
      <c r="G1709">
        <v>10.98029</v>
      </c>
      <c r="H1709">
        <v>105.2167</v>
      </c>
      <c r="I1709">
        <v>1.251266</v>
      </c>
      <c r="J1709">
        <v>90.966669999999993</v>
      </c>
      <c r="K1709">
        <v>1.653683</v>
      </c>
      <c r="L1709">
        <f t="shared" si="130"/>
        <v>136.56262500000003</v>
      </c>
      <c r="M1709">
        <f t="shared" si="131"/>
        <v>138.03896921863185</v>
      </c>
      <c r="N1709">
        <f t="shared" si="132"/>
        <v>4.9777934148714102</v>
      </c>
      <c r="O1709">
        <f t="shared" si="133"/>
        <v>145.15373394479849</v>
      </c>
      <c r="P1709">
        <f t="shared" si="134"/>
        <v>14.25003000000001</v>
      </c>
    </row>
    <row r="1710" spans="1:16" x14ac:dyDescent="0.55000000000000004">
      <c r="A1710" t="s">
        <v>2045</v>
      </c>
      <c r="B1710">
        <v>2013</v>
      </c>
      <c r="C1710" t="s">
        <v>1244</v>
      </c>
      <c r="D1710">
        <v>1</v>
      </c>
      <c r="E1710">
        <v>102</v>
      </c>
      <c r="F1710">
        <v>102</v>
      </c>
      <c r="H1710">
        <v>103.4</v>
      </c>
      <c r="J1710">
        <v>92</v>
      </c>
      <c r="L1710">
        <f t="shared" si="130"/>
        <v>129.75</v>
      </c>
      <c r="M1710">
        <f t="shared" si="131"/>
        <v>131.26819193285104</v>
      </c>
      <c r="N1710">
        <f t="shared" si="132"/>
        <v>4.9243248186521331</v>
      </c>
      <c r="O1710">
        <f t="shared" si="133"/>
        <v>137.59640774472908</v>
      </c>
      <c r="P1710">
        <f t="shared" si="134"/>
        <v>11.400000000000006</v>
      </c>
    </row>
    <row r="1711" spans="1:16" x14ac:dyDescent="0.55000000000000004">
      <c r="A1711" t="s">
        <v>2045</v>
      </c>
      <c r="B1711">
        <v>2013</v>
      </c>
      <c r="C1711" t="s">
        <v>1245</v>
      </c>
      <c r="D1711">
        <v>1</v>
      </c>
      <c r="E1711">
        <v>107</v>
      </c>
      <c r="F1711">
        <v>107</v>
      </c>
      <c r="H1711">
        <v>101</v>
      </c>
      <c r="J1711">
        <v>87</v>
      </c>
      <c r="L1711">
        <f t="shared" si="130"/>
        <v>120.75</v>
      </c>
      <c r="M1711">
        <f t="shared" si="131"/>
        <v>122.66153483170451</v>
      </c>
      <c r="N1711">
        <f t="shared" si="132"/>
        <v>4.8522300141689154</v>
      </c>
      <c r="O1711">
        <f t="shared" si="133"/>
        <v>128.02557058569059</v>
      </c>
      <c r="P1711">
        <f t="shared" si="134"/>
        <v>14</v>
      </c>
    </row>
    <row r="1712" spans="1:16" x14ac:dyDescent="0.55000000000000004">
      <c r="A1712" t="s">
        <v>2045</v>
      </c>
      <c r="B1712">
        <v>2013</v>
      </c>
      <c r="C1712" t="s">
        <v>1246</v>
      </c>
      <c r="D1712">
        <v>1</v>
      </c>
      <c r="E1712">
        <v>86</v>
      </c>
      <c r="F1712">
        <v>86</v>
      </c>
      <c r="H1712">
        <v>97</v>
      </c>
      <c r="J1712">
        <v>87</v>
      </c>
      <c r="L1712">
        <f t="shared" si="130"/>
        <v>105.75</v>
      </c>
      <c r="M1712">
        <f t="shared" si="131"/>
        <v>109.15208992752039</v>
      </c>
      <c r="N1712">
        <f t="shared" si="132"/>
        <v>4.7281769340636206</v>
      </c>
      <c r="O1712">
        <f t="shared" si="133"/>
        <v>113.0892052266725</v>
      </c>
      <c r="P1712">
        <f t="shared" si="134"/>
        <v>10</v>
      </c>
    </row>
    <row r="1713" spans="1:16" x14ac:dyDescent="0.55000000000000004">
      <c r="A1713" t="s">
        <v>2045</v>
      </c>
      <c r="B1713">
        <v>2013</v>
      </c>
      <c r="C1713" t="s">
        <v>1247</v>
      </c>
      <c r="D1713">
        <v>1</v>
      </c>
      <c r="E1713">
        <v>96</v>
      </c>
      <c r="F1713">
        <v>96</v>
      </c>
      <c r="H1713">
        <v>102</v>
      </c>
      <c r="J1713">
        <v>94</v>
      </c>
      <c r="L1713">
        <f t="shared" si="130"/>
        <v>124.5</v>
      </c>
      <c r="M1713">
        <f t="shared" si="131"/>
        <v>126.20130669624311</v>
      </c>
      <c r="N1713">
        <f t="shared" si="132"/>
        <v>4.8824755396101303</v>
      </c>
      <c r="O1713">
        <f t="shared" si="133"/>
        <v>131.95692447707731</v>
      </c>
      <c r="P1713">
        <f t="shared" si="134"/>
        <v>8</v>
      </c>
    </row>
    <row r="1714" spans="1:16" x14ac:dyDescent="0.55000000000000004">
      <c r="A1714" t="s">
        <v>2045</v>
      </c>
      <c r="B1714">
        <v>2013</v>
      </c>
      <c r="C1714" t="s">
        <v>1248</v>
      </c>
      <c r="D1714">
        <v>5</v>
      </c>
      <c r="E1714">
        <v>405</v>
      </c>
      <c r="F1714">
        <v>81</v>
      </c>
      <c r="G1714">
        <v>10.6066</v>
      </c>
      <c r="H1714">
        <v>102.32</v>
      </c>
      <c r="I1714">
        <v>1.2676750000000001</v>
      </c>
      <c r="J1714">
        <v>89.6</v>
      </c>
      <c r="K1714">
        <v>0.63639599999999996</v>
      </c>
      <c r="L1714">
        <f t="shared" si="130"/>
        <v>125.69999999999999</v>
      </c>
      <c r="M1714">
        <f t="shared" si="131"/>
        <v>127.34796996712384</v>
      </c>
      <c r="N1714">
        <f t="shared" si="132"/>
        <v>4.8920915098843469</v>
      </c>
      <c r="O1714">
        <f t="shared" si="133"/>
        <v>133.23193876537226</v>
      </c>
      <c r="P1714">
        <f t="shared" si="134"/>
        <v>12.719999999999999</v>
      </c>
    </row>
    <row r="1715" spans="1:16" x14ac:dyDescent="0.55000000000000004">
      <c r="A1715" t="s">
        <v>2045</v>
      </c>
      <c r="B1715">
        <v>2013</v>
      </c>
      <c r="C1715" t="s">
        <v>1249</v>
      </c>
      <c r="D1715">
        <v>4</v>
      </c>
      <c r="E1715">
        <v>341</v>
      </c>
      <c r="F1715">
        <v>85.25</v>
      </c>
      <c r="G1715">
        <v>15.52149</v>
      </c>
      <c r="H1715">
        <v>93.35</v>
      </c>
      <c r="I1715">
        <v>0.443471</v>
      </c>
      <c r="J1715">
        <v>80.825000000000003</v>
      </c>
      <c r="K1715">
        <v>0.33040399999999998</v>
      </c>
      <c r="L1715">
        <f t="shared" si="130"/>
        <v>92.0625</v>
      </c>
      <c r="M1715">
        <f t="shared" si="131"/>
        <v>97.708447479001364</v>
      </c>
      <c r="N1715">
        <f t="shared" si="132"/>
        <v>4.6104307398518589</v>
      </c>
      <c r="O1715">
        <f t="shared" si="133"/>
        <v>100.52744148721126</v>
      </c>
      <c r="P1715">
        <f t="shared" si="134"/>
        <v>12.524999999999991</v>
      </c>
    </row>
    <row r="1716" spans="1:16" x14ac:dyDescent="0.55000000000000004">
      <c r="A1716" t="s">
        <v>2045</v>
      </c>
      <c r="B1716">
        <v>2013</v>
      </c>
      <c r="C1716" t="s">
        <v>1250</v>
      </c>
      <c r="D1716">
        <v>2</v>
      </c>
      <c r="E1716">
        <v>169</v>
      </c>
      <c r="F1716">
        <v>84.5</v>
      </c>
      <c r="G1716">
        <v>4.9497470000000003</v>
      </c>
      <c r="H1716">
        <v>90.125</v>
      </c>
      <c r="I1716">
        <v>0.53032999999999997</v>
      </c>
      <c r="J1716">
        <v>78.375</v>
      </c>
      <c r="K1716">
        <v>0.17677699999999999</v>
      </c>
      <c r="L1716">
        <f t="shared" si="130"/>
        <v>79.96875</v>
      </c>
      <c r="M1716">
        <f t="shared" si="131"/>
        <v>88.27571007271149</v>
      </c>
      <c r="N1716">
        <f t="shared" si="132"/>
        <v>4.5024984939577557</v>
      </c>
      <c r="O1716">
        <f t="shared" si="133"/>
        <v>90.242319758026511</v>
      </c>
      <c r="P1716">
        <f t="shared" si="134"/>
        <v>11.75</v>
      </c>
    </row>
    <row r="1717" spans="1:16" x14ac:dyDescent="0.55000000000000004">
      <c r="A1717" t="s">
        <v>2045</v>
      </c>
      <c r="B1717">
        <v>2013</v>
      </c>
      <c r="C1717" t="s">
        <v>1251</v>
      </c>
      <c r="D1717">
        <v>1</v>
      </c>
      <c r="E1717">
        <v>93</v>
      </c>
      <c r="F1717">
        <v>93</v>
      </c>
      <c r="H1717">
        <v>89</v>
      </c>
      <c r="J1717">
        <v>78</v>
      </c>
      <c r="L1717">
        <f t="shared" si="130"/>
        <v>75.75</v>
      </c>
      <c r="M1717">
        <f t="shared" si="131"/>
        <v>85.131165431405194</v>
      </c>
      <c r="N1717">
        <f t="shared" si="132"/>
        <v>4.4639368368952166</v>
      </c>
      <c r="O1717">
        <f t="shared" si="133"/>
        <v>86.828667414817545</v>
      </c>
      <c r="P1717">
        <f t="shared" si="134"/>
        <v>11</v>
      </c>
    </row>
    <row r="1718" spans="1:16" x14ac:dyDescent="0.55000000000000004">
      <c r="A1718" t="s">
        <v>2045</v>
      </c>
      <c r="B1718">
        <v>2013</v>
      </c>
      <c r="C1718" t="s">
        <v>1252</v>
      </c>
      <c r="D1718">
        <v>7</v>
      </c>
      <c r="E1718">
        <v>489</v>
      </c>
      <c r="F1718">
        <v>81.5</v>
      </c>
      <c r="G1718">
        <v>12.04575</v>
      </c>
      <c r="H1718">
        <v>90.457139999999995</v>
      </c>
      <c r="I1718">
        <v>1.0130110000000001</v>
      </c>
      <c r="J1718">
        <v>83.328569999999999</v>
      </c>
      <c r="K1718">
        <v>1.6650469999999999</v>
      </c>
      <c r="L1718">
        <f t="shared" si="130"/>
        <v>81.214274999999986</v>
      </c>
      <c r="M1718">
        <f t="shared" si="131"/>
        <v>89.218388881352624</v>
      </c>
      <c r="N1718">
        <f t="shared" si="132"/>
        <v>4.5137912652941292</v>
      </c>
      <c r="O1718">
        <f t="shared" si="133"/>
        <v>91.267181513232288</v>
      </c>
      <c r="P1718">
        <f t="shared" si="134"/>
        <v>7.1285699999999963</v>
      </c>
    </row>
    <row r="1719" spans="1:16" x14ac:dyDescent="0.55000000000000004">
      <c r="A1719" t="s">
        <v>2045</v>
      </c>
      <c r="B1719">
        <v>2013</v>
      </c>
      <c r="C1719" t="s">
        <v>1253</v>
      </c>
      <c r="D1719">
        <v>5</v>
      </c>
      <c r="E1719">
        <v>428</v>
      </c>
      <c r="F1719">
        <v>85.6</v>
      </c>
      <c r="G1719">
        <v>11.34901</v>
      </c>
      <c r="H1719">
        <v>100.28</v>
      </c>
      <c r="I1719">
        <v>0.50695199999999996</v>
      </c>
      <c r="J1719">
        <v>94.18</v>
      </c>
      <c r="K1719">
        <v>0.68337400000000004</v>
      </c>
      <c r="L1719">
        <f t="shared" si="130"/>
        <v>118.05000000000001</v>
      </c>
      <c r="M1719">
        <f t="shared" si="131"/>
        <v>120.15351529844746</v>
      </c>
      <c r="N1719">
        <f t="shared" si="132"/>
        <v>4.8302672305081646</v>
      </c>
      <c r="O1719">
        <f t="shared" si="133"/>
        <v>125.24442531459863</v>
      </c>
      <c r="P1719">
        <f t="shared" si="134"/>
        <v>6.0999999999999943</v>
      </c>
    </row>
    <row r="1720" spans="1:16" x14ac:dyDescent="0.55000000000000004">
      <c r="A1720" t="s">
        <v>2045</v>
      </c>
      <c r="B1720">
        <v>2013</v>
      </c>
      <c r="C1720" t="s">
        <v>1254</v>
      </c>
      <c r="D1720">
        <v>5</v>
      </c>
      <c r="E1720">
        <v>407</v>
      </c>
      <c r="F1720">
        <v>81.400000000000006</v>
      </c>
      <c r="G1720">
        <v>11.238329999999999</v>
      </c>
      <c r="H1720">
        <v>95.84</v>
      </c>
      <c r="I1720">
        <v>0.68044099999999996</v>
      </c>
      <c r="J1720">
        <v>89.02</v>
      </c>
      <c r="K1720">
        <v>0.65345200000000003</v>
      </c>
      <c r="L1720">
        <f t="shared" si="130"/>
        <v>101.40000000000003</v>
      </c>
      <c r="M1720">
        <f t="shared" si="131"/>
        <v>105.42522824006798</v>
      </c>
      <c r="N1720">
        <f t="shared" si="132"/>
        <v>4.6912434937731433</v>
      </c>
      <c r="O1720">
        <f t="shared" si="133"/>
        <v>108.98862225215906</v>
      </c>
      <c r="P1720">
        <f t="shared" si="134"/>
        <v>6.8200000000000074</v>
      </c>
    </row>
    <row r="1721" spans="1:16" x14ac:dyDescent="0.55000000000000004">
      <c r="A1721" t="s">
        <v>2045</v>
      </c>
      <c r="B1721">
        <v>2013</v>
      </c>
      <c r="C1721" t="s">
        <v>1255</v>
      </c>
      <c r="D1721">
        <v>1</v>
      </c>
      <c r="E1721">
        <v>82</v>
      </c>
      <c r="F1721">
        <v>82</v>
      </c>
      <c r="H1721">
        <v>102.5</v>
      </c>
      <c r="J1721">
        <v>95.5</v>
      </c>
      <c r="L1721">
        <f t="shared" si="130"/>
        <v>126.375</v>
      </c>
      <c r="M1721">
        <f t="shared" si="131"/>
        <v>127.99595037949389</v>
      </c>
      <c r="N1721">
        <f t="shared" si="132"/>
        <v>4.8974872859048304</v>
      </c>
      <c r="O1721">
        <f t="shared" si="133"/>
        <v>133.95277144267914</v>
      </c>
      <c r="P1721">
        <f t="shared" si="134"/>
        <v>7</v>
      </c>
    </row>
    <row r="1722" spans="1:16" x14ac:dyDescent="0.55000000000000004">
      <c r="A1722" t="s">
        <v>2045</v>
      </c>
      <c r="B1722">
        <v>2013</v>
      </c>
      <c r="C1722" t="s">
        <v>1256</v>
      </c>
      <c r="D1722">
        <v>3</v>
      </c>
      <c r="E1722">
        <v>295</v>
      </c>
      <c r="F1722">
        <v>98.333330000000004</v>
      </c>
      <c r="G1722">
        <v>1.527525</v>
      </c>
      <c r="H1722">
        <v>103.63330000000001</v>
      </c>
      <c r="I1722">
        <v>0.28867500000000001</v>
      </c>
      <c r="J1722">
        <v>91.666669999999996</v>
      </c>
      <c r="K1722">
        <v>0.30550500000000003</v>
      </c>
      <c r="L1722">
        <f t="shared" si="130"/>
        <v>130.62487500000003</v>
      </c>
      <c r="M1722">
        <f t="shared" si="131"/>
        <v>132.12525975851264</v>
      </c>
      <c r="N1722">
        <f t="shared" si="132"/>
        <v>4.9312435804161243</v>
      </c>
      <c r="O1722">
        <f t="shared" si="133"/>
        <v>138.55170543729</v>
      </c>
      <c r="P1722">
        <f t="shared" si="134"/>
        <v>11.966630000000009</v>
      </c>
    </row>
    <row r="1723" spans="1:16" x14ac:dyDescent="0.55000000000000004">
      <c r="A1723" t="s">
        <v>2045</v>
      </c>
      <c r="B1723">
        <v>2013</v>
      </c>
      <c r="C1723" t="s">
        <v>1257</v>
      </c>
      <c r="D1723">
        <v>2</v>
      </c>
      <c r="E1723">
        <v>169</v>
      </c>
      <c r="F1723">
        <v>84.5</v>
      </c>
      <c r="G1723">
        <v>4.9497470000000003</v>
      </c>
      <c r="H1723">
        <v>92.7</v>
      </c>
      <c r="I1723">
        <v>1.4142140000000001</v>
      </c>
      <c r="J1723">
        <v>86.4</v>
      </c>
      <c r="K1723">
        <v>1.9798990000000001</v>
      </c>
      <c r="L1723">
        <f t="shared" si="130"/>
        <v>89.625</v>
      </c>
      <c r="M1723">
        <f t="shared" si="131"/>
        <v>95.75675845748016</v>
      </c>
      <c r="N1723">
        <f t="shared" si="132"/>
        <v>4.5889801564743067</v>
      </c>
      <c r="O1723">
        <f t="shared" si="133"/>
        <v>98.394032458704444</v>
      </c>
      <c r="P1723">
        <f t="shared" si="134"/>
        <v>6.2999999999999972</v>
      </c>
    </row>
    <row r="1724" spans="1:16" x14ac:dyDescent="0.55000000000000004">
      <c r="A1724" t="s">
        <v>2045</v>
      </c>
      <c r="B1724">
        <v>2013</v>
      </c>
      <c r="C1724" t="s">
        <v>1258</v>
      </c>
      <c r="D1724">
        <v>1</v>
      </c>
      <c r="E1724">
        <v>87</v>
      </c>
      <c r="F1724">
        <v>87</v>
      </c>
      <c r="H1724">
        <v>94.2</v>
      </c>
      <c r="J1724">
        <v>81.400000000000006</v>
      </c>
      <c r="L1724">
        <f t="shared" si="130"/>
        <v>95.25</v>
      </c>
      <c r="M1724">
        <f t="shared" si="131"/>
        <v>100.29964192492228</v>
      </c>
      <c r="N1724">
        <f t="shared" si="132"/>
        <v>4.6382572337588304</v>
      </c>
      <c r="O1724">
        <f t="shared" si="133"/>
        <v>103.36405114275749</v>
      </c>
      <c r="P1724">
        <f t="shared" si="134"/>
        <v>12.799999999999997</v>
      </c>
    </row>
    <row r="1725" spans="1:16" x14ac:dyDescent="0.55000000000000004">
      <c r="A1725" t="s">
        <v>2045</v>
      </c>
      <c r="B1725">
        <v>2013</v>
      </c>
      <c r="C1725" t="s">
        <v>1259</v>
      </c>
      <c r="D1725">
        <v>2</v>
      </c>
      <c r="E1725">
        <v>172</v>
      </c>
      <c r="F1725">
        <v>86</v>
      </c>
      <c r="G1725">
        <v>2.828427</v>
      </c>
      <c r="H1725">
        <v>93.9</v>
      </c>
      <c r="I1725">
        <v>2.1213199999999999</v>
      </c>
      <c r="J1725">
        <v>82.1</v>
      </c>
      <c r="K1725">
        <v>3.1112700000000002</v>
      </c>
      <c r="L1725">
        <f t="shared" si="130"/>
        <v>94.125</v>
      </c>
      <c r="M1725">
        <f t="shared" si="131"/>
        <v>99.380038325085607</v>
      </c>
      <c r="N1725">
        <f t="shared" si="132"/>
        <v>4.6284648937174797</v>
      </c>
      <c r="O1725">
        <f t="shared" si="133"/>
        <v>102.35681485467153</v>
      </c>
      <c r="P1725">
        <f t="shared" si="134"/>
        <v>11.800000000000011</v>
      </c>
    </row>
    <row r="1726" spans="1:16" x14ac:dyDescent="0.55000000000000004">
      <c r="A1726" t="s">
        <v>2045</v>
      </c>
      <c r="B1726">
        <v>2013</v>
      </c>
      <c r="C1726" t="s">
        <v>1260</v>
      </c>
      <c r="D1726">
        <v>1</v>
      </c>
      <c r="E1726">
        <v>98</v>
      </c>
      <c r="F1726">
        <v>98</v>
      </c>
      <c r="H1726">
        <v>90.4</v>
      </c>
      <c r="J1726">
        <v>83.4</v>
      </c>
      <c r="L1726">
        <f t="shared" si="130"/>
        <v>81</v>
      </c>
      <c r="M1726">
        <f t="shared" si="131"/>
        <v>89.055747952206545</v>
      </c>
      <c r="N1726">
        <f t="shared" si="132"/>
        <v>4.5118514595084545</v>
      </c>
      <c r="O1726">
        <f t="shared" si="133"/>
        <v>91.090312507711701</v>
      </c>
      <c r="P1726">
        <f t="shared" si="134"/>
        <v>7</v>
      </c>
    </row>
    <row r="1727" spans="1:16" x14ac:dyDescent="0.55000000000000004">
      <c r="A1727" t="s">
        <v>2045</v>
      </c>
      <c r="B1727">
        <v>2013</v>
      </c>
      <c r="C1727" t="s">
        <v>1261</v>
      </c>
      <c r="D1727">
        <v>2</v>
      </c>
      <c r="E1727">
        <v>204</v>
      </c>
      <c r="F1727">
        <v>102</v>
      </c>
      <c r="G1727">
        <v>8.4852810000000005</v>
      </c>
      <c r="H1727">
        <v>97.75</v>
      </c>
      <c r="I1727">
        <v>0.35355300000000001</v>
      </c>
      <c r="J1727">
        <v>88.5</v>
      </c>
      <c r="K1727">
        <v>0</v>
      </c>
      <c r="L1727">
        <f t="shared" si="130"/>
        <v>108.5625</v>
      </c>
      <c r="M1727">
        <f t="shared" si="131"/>
        <v>111.60693187881658</v>
      </c>
      <c r="N1727">
        <f t="shared" si="132"/>
        <v>4.7518219495443272</v>
      </c>
      <c r="O1727">
        <f t="shared" si="133"/>
        <v>115.79506521929912</v>
      </c>
      <c r="P1727">
        <f t="shared" si="134"/>
        <v>9.25</v>
      </c>
    </row>
    <row r="1728" spans="1:16" x14ac:dyDescent="0.55000000000000004">
      <c r="A1728" t="s">
        <v>2045</v>
      </c>
      <c r="B1728">
        <v>2013</v>
      </c>
      <c r="C1728" t="s">
        <v>1262</v>
      </c>
      <c r="D1728">
        <v>1</v>
      </c>
      <c r="E1728">
        <v>97</v>
      </c>
      <c r="F1728">
        <v>97</v>
      </c>
      <c r="H1728">
        <v>104.3</v>
      </c>
      <c r="J1728">
        <v>90.5</v>
      </c>
      <c r="L1728">
        <f t="shared" si="130"/>
        <v>133.125</v>
      </c>
      <c r="M1728">
        <f t="shared" si="131"/>
        <v>134.5946398372175</v>
      </c>
      <c r="N1728">
        <f t="shared" si="132"/>
        <v>4.9509297651390032</v>
      </c>
      <c r="O1728">
        <f t="shared" si="133"/>
        <v>141.30628452062848</v>
      </c>
      <c r="P1728">
        <f t="shared" si="134"/>
        <v>13.799999999999997</v>
      </c>
    </row>
    <row r="1729" spans="1:16" x14ac:dyDescent="0.55000000000000004">
      <c r="A1729" t="s">
        <v>2045</v>
      </c>
      <c r="B1729">
        <v>2013</v>
      </c>
      <c r="C1729" t="s">
        <v>1263</v>
      </c>
      <c r="D1729">
        <v>1</v>
      </c>
      <c r="E1729">
        <v>88</v>
      </c>
      <c r="F1729">
        <v>88</v>
      </c>
      <c r="H1729">
        <v>92.2</v>
      </c>
      <c r="J1729">
        <v>82.5</v>
      </c>
      <c r="L1729">
        <f t="shared" si="130"/>
        <v>87.75</v>
      </c>
      <c r="M1729">
        <f t="shared" si="131"/>
        <v>94.27292959777391</v>
      </c>
      <c r="N1729">
        <f t="shared" si="132"/>
        <v>4.5723771089734448</v>
      </c>
      <c r="O1729">
        <f t="shared" si="133"/>
        <v>96.773878627126379</v>
      </c>
      <c r="P1729">
        <f t="shared" si="134"/>
        <v>9.7000000000000028</v>
      </c>
    </row>
    <row r="1730" spans="1:16" x14ac:dyDescent="0.55000000000000004">
      <c r="A1730" t="s">
        <v>2045</v>
      </c>
      <c r="B1730">
        <v>2013</v>
      </c>
      <c r="C1730" t="s">
        <v>1264</v>
      </c>
      <c r="D1730">
        <v>2</v>
      </c>
      <c r="E1730">
        <v>196</v>
      </c>
      <c r="F1730">
        <v>98</v>
      </c>
      <c r="G1730">
        <v>2.828427</v>
      </c>
      <c r="H1730">
        <v>93.4</v>
      </c>
      <c r="I1730">
        <v>0.14142099999999999</v>
      </c>
      <c r="J1730">
        <v>85.95</v>
      </c>
      <c r="K1730">
        <v>1.7677670000000001</v>
      </c>
      <c r="L1730">
        <f t="shared" si="130"/>
        <v>92.25</v>
      </c>
      <c r="M1730">
        <f t="shared" si="131"/>
        <v>97.859644888505954</v>
      </c>
      <c r="N1730">
        <f t="shared" si="132"/>
        <v>4.6120745931709237</v>
      </c>
      <c r="O1730">
        <f t="shared" si="133"/>
        <v>100.69282975534043</v>
      </c>
      <c r="P1730">
        <f t="shared" si="134"/>
        <v>7.4500000000000028</v>
      </c>
    </row>
    <row r="1731" spans="1:16" x14ac:dyDescent="0.55000000000000004">
      <c r="A1731" t="s">
        <v>2045</v>
      </c>
      <c r="B1731">
        <v>2013</v>
      </c>
      <c r="C1731" t="s">
        <v>1265</v>
      </c>
      <c r="D1731">
        <v>9</v>
      </c>
      <c r="E1731">
        <v>787</v>
      </c>
      <c r="F1731">
        <v>87.44444</v>
      </c>
      <c r="G1731">
        <v>14.353669999999999</v>
      </c>
      <c r="H1731">
        <v>103.7556</v>
      </c>
      <c r="I1731">
        <v>0.74684499999999998</v>
      </c>
      <c r="J1731">
        <v>92.4</v>
      </c>
      <c r="K1731">
        <v>0.806226</v>
      </c>
      <c r="L1731">
        <f t="shared" ref="L1731:L1794" si="135">3.75*H1731-258</f>
        <v>131.08350000000002</v>
      </c>
      <c r="M1731">
        <f t="shared" ref="M1731:M1794" si="136">0.0002*H1731^2.8876</f>
        <v>132.57600757674567</v>
      </c>
      <c r="N1731">
        <f t="shared" ref="N1731:N1794" si="137">-9.31571+3.069896*LN(H1731)</f>
        <v>4.9348642980564819</v>
      </c>
      <c r="O1731">
        <f t="shared" ref="O1731:O1794" si="138">EXP(N1731)</f>
        <v>139.05427131680491</v>
      </c>
      <c r="P1731">
        <f t="shared" ref="P1731:P1794" si="139">H1731-J1731</f>
        <v>11.355599999999995</v>
      </c>
    </row>
    <row r="1732" spans="1:16" x14ac:dyDescent="0.55000000000000004">
      <c r="A1732" t="s">
        <v>2045</v>
      </c>
      <c r="B1732">
        <v>2013</v>
      </c>
      <c r="C1732" t="s">
        <v>1266</v>
      </c>
      <c r="D1732">
        <v>2</v>
      </c>
      <c r="E1732">
        <v>176</v>
      </c>
      <c r="F1732">
        <v>88</v>
      </c>
      <c r="G1732">
        <v>11.31371</v>
      </c>
      <c r="H1732">
        <v>102.55</v>
      </c>
      <c r="I1732">
        <v>0.21213199999999999</v>
      </c>
      <c r="J1732">
        <v>93.95</v>
      </c>
      <c r="K1732">
        <v>2.0506099999999998</v>
      </c>
      <c r="L1732">
        <f t="shared" si="135"/>
        <v>126.5625</v>
      </c>
      <c r="M1732">
        <f t="shared" si="136"/>
        <v>128.17632661930739</v>
      </c>
      <c r="N1732">
        <f t="shared" si="137"/>
        <v>4.8989844310210682</v>
      </c>
      <c r="O1732">
        <f t="shared" si="138"/>
        <v>134.15346837898252</v>
      </c>
      <c r="P1732">
        <f t="shared" si="139"/>
        <v>8.5999999999999943</v>
      </c>
    </row>
    <row r="1733" spans="1:16" x14ac:dyDescent="0.55000000000000004">
      <c r="A1733" t="s">
        <v>2045</v>
      </c>
      <c r="B1733">
        <v>2013</v>
      </c>
      <c r="C1733" t="s">
        <v>1267</v>
      </c>
      <c r="D1733">
        <v>5</v>
      </c>
      <c r="E1733">
        <v>298</v>
      </c>
      <c r="F1733">
        <v>74.5</v>
      </c>
      <c r="G1733">
        <v>21.205349999999999</v>
      </c>
      <c r="H1733">
        <v>93.76</v>
      </c>
      <c r="I1733">
        <v>1.3722240000000001</v>
      </c>
      <c r="J1733">
        <v>81.36</v>
      </c>
      <c r="K1733">
        <v>1.5565990000000001</v>
      </c>
      <c r="L1733">
        <f t="shared" si="135"/>
        <v>93.600000000000023</v>
      </c>
      <c r="M1733">
        <f t="shared" si="136"/>
        <v>98.952783126446164</v>
      </c>
      <c r="N1733">
        <f t="shared" si="137"/>
        <v>4.6238844235082315</v>
      </c>
      <c r="O1733">
        <f t="shared" si="138"/>
        <v>101.88904463513938</v>
      </c>
      <c r="P1733">
        <f t="shared" si="139"/>
        <v>12.400000000000006</v>
      </c>
    </row>
    <row r="1734" spans="1:16" x14ac:dyDescent="0.55000000000000004">
      <c r="A1734" t="s">
        <v>2045</v>
      </c>
      <c r="B1734">
        <v>2013</v>
      </c>
      <c r="C1734" t="s">
        <v>1268</v>
      </c>
      <c r="D1734">
        <v>2</v>
      </c>
      <c r="E1734">
        <v>198</v>
      </c>
      <c r="F1734">
        <v>99</v>
      </c>
      <c r="G1734">
        <v>15.55635</v>
      </c>
      <c r="H1734">
        <v>105.9</v>
      </c>
      <c r="I1734">
        <v>0.14142099999999999</v>
      </c>
      <c r="J1734">
        <v>90.9</v>
      </c>
      <c r="K1734">
        <v>1.1313709999999999</v>
      </c>
      <c r="L1734">
        <f t="shared" si="135"/>
        <v>139.125</v>
      </c>
      <c r="M1734">
        <f t="shared" si="136"/>
        <v>140.64346907970014</v>
      </c>
      <c r="N1734">
        <f t="shared" si="137"/>
        <v>4.9976655259983271</v>
      </c>
      <c r="O1734">
        <f t="shared" si="138"/>
        <v>148.06709653534199</v>
      </c>
      <c r="P1734">
        <f t="shared" si="139"/>
        <v>15</v>
      </c>
    </row>
    <row r="1735" spans="1:16" x14ac:dyDescent="0.55000000000000004">
      <c r="A1735" t="s">
        <v>2045</v>
      </c>
      <c r="B1735">
        <v>2013</v>
      </c>
      <c r="C1735" t="s">
        <v>1269</v>
      </c>
      <c r="D1735">
        <v>1</v>
      </c>
      <c r="E1735">
        <v>97</v>
      </c>
      <c r="F1735">
        <v>97</v>
      </c>
      <c r="H1735">
        <v>96.6</v>
      </c>
      <c r="J1735">
        <v>83.2</v>
      </c>
      <c r="L1735">
        <f t="shared" si="135"/>
        <v>104.25</v>
      </c>
      <c r="M1735">
        <f t="shared" si="136"/>
        <v>107.85739972274122</v>
      </c>
      <c r="N1735">
        <f t="shared" si="137"/>
        <v>4.7154913953516253</v>
      </c>
      <c r="O1735">
        <f t="shared" si="138"/>
        <v>111.66366870198256</v>
      </c>
      <c r="P1735">
        <f t="shared" si="139"/>
        <v>13.399999999999991</v>
      </c>
    </row>
    <row r="1736" spans="1:16" x14ac:dyDescent="0.55000000000000004">
      <c r="A1736" t="s">
        <v>2045</v>
      </c>
      <c r="B1736">
        <v>2013</v>
      </c>
      <c r="C1736" t="s">
        <v>1270</v>
      </c>
      <c r="D1736">
        <v>4</v>
      </c>
      <c r="E1736">
        <v>368</v>
      </c>
      <c r="F1736">
        <v>92</v>
      </c>
      <c r="G1736">
        <v>18.95609</v>
      </c>
      <c r="H1736">
        <v>98.825000000000003</v>
      </c>
      <c r="I1736">
        <v>0.39475700000000002</v>
      </c>
      <c r="J1736">
        <v>89.033330000000007</v>
      </c>
      <c r="K1736">
        <v>1.6739839999999999</v>
      </c>
      <c r="L1736">
        <f t="shared" si="135"/>
        <v>112.59375</v>
      </c>
      <c r="M1736">
        <f t="shared" si="136"/>
        <v>115.18805200629591</v>
      </c>
      <c r="N1736">
        <f t="shared" si="137"/>
        <v>4.7853986617276867</v>
      </c>
      <c r="O1736">
        <f t="shared" si="138"/>
        <v>119.74909294947554</v>
      </c>
      <c r="P1736">
        <f t="shared" si="139"/>
        <v>9.7916699999999963</v>
      </c>
    </row>
    <row r="1737" spans="1:16" x14ac:dyDescent="0.55000000000000004">
      <c r="A1737" t="s">
        <v>2045</v>
      </c>
      <c r="B1737">
        <v>2013</v>
      </c>
      <c r="C1737" t="s">
        <v>1271</v>
      </c>
      <c r="D1737">
        <v>5</v>
      </c>
      <c r="E1737">
        <v>403</v>
      </c>
      <c r="F1737">
        <v>80.599999999999994</v>
      </c>
      <c r="G1737">
        <v>18.063780000000001</v>
      </c>
      <c r="H1737">
        <v>93.06</v>
      </c>
      <c r="I1737">
        <v>0.62289600000000001</v>
      </c>
      <c r="J1737">
        <v>81.459999999999994</v>
      </c>
      <c r="K1737">
        <v>1.489295</v>
      </c>
      <c r="L1737">
        <f t="shared" si="135"/>
        <v>90.975000000000023</v>
      </c>
      <c r="M1737">
        <f t="shared" si="136"/>
        <v>96.834513199705953</v>
      </c>
      <c r="N1737">
        <f t="shared" si="137"/>
        <v>4.6008789930762362</v>
      </c>
      <c r="O1737">
        <f t="shared" si="138"/>
        <v>99.571800110065297</v>
      </c>
      <c r="P1737">
        <f t="shared" si="139"/>
        <v>11.600000000000009</v>
      </c>
    </row>
    <row r="1738" spans="1:16" x14ac:dyDescent="0.55000000000000004">
      <c r="A1738" t="s">
        <v>2045</v>
      </c>
      <c r="B1738">
        <v>2013</v>
      </c>
      <c r="C1738" t="s">
        <v>1272</v>
      </c>
      <c r="D1738">
        <v>1</v>
      </c>
      <c r="E1738">
        <v>91</v>
      </c>
      <c r="F1738">
        <v>91</v>
      </c>
      <c r="H1738">
        <v>100.5</v>
      </c>
      <c r="J1738">
        <v>89.5</v>
      </c>
      <c r="L1738">
        <f t="shared" si="135"/>
        <v>118.875</v>
      </c>
      <c r="M1738">
        <f t="shared" si="136"/>
        <v>120.9162627348251</v>
      </c>
      <c r="N1738">
        <f t="shared" si="137"/>
        <v>4.8369947670186715</v>
      </c>
      <c r="O1738">
        <f t="shared" si="138"/>
        <v>126.08985239075201</v>
      </c>
      <c r="P1738">
        <f t="shared" si="139"/>
        <v>11</v>
      </c>
    </row>
    <row r="1739" spans="1:16" x14ac:dyDescent="0.55000000000000004">
      <c r="A1739" t="s">
        <v>2045</v>
      </c>
      <c r="B1739">
        <v>2013</v>
      </c>
      <c r="C1739" t="s">
        <v>1273</v>
      </c>
      <c r="D1739">
        <v>2</v>
      </c>
      <c r="E1739">
        <v>134</v>
      </c>
      <c r="F1739">
        <v>67</v>
      </c>
      <c r="G1739">
        <v>1.4142140000000001</v>
      </c>
      <c r="H1739">
        <v>93.5</v>
      </c>
      <c r="I1739">
        <v>1.6970559999999999</v>
      </c>
      <c r="J1739">
        <v>82.05</v>
      </c>
      <c r="K1739">
        <v>0.494975</v>
      </c>
      <c r="L1739">
        <f t="shared" si="135"/>
        <v>92.625</v>
      </c>
      <c r="M1739">
        <f t="shared" si="136"/>
        <v>98.162498363353876</v>
      </c>
      <c r="N1739">
        <f t="shared" si="137"/>
        <v>4.6153596614351748</v>
      </c>
      <c r="O1739">
        <f t="shared" si="138"/>
        <v>101.0241564923176</v>
      </c>
      <c r="P1739">
        <f t="shared" si="139"/>
        <v>11.450000000000003</v>
      </c>
    </row>
    <row r="1740" spans="1:16" x14ac:dyDescent="0.55000000000000004">
      <c r="A1740" t="s">
        <v>2045</v>
      </c>
      <c r="B1740">
        <v>2013</v>
      </c>
      <c r="C1740" t="s">
        <v>1274</v>
      </c>
      <c r="D1740">
        <v>5</v>
      </c>
      <c r="E1740">
        <v>431</v>
      </c>
      <c r="F1740">
        <v>86.2</v>
      </c>
      <c r="G1740">
        <v>12.457929999999999</v>
      </c>
      <c r="H1740">
        <v>92.7</v>
      </c>
      <c r="I1740">
        <v>0.65574399999999999</v>
      </c>
      <c r="J1740">
        <v>82.34</v>
      </c>
      <c r="K1740">
        <v>0.56833100000000003</v>
      </c>
      <c r="L1740">
        <f t="shared" si="135"/>
        <v>89.625</v>
      </c>
      <c r="M1740">
        <f t="shared" si="136"/>
        <v>95.75675845748016</v>
      </c>
      <c r="N1740">
        <f t="shared" si="137"/>
        <v>4.5889801564743067</v>
      </c>
      <c r="O1740">
        <f t="shared" si="138"/>
        <v>98.394032458704444</v>
      </c>
      <c r="P1740">
        <f t="shared" si="139"/>
        <v>10.36</v>
      </c>
    </row>
    <row r="1741" spans="1:16" x14ac:dyDescent="0.55000000000000004">
      <c r="A1741" t="s">
        <v>2045</v>
      </c>
      <c r="B1741">
        <v>2013</v>
      </c>
      <c r="C1741" t="s">
        <v>1275</v>
      </c>
      <c r="D1741">
        <v>7</v>
      </c>
      <c r="E1741">
        <v>616</v>
      </c>
      <c r="F1741">
        <v>88</v>
      </c>
      <c r="G1741">
        <v>14.282859999999999</v>
      </c>
      <c r="H1741">
        <v>111.9</v>
      </c>
      <c r="I1741">
        <v>1.6103829999999999</v>
      </c>
      <c r="J1741">
        <v>97.842860000000002</v>
      </c>
      <c r="K1741">
        <v>1.05017</v>
      </c>
      <c r="L1741">
        <f t="shared" si="135"/>
        <v>161.625</v>
      </c>
      <c r="M1741">
        <f t="shared" si="136"/>
        <v>164.90421387712874</v>
      </c>
      <c r="N1741">
        <f t="shared" si="137"/>
        <v>5.1668486080418994</v>
      </c>
      <c r="O1741">
        <f t="shared" si="138"/>
        <v>175.36133349200526</v>
      </c>
      <c r="P1741">
        <f t="shared" si="139"/>
        <v>14.057140000000004</v>
      </c>
    </row>
    <row r="1742" spans="1:16" x14ac:dyDescent="0.55000000000000004">
      <c r="A1742" t="s">
        <v>2045</v>
      </c>
      <c r="B1742">
        <v>2013</v>
      </c>
      <c r="C1742" t="s">
        <v>1276</v>
      </c>
      <c r="D1742">
        <v>1</v>
      </c>
      <c r="E1742">
        <v>68</v>
      </c>
      <c r="F1742">
        <v>68</v>
      </c>
      <c r="H1742">
        <v>98.4</v>
      </c>
      <c r="J1742">
        <v>84</v>
      </c>
      <c r="L1742">
        <f t="shared" si="135"/>
        <v>111</v>
      </c>
      <c r="M1742">
        <f t="shared" si="136"/>
        <v>113.7634206243409</v>
      </c>
      <c r="N1742">
        <f t="shared" si="137"/>
        <v>4.7721680082150755</v>
      </c>
      <c r="O1742">
        <f t="shared" si="138"/>
        <v>118.17516917186134</v>
      </c>
      <c r="P1742">
        <f t="shared" si="139"/>
        <v>14.400000000000006</v>
      </c>
    </row>
    <row r="1743" spans="1:16" x14ac:dyDescent="0.55000000000000004">
      <c r="A1743" t="s">
        <v>2045</v>
      </c>
      <c r="B1743">
        <v>2013</v>
      </c>
      <c r="C1743" t="s">
        <v>1277</v>
      </c>
      <c r="D1743">
        <v>1</v>
      </c>
      <c r="E1743">
        <v>118</v>
      </c>
      <c r="F1743">
        <v>118</v>
      </c>
      <c r="H1743">
        <v>95.9</v>
      </c>
      <c r="J1743">
        <v>88</v>
      </c>
      <c r="L1743">
        <f t="shared" si="135"/>
        <v>101.625</v>
      </c>
      <c r="M1743">
        <f t="shared" si="136"/>
        <v>105.61592468960407</v>
      </c>
      <c r="N1743">
        <f t="shared" si="137"/>
        <v>4.6931647805783197</v>
      </c>
      <c r="O1743">
        <f t="shared" si="138"/>
        <v>109.19822194008852</v>
      </c>
      <c r="P1743">
        <f t="shared" si="139"/>
        <v>7.9000000000000057</v>
      </c>
    </row>
    <row r="1744" spans="1:16" x14ac:dyDescent="0.55000000000000004">
      <c r="A1744" t="s">
        <v>2045</v>
      </c>
      <c r="B1744">
        <v>2013</v>
      </c>
      <c r="C1744" t="s">
        <v>1278</v>
      </c>
      <c r="D1744">
        <v>1</v>
      </c>
      <c r="E1744">
        <v>104</v>
      </c>
      <c r="F1744">
        <v>104</v>
      </c>
      <c r="H1744">
        <v>96.8</v>
      </c>
      <c r="J1744">
        <v>70.099999999999994</v>
      </c>
      <c r="L1744">
        <f t="shared" si="135"/>
        <v>105</v>
      </c>
      <c r="M1744">
        <f t="shared" si="136"/>
        <v>108.50348250373067</v>
      </c>
      <c r="N1744">
        <f t="shared" si="137"/>
        <v>4.7218407171599672</v>
      </c>
      <c r="O1744">
        <f t="shared" si="138"/>
        <v>112.37491283840835</v>
      </c>
      <c r="P1744">
        <f t="shared" si="139"/>
        <v>26.700000000000003</v>
      </c>
    </row>
    <row r="1745" spans="1:16" x14ac:dyDescent="0.55000000000000004">
      <c r="A1745" t="s">
        <v>2045</v>
      </c>
      <c r="B1745">
        <v>2013</v>
      </c>
      <c r="C1745" t="s">
        <v>1279</v>
      </c>
      <c r="D1745">
        <v>1</v>
      </c>
      <c r="E1745">
        <v>87</v>
      </c>
      <c r="F1745">
        <v>87</v>
      </c>
      <c r="H1745">
        <v>100.1</v>
      </c>
      <c r="J1745">
        <v>91.2</v>
      </c>
      <c r="L1745">
        <f t="shared" si="135"/>
        <v>117.375</v>
      </c>
      <c r="M1745">
        <f t="shared" si="136"/>
        <v>119.53179402906076</v>
      </c>
      <c r="N1745">
        <f t="shared" si="137"/>
        <v>4.824751895358629</v>
      </c>
      <c r="O1745">
        <f t="shared" si="138"/>
        <v>124.55556173633724</v>
      </c>
      <c r="P1745">
        <f t="shared" si="139"/>
        <v>8.8999999999999915</v>
      </c>
    </row>
    <row r="1746" spans="1:16" x14ac:dyDescent="0.55000000000000004">
      <c r="A1746" t="s">
        <v>2045</v>
      </c>
      <c r="B1746">
        <v>2013</v>
      </c>
      <c r="C1746" t="s">
        <v>1280</v>
      </c>
      <c r="D1746">
        <v>1</v>
      </c>
      <c r="E1746">
        <v>87</v>
      </c>
      <c r="F1746">
        <v>87</v>
      </c>
      <c r="H1746">
        <v>98.2</v>
      </c>
      <c r="J1746">
        <v>88.7</v>
      </c>
      <c r="L1746">
        <f t="shared" si="135"/>
        <v>110.25</v>
      </c>
      <c r="M1746">
        <f t="shared" si="136"/>
        <v>113.0970111386045</v>
      </c>
      <c r="N1746">
        <f t="shared" si="137"/>
        <v>4.7659220325100922</v>
      </c>
      <c r="O1746">
        <f t="shared" si="138"/>
        <v>117.43935028189529</v>
      </c>
      <c r="P1746">
        <f t="shared" si="139"/>
        <v>9.5</v>
      </c>
    </row>
    <row r="1747" spans="1:16" x14ac:dyDescent="0.55000000000000004">
      <c r="A1747" t="s">
        <v>2045</v>
      </c>
      <c r="B1747">
        <v>2013</v>
      </c>
      <c r="C1747" t="s">
        <v>1281</v>
      </c>
      <c r="D1747">
        <v>3</v>
      </c>
      <c r="E1747">
        <v>260</v>
      </c>
      <c r="F1747">
        <v>86.666669999999996</v>
      </c>
      <c r="G1747">
        <v>9.0737719999999999</v>
      </c>
      <c r="H1747">
        <v>99.633330000000001</v>
      </c>
      <c r="I1747">
        <v>0.472582</v>
      </c>
      <c r="J1747">
        <v>84.7</v>
      </c>
      <c r="K1747">
        <v>0.2</v>
      </c>
      <c r="L1747">
        <f t="shared" si="135"/>
        <v>115.62498749999997</v>
      </c>
      <c r="M1747">
        <f t="shared" si="136"/>
        <v>117.9297155057492</v>
      </c>
      <c r="N1747">
        <f t="shared" si="137"/>
        <v>4.8104064581372281</v>
      </c>
      <c r="O1747">
        <f t="shared" si="138"/>
        <v>122.78151292140983</v>
      </c>
      <c r="P1747">
        <f t="shared" si="139"/>
        <v>14.933329999999998</v>
      </c>
    </row>
    <row r="1748" spans="1:16" x14ac:dyDescent="0.55000000000000004">
      <c r="A1748" t="s">
        <v>2045</v>
      </c>
      <c r="B1748">
        <v>2013</v>
      </c>
      <c r="C1748" t="s">
        <v>1282</v>
      </c>
      <c r="D1748">
        <v>5</v>
      </c>
      <c r="E1748">
        <v>513</v>
      </c>
      <c r="F1748">
        <v>102.6</v>
      </c>
      <c r="G1748">
        <v>23.870480000000001</v>
      </c>
      <c r="H1748">
        <v>96.65</v>
      </c>
      <c r="I1748">
        <v>0.626498</v>
      </c>
      <c r="J1748">
        <v>85.3</v>
      </c>
      <c r="K1748">
        <v>0.83066200000000001</v>
      </c>
      <c r="L1748">
        <f t="shared" si="135"/>
        <v>104.4375</v>
      </c>
      <c r="M1748">
        <f t="shared" si="136"/>
        <v>108.0186839859346</v>
      </c>
      <c r="N1748">
        <f t="shared" si="137"/>
        <v>4.7170799573534357</v>
      </c>
      <c r="O1748">
        <f t="shared" si="138"/>
        <v>111.84119433096696</v>
      </c>
      <c r="P1748">
        <f t="shared" si="139"/>
        <v>11.350000000000009</v>
      </c>
    </row>
    <row r="1749" spans="1:16" x14ac:dyDescent="0.55000000000000004">
      <c r="A1749" t="s">
        <v>2045</v>
      </c>
      <c r="B1749">
        <v>2013</v>
      </c>
      <c r="C1749" t="s">
        <v>1283</v>
      </c>
      <c r="D1749">
        <v>5</v>
      </c>
      <c r="E1749">
        <v>428</v>
      </c>
      <c r="F1749">
        <v>85.6</v>
      </c>
      <c r="G1749">
        <v>14.774979999999999</v>
      </c>
      <c r="H1749">
        <v>104.16</v>
      </c>
      <c r="I1749">
        <v>0.47222900000000001</v>
      </c>
      <c r="J1749">
        <v>83.875</v>
      </c>
      <c r="K1749">
        <v>0.248747</v>
      </c>
      <c r="L1749">
        <f t="shared" si="135"/>
        <v>132.59999999999997</v>
      </c>
      <c r="M1749">
        <f t="shared" si="136"/>
        <v>134.07361525864567</v>
      </c>
      <c r="N1749">
        <f t="shared" si="137"/>
        <v>4.9468063313424366</v>
      </c>
      <c r="O1749">
        <f t="shared" si="138"/>
        <v>140.72481705654187</v>
      </c>
      <c r="P1749">
        <f t="shared" si="139"/>
        <v>20.284999999999997</v>
      </c>
    </row>
    <row r="1750" spans="1:16" x14ac:dyDescent="0.55000000000000004">
      <c r="A1750" t="s">
        <v>2045</v>
      </c>
      <c r="B1750">
        <v>2013</v>
      </c>
      <c r="C1750" t="s">
        <v>1284</v>
      </c>
      <c r="D1750">
        <v>2</v>
      </c>
      <c r="E1750">
        <v>173</v>
      </c>
      <c r="F1750">
        <v>86.5</v>
      </c>
      <c r="G1750">
        <v>9.1923879999999993</v>
      </c>
      <c r="H1750">
        <v>99.6</v>
      </c>
      <c r="I1750">
        <v>0.14142099999999999</v>
      </c>
      <c r="J1750">
        <v>88.55</v>
      </c>
      <c r="K1750">
        <v>0.35355300000000001</v>
      </c>
      <c r="L1750">
        <f t="shared" si="135"/>
        <v>115.5</v>
      </c>
      <c r="M1750">
        <f t="shared" si="136"/>
        <v>117.81583383615141</v>
      </c>
      <c r="N1750">
        <f t="shared" si="137"/>
        <v>4.8093793244278782</v>
      </c>
      <c r="O1750">
        <f t="shared" si="138"/>
        <v>122.65546463590658</v>
      </c>
      <c r="P1750">
        <f t="shared" si="139"/>
        <v>11.049999999999997</v>
      </c>
    </row>
    <row r="1751" spans="1:16" x14ac:dyDescent="0.55000000000000004">
      <c r="A1751" t="s">
        <v>2045</v>
      </c>
      <c r="B1751">
        <v>2013</v>
      </c>
      <c r="C1751" t="s">
        <v>1285</v>
      </c>
      <c r="D1751">
        <v>1</v>
      </c>
      <c r="E1751">
        <v>115</v>
      </c>
      <c r="F1751">
        <v>115</v>
      </c>
      <c r="H1751">
        <v>97.1</v>
      </c>
      <c r="J1751">
        <v>87.7</v>
      </c>
      <c r="L1751">
        <f t="shared" si="135"/>
        <v>106.125</v>
      </c>
      <c r="M1751">
        <f t="shared" si="136"/>
        <v>109.47734182718422</v>
      </c>
      <c r="N1751">
        <f t="shared" si="137"/>
        <v>4.7313401450596171</v>
      </c>
      <c r="O1751">
        <f t="shared" si="138"/>
        <v>113.44749662106088</v>
      </c>
      <c r="P1751">
        <f t="shared" si="139"/>
        <v>9.3999999999999915</v>
      </c>
    </row>
    <row r="1752" spans="1:16" x14ac:dyDescent="0.55000000000000004">
      <c r="A1752" t="s">
        <v>2045</v>
      </c>
      <c r="B1752">
        <v>2013</v>
      </c>
      <c r="C1752" t="s">
        <v>1286</v>
      </c>
      <c r="D1752">
        <v>5</v>
      </c>
      <c r="E1752">
        <v>400</v>
      </c>
      <c r="F1752">
        <v>80</v>
      </c>
      <c r="G1752">
        <v>5.8736699999999997</v>
      </c>
      <c r="H1752">
        <v>106.52</v>
      </c>
      <c r="I1752">
        <v>0.91213999999999995</v>
      </c>
      <c r="J1752">
        <v>96.92</v>
      </c>
      <c r="K1752">
        <v>1.49566</v>
      </c>
      <c r="L1752">
        <f t="shared" si="135"/>
        <v>141.44999999999999</v>
      </c>
      <c r="M1752">
        <f t="shared" si="136"/>
        <v>143.03430392668261</v>
      </c>
      <c r="N1752">
        <f t="shared" si="137"/>
        <v>5.0155860694962584</v>
      </c>
      <c r="O1752">
        <f t="shared" si="138"/>
        <v>150.74445761064794</v>
      </c>
      <c r="P1752">
        <f t="shared" si="139"/>
        <v>9.5999999999999943</v>
      </c>
    </row>
    <row r="1753" spans="1:16" x14ac:dyDescent="0.55000000000000004">
      <c r="A1753" t="s">
        <v>2045</v>
      </c>
      <c r="B1753">
        <v>2013</v>
      </c>
      <c r="C1753" t="s">
        <v>1287</v>
      </c>
      <c r="D1753">
        <v>1</v>
      </c>
      <c r="E1753">
        <v>80</v>
      </c>
      <c r="F1753">
        <v>80</v>
      </c>
      <c r="H1753">
        <v>85.4</v>
      </c>
      <c r="J1753">
        <v>76.3</v>
      </c>
      <c r="L1753">
        <f t="shared" si="135"/>
        <v>62.25</v>
      </c>
      <c r="M1753">
        <f t="shared" si="136"/>
        <v>75.562747910618626</v>
      </c>
      <c r="N1753">
        <f t="shared" si="137"/>
        <v>4.3371800054447078</v>
      </c>
      <c r="O1753">
        <f t="shared" si="138"/>
        <v>76.491529211851315</v>
      </c>
      <c r="P1753">
        <f t="shared" si="139"/>
        <v>9.1000000000000085</v>
      </c>
    </row>
    <row r="1754" spans="1:16" x14ac:dyDescent="0.55000000000000004">
      <c r="A1754" t="s">
        <v>2045</v>
      </c>
      <c r="B1754">
        <v>2013</v>
      </c>
      <c r="C1754" t="s">
        <v>1288</v>
      </c>
      <c r="D1754">
        <v>4</v>
      </c>
      <c r="E1754">
        <v>375</v>
      </c>
      <c r="F1754">
        <v>93.75</v>
      </c>
      <c r="G1754">
        <v>18.300730000000001</v>
      </c>
      <c r="H1754">
        <v>99.15</v>
      </c>
      <c r="I1754">
        <v>0.36968499999999999</v>
      </c>
      <c r="J1754">
        <v>85.674999999999997</v>
      </c>
      <c r="K1754">
        <v>1.0177590000000001</v>
      </c>
      <c r="L1754">
        <f t="shared" si="135"/>
        <v>113.8125</v>
      </c>
      <c r="M1754">
        <f t="shared" si="136"/>
        <v>116.28530859298439</v>
      </c>
      <c r="N1754">
        <f t="shared" si="137"/>
        <v>4.7954778848241073</v>
      </c>
      <c r="O1754">
        <f t="shared" si="138"/>
        <v>120.96217396017887</v>
      </c>
      <c r="P1754">
        <f t="shared" si="139"/>
        <v>13.475000000000009</v>
      </c>
    </row>
    <row r="1755" spans="1:16" x14ac:dyDescent="0.55000000000000004">
      <c r="A1755" t="s">
        <v>2045</v>
      </c>
      <c r="B1755">
        <v>2013</v>
      </c>
      <c r="C1755" t="s">
        <v>1289</v>
      </c>
      <c r="D1755">
        <v>4</v>
      </c>
      <c r="E1755">
        <v>311</v>
      </c>
      <c r="F1755">
        <v>77.75</v>
      </c>
      <c r="G1755">
        <v>15.96611</v>
      </c>
      <c r="H1755">
        <v>94.1</v>
      </c>
      <c r="I1755">
        <v>1.4259500000000001</v>
      </c>
      <c r="J1755">
        <v>82.025000000000006</v>
      </c>
      <c r="K1755">
        <v>0.457347</v>
      </c>
      <c r="L1755">
        <f t="shared" si="135"/>
        <v>94.875</v>
      </c>
      <c r="M1755">
        <f t="shared" si="136"/>
        <v>99.992492075139623</v>
      </c>
      <c r="N1755">
        <f t="shared" si="137"/>
        <v>4.6349965897985506</v>
      </c>
      <c r="O1755">
        <f t="shared" si="138"/>
        <v>103.02756664987309</v>
      </c>
      <c r="P1755">
        <f t="shared" si="139"/>
        <v>12.074999999999989</v>
      </c>
    </row>
    <row r="1756" spans="1:16" x14ac:dyDescent="0.55000000000000004">
      <c r="A1756" t="s">
        <v>2045</v>
      </c>
      <c r="B1756">
        <v>2013</v>
      </c>
      <c r="C1756" t="s">
        <v>1290</v>
      </c>
      <c r="D1756">
        <v>6</v>
      </c>
      <c r="E1756">
        <v>622</v>
      </c>
      <c r="F1756">
        <v>103.66670000000001</v>
      </c>
      <c r="G1756">
        <v>14.207979999999999</v>
      </c>
      <c r="H1756">
        <v>100.45</v>
      </c>
      <c r="I1756">
        <v>1.55274</v>
      </c>
      <c r="J1756">
        <v>92.733329999999995</v>
      </c>
      <c r="K1756">
        <v>0.95638199999999995</v>
      </c>
      <c r="L1756">
        <f t="shared" si="135"/>
        <v>118.6875</v>
      </c>
      <c r="M1756">
        <f t="shared" si="136"/>
        <v>120.74263394050715</v>
      </c>
      <c r="N1756">
        <f t="shared" si="137"/>
        <v>4.8354670755216063</v>
      </c>
      <c r="O1756">
        <f t="shared" si="138"/>
        <v>125.89737305734364</v>
      </c>
      <c r="P1756">
        <f t="shared" si="139"/>
        <v>7.7166700000000077</v>
      </c>
    </row>
    <row r="1757" spans="1:16" x14ac:dyDescent="0.55000000000000004">
      <c r="A1757" t="s">
        <v>2045</v>
      </c>
      <c r="B1757">
        <v>2013</v>
      </c>
      <c r="C1757" t="s">
        <v>1291</v>
      </c>
      <c r="D1757">
        <v>1</v>
      </c>
      <c r="E1757">
        <v>85</v>
      </c>
      <c r="F1757">
        <v>85</v>
      </c>
      <c r="H1757">
        <v>96.2</v>
      </c>
      <c r="J1757">
        <v>85.9</v>
      </c>
      <c r="L1757">
        <f t="shared" si="135"/>
        <v>102.75</v>
      </c>
      <c r="M1757">
        <f t="shared" si="136"/>
        <v>106.57278956632035</v>
      </c>
      <c r="N1757">
        <f t="shared" si="137"/>
        <v>4.7027532193988009</v>
      </c>
      <c r="O1757">
        <f t="shared" si="138"/>
        <v>110.25029823457434</v>
      </c>
      <c r="P1757">
        <f t="shared" si="139"/>
        <v>10.299999999999997</v>
      </c>
    </row>
    <row r="1758" spans="1:16" x14ac:dyDescent="0.55000000000000004">
      <c r="A1758" t="s">
        <v>2045</v>
      </c>
      <c r="B1758">
        <v>2013</v>
      </c>
      <c r="C1758" t="s">
        <v>1292</v>
      </c>
      <c r="D1758">
        <v>5</v>
      </c>
      <c r="E1758">
        <v>401</v>
      </c>
      <c r="F1758">
        <v>100.25</v>
      </c>
      <c r="G1758">
        <v>18.553979999999999</v>
      </c>
      <c r="H1758">
        <v>94.58</v>
      </c>
      <c r="I1758">
        <v>0.97570500000000004</v>
      </c>
      <c r="J1758">
        <v>81.08</v>
      </c>
      <c r="K1758">
        <v>1.1519550000000001</v>
      </c>
      <c r="L1758">
        <f t="shared" si="135"/>
        <v>96.675000000000011</v>
      </c>
      <c r="M1758">
        <f t="shared" si="136"/>
        <v>101.47243504102303</v>
      </c>
      <c r="N1758">
        <f t="shared" si="137"/>
        <v>4.6506161918644207</v>
      </c>
      <c r="O1758">
        <f t="shared" si="138"/>
        <v>104.64944985350898</v>
      </c>
      <c r="P1758">
        <f t="shared" si="139"/>
        <v>13.5</v>
      </c>
    </row>
    <row r="1759" spans="1:16" x14ac:dyDescent="0.55000000000000004">
      <c r="A1759" t="s">
        <v>2045</v>
      </c>
      <c r="B1759">
        <v>2013</v>
      </c>
      <c r="C1759" t="s">
        <v>1293</v>
      </c>
      <c r="D1759">
        <v>5</v>
      </c>
      <c r="E1759">
        <v>445</v>
      </c>
      <c r="F1759">
        <v>89</v>
      </c>
      <c r="G1759">
        <v>11</v>
      </c>
      <c r="H1759">
        <v>97.22</v>
      </c>
      <c r="I1759">
        <v>0.77588699999999999</v>
      </c>
      <c r="J1759">
        <v>83.82</v>
      </c>
      <c r="K1759">
        <v>0.77265799999999996</v>
      </c>
      <c r="L1759">
        <f t="shared" si="135"/>
        <v>106.57499999999999</v>
      </c>
      <c r="M1759">
        <f t="shared" si="136"/>
        <v>109.86847958123975</v>
      </c>
      <c r="N1759">
        <f t="shared" si="137"/>
        <v>4.7351317009141702</v>
      </c>
      <c r="O1759">
        <f t="shared" si="138"/>
        <v>113.87845562734552</v>
      </c>
      <c r="P1759">
        <f t="shared" si="139"/>
        <v>13.400000000000006</v>
      </c>
    </row>
    <row r="1760" spans="1:16" x14ac:dyDescent="0.55000000000000004">
      <c r="A1760" t="s">
        <v>2045</v>
      </c>
      <c r="B1760">
        <v>2013</v>
      </c>
      <c r="C1760" t="s">
        <v>1294</v>
      </c>
      <c r="D1760">
        <v>1</v>
      </c>
      <c r="E1760">
        <v>71</v>
      </c>
      <c r="F1760">
        <v>71</v>
      </c>
      <c r="H1760">
        <v>97.3</v>
      </c>
      <c r="J1760">
        <v>87</v>
      </c>
      <c r="L1760">
        <f t="shared" si="135"/>
        <v>106.875</v>
      </c>
      <c r="M1760">
        <f t="shared" si="136"/>
        <v>110.12974489490031</v>
      </c>
      <c r="N1760">
        <f t="shared" si="137"/>
        <v>4.7376568057244395</v>
      </c>
      <c r="O1760">
        <f t="shared" si="138"/>
        <v>114.16637402251413</v>
      </c>
      <c r="P1760">
        <f t="shared" si="139"/>
        <v>10.299999999999997</v>
      </c>
    </row>
    <row r="1761" spans="1:16" x14ac:dyDescent="0.55000000000000004">
      <c r="A1761" t="s">
        <v>2045</v>
      </c>
      <c r="B1761">
        <v>2013</v>
      </c>
      <c r="C1761" t="s">
        <v>1295</v>
      </c>
      <c r="D1761">
        <v>1</v>
      </c>
      <c r="E1761">
        <v>98</v>
      </c>
      <c r="F1761">
        <v>98</v>
      </c>
      <c r="H1761">
        <v>94.2</v>
      </c>
      <c r="J1761">
        <v>85.4</v>
      </c>
      <c r="L1761">
        <f t="shared" si="135"/>
        <v>95.25</v>
      </c>
      <c r="M1761">
        <f t="shared" si="136"/>
        <v>100.29964192492228</v>
      </c>
      <c r="N1761">
        <f t="shared" si="137"/>
        <v>4.6382572337588304</v>
      </c>
      <c r="O1761">
        <f t="shared" si="138"/>
        <v>103.36405114275749</v>
      </c>
      <c r="P1761">
        <f t="shared" si="139"/>
        <v>8.7999999999999972</v>
      </c>
    </row>
    <row r="1762" spans="1:16" x14ac:dyDescent="0.55000000000000004">
      <c r="A1762" t="s">
        <v>2045</v>
      </c>
      <c r="B1762">
        <v>2013</v>
      </c>
      <c r="C1762" t="s">
        <v>1296</v>
      </c>
      <c r="D1762">
        <v>2</v>
      </c>
      <c r="E1762">
        <v>191</v>
      </c>
      <c r="F1762">
        <v>95.5</v>
      </c>
      <c r="G1762">
        <v>9.1923879999999993</v>
      </c>
      <c r="H1762">
        <v>94.05</v>
      </c>
      <c r="I1762">
        <v>0.494975</v>
      </c>
      <c r="J1762">
        <v>85.25</v>
      </c>
      <c r="K1762">
        <v>7.0710999999999996E-2</v>
      </c>
      <c r="L1762">
        <f t="shared" si="135"/>
        <v>94.6875</v>
      </c>
      <c r="M1762">
        <f t="shared" si="136"/>
        <v>99.83914800280094</v>
      </c>
      <c r="N1762">
        <f t="shared" si="137"/>
        <v>4.6333649681816151</v>
      </c>
      <c r="O1762">
        <f t="shared" si="138"/>
        <v>102.85960170986328</v>
      </c>
      <c r="P1762">
        <f t="shared" si="139"/>
        <v>8.7999999999999972</v>
      </c>
    </row>
    <row r="1763" spans="1:16" x14ac:dyDescent="0.55000000000000004">
      <c r="A1763" t="s">
        <v>2045</v>
      </c>
      <c r="B1763">
        <v>2013</v>
      </c>
      <c r="C1763" t="s">
        <v>1297</v>
      </c>
      <c r="D1763">
        <v>4</v>
      </c>
      <c r="E1763">
        <v>351</v>
      </c>
      <c r="F1763">
        <v>87.75</v>
      </c>
      <c r="G1763">
        <v>5.5</v>
      </c>
      <c r="H1763">
        <v>96.45</v>
      </c>
      <c r="I1763">
        <v>1.1474610000000001</v>
      </c>
      <c r="J1763">
        <v>84.075000000000003</v>
      </c>
      <c r="K1763">
        <v>0.49244300000000002</v>
      </c>
      <c r="L1763">
        <f t="shared" si="135"/>
        <v>103.6875</v>
      </c>
      <c r="M1763">
        <f t="shared" si="136"/>
        <v>107.37449164837712</v>
      </c>
      <c r="N1763">
        <f t="shared" si="137"/>
        <v>4.710720771236943</v>
      </c>
      <c r="O1763">
        <f t="shared" si="138"/>
        <v>111.1322319617105</v>
      </c>
      <c r="P1763">
        <f t="shared" si="139"/>
        <v>12.375</v>
      </c>
    </row>
    <row r="1764" spans="1:16" x14ac:dyDescent="0.55000000000000004">
      <c r="A1764" t="s">
        <v>2045</v>
      </c>
      <c r="B1764">
        <v>2013</v>
      </c>
      <c r="C1764" t="s">
        <v>1298</v>
      </c>
      <c r="D1764">
        <v>4</v>
      </c>
      <c r="E1764">
        <v>349</v>
      </c>
      <c r="F1764">
        <v>87.25</v>
      </c>
      <c r="G1764">
        <v>13.301</v>
      </c>
      <c r="H1764">
        <v>88.95</v>
      </c>
      <c r="I1764">
        <v>2.0355180000000002</v>
      </c>
      <c r="J1764">
        <v>80.825000000000003</v>
      </c>
      <c r="K1764">
        <v>0.73654600000000003</v>
      </c>
      <c r="L1764">
        <f t="shared" si="135"/>
        <v>75.5625</v>
      </c>
      <c r="M1764">
        <f t="shared" si="136"/>
        <v>84.993134851290421</v>
      </c>
      <c r="N1764">
        <f t="shared" si="137"/>
        <v>4.4622116915842955</v>
      </c>
      <c r="O1764">
        <f t="shared" si="138"/>
        <v>86.679004478647613</v>
      </c>
      <c r="P1764">
        <f t="shared" si="139"/>
        <v>8.125</v>
      </c>
    </row>
    <row r="1765" spans="1:16" x14ac:dyDescent="0.55000000000000004">
      <c r="A1765" t="s">
        <v>2045</v>
      </c>
      <c r="B1765">
        <v>2013</v>
      </c>
      <c r="C1765" t="s">
        <v>1299</v>
      </c>
      <c r="D1765">
        <v>6</v>
      </c>
      <c r="E1765">
        <v>541</v>
      </c>
      <c r="F1765">
        <v>90.166669999999996</v>
      </c>
      <c r="G1765">
        <v>7.4408779999999997</v>
      </c>
      <c r="H1765">
        <v>98.366669999999999</v>
      </c>
      <c r="I1765">
        <v>0.82138100000000003</v>
      </c>
      <c r="J1765">
        <v>83.883330000000001</v>
      </c>
      <c r="K1765">
        <v>2.1084749999999999</v>
      </c>
      <c r="L1765">
        <f t="shared" si="135"/>
        <v>110.87501250000003</v>
      </c>
      <c r="M1765">
        <f t="shared" si="136"/>
        <v>113.65218573035956</v>
      </c>
      <c r="N1765">
        <f t="shared" si="137"/>
        <v>4.7711279983937107</v>
      </c>
      <c r="O1765">
        <f t="shared" si="138"/>
        <v>118.0523297234697</v>
      </c>
      <c r="P1765">
        <f t="shared" si="139"/>
        <v>14.483339999999998</v>
      </c>
    </row>
    <row r="1766" spans="1:16" x14ac:dyDescent="0.55000000000000004">
      <c r="A1766" t="s">
        <v>2045</v>
      </c>
      <c r="B1766">
        <v>2013</v>
      </c>
      <c r="C1766" t="s">
        <v>1300</v>
      </c>
      <c r="D1766">
        <v>1</v>
      </c>
      <c r="E1766">
        <v>92</v>
      </c>
      <c r="F1766">
        <v>92</v>
      </c>
      <c r="H1766">
        <v>97.8</v>
      </c>
      <c r="J1766">
        <v>82.3</v>
      </c>
      <c r="L1766">
        <f t="shared" si="135"/>
        <v>108.75</v>
      </c>
      <c r="M1766">
        <f t="shared" si="136"/>
        <v>111.77185862192556</v>
      </c>
      <c r="N1766">
        <f t="shared" si="137"/>
        <v>4.7533918273591578</v>
      </c>
      <c r="O1766">
        <f t="shared" si="138"/>
        <v>115.97699208736734</v>
      </c>
      <c r="P1766">
        <f t="shared" si="139"/>
        <v>15.5</v>
      </c>
    </row>
    <row r="1767" spans="1:16" x14ac:dyDescent="0.55000000000000004">
      <c r="A1767" t="s">
        <v>2045</v>
      </c>
      <c r="B1767">
        <v>2013</v>
      </c>
      <c r="C1767" t="s">
        <v>1301</v>
      </c>
      <c r="D1767">
        <v>7</v>
      </c>
      <c r="E1767">
        <v>589</v>
      </c>
      <c r="F1767">
        <v>84.142859999999999</v>
      </c>
      <c r="G1767">
        <v>6.3882329999999996</v>
      </c>
      <c r="H1767">
        <v>87.785709999999995</v>
      </c>
      <c r="I1767">
        <v>0.95294000000000001</v>
      </c>
      <c r="J1767">
        <v>81.214290000000005</v>
      </c>
      <c r="K1767">
        <v>0.81328299999999998</v>
      </c>
      <c r="L1767">
        <f t="shared" si="135"/>
        <v>71.196412499999951</v>
      </c>
      <c r="M1767">
        <f t="shared" si="136"/>
        <v>81.820218631122771</v>
      </c>
      <c r="N1767">
        <f t="shared" si="137"/>
        <v>4.421763715102891</v>
      </c>
      <c r="O1767">
        <f t="shared" si="138"/>
        <v>83.24297285127281</v>
      </c>
      <c r="P1767">
        <f t="shared" si="139"/>
        <v>6.5714199999999892</v>
      </c>
    </row>
    <row r="1768" spans="1:16" x14ac:dyDescent="0.55000000000000004">
      <c r="A1768" t="s">
        <v>2045</v>
      </c>
      <c r="B1768">
        <v>2013</v>
      </c>
      <c r="C1768" t="s">
        <v>1302</v>
      </c>
      <c r="D1768">
        <v>4</v>
      </c>
      <c r="E1768">
        <v>334</v>
      </c>
      <c r="F1768">
        <v>83.5</v>
      </c>
      <c r="G1768">
        <v>4.4347120000000002</v>
      </c>
      <c r="H1768">
        <v>89.875</v>
      </c>
      <c r="I1768">
        <v>0.25</v>
      </c>
      <c r="J1768">
        <v>83.95</v>
      </c>
      <c r="K1768">
        <v>0.61373200000000006</v>
      </c>
      <c r="L1768">
        <f t="shared" si="135"/>
        <v>79.03125</v>
      </c>
      <c r="M1768">
        <f t="shared" si="136"/>
        <v>87.57047251587943</v>
      </c>
      <c r="N1768">
        <f t="shared" si="137"/>
        <v>4.4939709995856489</v>
      </c>
      <c r="O1768">
        <f t="shared" si="138"/>
        <v>89.476050705149405</v>
      </c>
      <c r="P1768">
        <f t="shared" si="139"/>
        <v>5.9249999999999972</v>
      </c>
    </row>
    <row r="1769" spans="1:16" x14ac:dyDescent="0.55000000000000004">
      <c r="A1769" t="s">
        <v>2045</v>
      </c>
      <c r="B1769">
        <v>2013</v>
      </c>
      <c r="C1769" t="s">
        <v>1303</v>
      </c>
      <c r="D1769">
        <v>5</v>
      </c>
      <c r="E1769">
        <v>484</v>
      </c>
      <c r="F1769">
        <v>96.8</v>
      </c>
      <c r="G1769">
        <v>12.81405</v>
      </c>
      <c r="H1769">
        <v>103.16</v>
      </c>
      <c r="I1769">
        <v>0.20736399999999999</v>
      </c>
      <c r="J1769">
        <v>92.06</v>
      </c>
      <c r="K1769">
        <v>2.0767760000000002</v>
      </c>
      <c r="L1769">
        <f t="shared" si="135"/>
        <v>128.84999999999997</v>
      </c>
      <c r="M1769">
        <f t="shared" si="136"/>
        <v>130.39031129892575</v>
      </c>
      <c r="N1769">
        <f t="shared" si="137"/>
        <v>4.917191052467528</v>
      </c>
      <c r="O1769">
        <f t="shared" si="138"/>
        <v>136.618320016571</v>
      </c>
      <c r="P1769">
        <f t="shared" si="139"/>
        <v>11.099999999999994</v>
      </c>
    </row>
    <row r="1770" spans="1:16" x14ac:dyDescent="0.55000000000000004">
      <c r="A1770" t="s">
        <v>2045</v>
      </c>
      <c r="B1770">
        <v>2013</v>
      </c>
      <c r="C1770" t="s">
        <v>1304</v>
      </c>
      <c r="D1770">
        <v>6</v>
      </c>
      <c r="E1770">
        <v>554</v>
      </c>
      <c r="F1770">
        <v>92.333330000000004</v>
      </c>
      <c r="G1770">
        <v>2.5819890000000001</v>
      </c>
      <c r="H1770">
        <v>98.4</v>
      </c>
      <c r="I1770">
        <v>0.49396400000000001</v>
      </c>
      <c r="J1770">
        <v>84.05</v>
      </c>
      <c r="K1770">
        <v>8.3666000000000004E-2</v>
      </c>
      <c r="L1770">
        <f t="shared" si="135"/>
        <v>111</v>
      </c>
      <c r="M1770">
        <f t="shared" si="136"/>
        <v>113.7634206243409</v>
      </c>
      <c r="N1770">
        <f t="shared" si="137"/>
        <v>4.7721680082150755</v>
      </c>
      <c r="O1770">
        <f t="shared" si="138"/>
        <v>118.17516917186134</v>
      </c>
      <c r="P1770">
        <f t="shared" si="139"/>
        <v>14.350000000000009</v>
      </c>
    </row>
    <row r="1771" spans="1:16" x14ac:dyDescent="0.55000000000000004">
      <c r="A1771" t="s">
        <v>2045</v>
      </c>
      <c r="B1771">
        <v>2013</v>
      </c>
      <c r="C1771" t="s">
        <v>1305</v>
      </c>
      <c r="D1771">
        <v>3</v>
      </c>
      <c r="E1771">
        <v>262</v>
      </c>
      <c r="F1771">
        <v>87.333330000000004</v>
      </c>
      <c r="G1771">
        <v>8.1445279999999993</v>
      </c>
      <c r="H1771">
        <v>105.1</v>
      </c>
      <c r="I1771">
        <v>0.1</v>
      </c>
      <c r="J1771">
        <v>98.3</v>
      </c>
      <c r="K1771">
        <v>0.173205</v>
      </c>
      <c r="L1771">
        <f t="shared" si="135"/>
        <v>136.125</v>
      </c>
      <c r="M1771">
        <f t="shared" si="136"/>
        <v>137.59732737976518</v>
      </c>
      <c r="N1771">
        <f t="shared" si="137"/>
        <v>4.9743865822236213</v>
      </c>
      <c r="O1771">
        <f t="shared" si="138"/>
        <v>144.66006087330052</v>
      </c>
      <c r="P1771">
        <f t="shared" si="139"/>
        <v>6.7999999999999972</v>
      </c>
    </row>
    <row r="1772" spans="1:16" x14ac:dyDescent="0.55000000000000004">
      <c r="A1772" t="s">
        <v>2045</v>
      </c>
      <c r="B1772">
        <v>2013</v>
      </c>
      <c r="C1772" t="s">
        <v>1306</v>
      </c>
      <c r="D1772">
        <v>2</v>
      </c>
      <c r="E1772">
        <v>200</v>
      </c>
      <c r="F1772">
        <v>100</v>
      </c>
      <c r="G1772">
        <v>11.31371</v>
      </c>
      <c r="H1772">
        <v>98.4</v>
      </c>
      <c r="I1772">
        <v>0</v>
      </c>
      <c r="J1772">
        <v>85</v>
      </c>
      <c r="K1772">
        <v>0</v>
      </c>
      <c r="L1772">
        <f t="shared" si="135"/>
        <v>111</v>
      </c>
      <c r="M1772">
        <f t="shared" si="136"/>
        <v>113.7634206243409</v>
      </c>
      <c r="N1772">
        <f t="shared" si="137"/>
        <v>4.7721680082150755</v>
      </c>
      <c r="O1772">
        <f t="shared" si="138"/>
        <v>118.17516917186134</v>
      </c>
      <c r="P1772">
        <f t="shared" si="139"/>
        <v>13.400000000000006</v>
      </c>
    </row>
    <row r="1773" spans="1:16" x14ac:dyDescent="0.55000000000000004">
      <c r="A1773" t="s">
        <v>2045</v>
      </c>
      <c r="B1773">
        <v>2014</v>
      </c>
      <c r="C1773" t="s">
        <v>267</v>
      </c>
      <c r="D1773">
        <v>7</v>
      </c>
      <c r="E1773">
        <v>457</v>
      </c>
      <c r="F1773">
        <v>114.25</v>
      </c>
      <c r="G1773">
        <v>10.5</v>
      </c>
      <c r="H1773">
        <v>104.5333</v>
      </c>
      <c r="I1773">
        <v>1.608312</v>
      </c>
      <c r="J1773">
        <v>94</v>
      </c>
      <c r="K1773">
        <v>1.4014279999999999</v>
      </c>
      <c r="L1773">
        <f t="shared" si="135"/>
        <v>133.99987499999997</v>
      </c>
      <c r="M1773">
        <f t="shared" si="136"/>
        <v>135.46582748613429</v>
      </c>
      <c r="N1773">
        <f t="shared" si="137"/>
        <v>4.9577888918659436</v>
      </c>
      <c r="O1773">
        <f t="shared" si="138"/>
        <v>142.27885390872387</v>
      </c>
      <c r="P1773">
        <f t="shared" si="139"/>
        <v>10.533299999999997</v>
      </c>
    </row>
    <row r="1774" spans="1:16" x14ac:dyDescent="0.55000000000000004">
      <c r="A1774" t="s">
        <v>2045</v>
      </c>
      <c r="B1774">
        <v>2014</v>
      </c>
      <c r="C1774" t="s">
        <v>350</v>
      </c>
      <c r="D1774">
        <v>7</v>
      </c>
      <c r="E1774">
        <v>269</v>
      </c>
      <c r="F1774">
        <v>67.25</v>
      </c>
      <c r="G1774">
        <v>19.720970000000001</v>
      </c>
      <c r="H1774">
        <v>99.8</v>
      </c>
      <c r="I1774">
        <v>0.49665500000000001</v>
      </c>
      <c r="J1774">
        <v>86.585710000000006</v>
      </c>
      <c r="K1774">
        <v>1.3873580000000001</v>
      </c>
      <c r="L1774">
        <f t="shared" si="135"/>
        <v>116.25</v>
      </c>
      <c r="M1774">
        <f t="shared" si="136"/>
        <v>118.50027185779243</v>
      </c>
      <c r="N1774">
        <f t="shared" si="137"/>
        <v>4.8155375932934099</v>
      </c>
      <c r="O1774">
        <f t="shared" si="138"/>
        <v>123.41314055645269</v>
      </c>
      <c r="P1774">
        <f t="shared" si="139"/>
        <v>13.214289999999991</v>
      </c>
    </row>
    <row r="1775" spans="1:16" x14ac:dyDescent="0.55000000000000004">
      <c r="A1775" t="s">
        <v>2045</v>
      </c>
      <c r="B1775">
        <v>2014</v>
      </c>
      <c r="C1775" t="s">
        <v>437</v>
      </c>
      <c r="D1775">
        <v>1</v>
      </c>
      <c r="E1775">
        <v>113</v>
      </c>
      <c r="F1775">
        <v>113</v>
      </c>
      <c r="H1775">
        <v>105.5</v>
      </c>
      <c r="J1775">
        <v>93.6</v>
      </c>
      <c r="L1775">
        <f t="shared" si="135"/>
        <v>137.625</v>
      </c>
      <c r="M1775">
        <f t="shared" si="136"/>
        <v>139.11494811285604</v>
      </c>
      <c r="N1775">
        <f t="shared" si="137"/>
        <v>4.9860481195133897</v>
      </c>
      <c r="O1775">
        <f t="shared" si="138"/>
        <v>146.35689418043231</v>
      </c>
      <c r="P1775">
        <f t="shared" si="139"/>
        <v>11.900000000000006</v>
      </c>
    </row>
    <row r="1776" spans="1:16" x14ac:dyDescent="0.55000000000000004">
      <c r="A1776" t="s">
        <v>2045</v>
      </c>
      <c r="B1776">
        <v>2014</v>
      </c>
      <c r="C1776" t="s">
        <v>438</v>
      </c>
      <c r="D1776">
        <v>6</v>
      </c>
      <c r="E1776">
        <v>535</v>
      </c>
      <c r="F1776">
        <v>107</v>
      </c>
      <c r="G1776">
        <v>14.88288</v>
      </c>
      <c r="H1776">
        <v>101.5</v>
      </c>
      <c r="I1776">
        <v>0.96332799999999996</v>
      </c>
      <c r="J1776">
        <v>90.433329999999998</v>
      </c>
      <c r="K1776">
        <v>1.6329929999999999</v>
      </c>
      <c r="L1776">
        <f t="shared" si="135"/>
        <v>122.625</v>
      </c>
      <c r="M1776">
        <f t="shared" si="136"/>
        <v>124.42319215960465</v>
      </c>
      <c r="N1776">
        <f t="shared" si="137"/>
        <v>4.8673900252242124</v>
      </c>
      <c r="O1776">
        <f t="shared" si="138"/>
        <v>129.9812260756687</v>
      </c>
      <c r="P1776">
        <f t="shared" si="139"/>
        <v>11.066670000000002</v>
      </c>
    </row>
    <row r="1777" spans="1:16" x14ac:dyDescent="0.55000000000000004">
      <c r="A1777" t="s">
        <v>2045</v>
      </c>
      <c r="B1777">
        <v>2014</v>
      </c>
      <c r="C1777" t="s">
        <v>452</v>
      </c>
      <c r="D1777">
        <v>8</v>
      </c>
      <c r="E1777">
        <v>604</v>
      </c>
      <c r="F1777">
        <v>86.285709999999995</v>
      </c>
      <c r="G1777">
        <v>15.1736</v>
      </c>
      <c r="H1777">
        <v>99.637500000000003</v>
      </c>
      <c r="I1777">
        <v>1.2046779999999999</v>
      </c>
      <c r="J1777">
        <v>88.525000000000006</v>
      </c>
      <c r="K1777">
        <v>0.94679899999999995</v>
      </c>
      <c r="L1777">
        <f t="shared" si="135"/>
        <v>115.640625</v>
      </c>
      <c r="M1777">
        <f t="shared" si="136"/>
        <v>117.94396858986745</v>
      </c>
      <c r="N1777">
        <f t="shared" si="137"/>
        <v>4.810534941230534</v>
      </c>
      <c r="O1777">
        <f t="shared" si="138"/>
        <v>122.79728928346695</v>
      </c>
      <c r="P1777">
        <f t="shared" si="139"/>
        <v>11.112499999999997</v>
      </c>
    </row>
    <row r="1778" spans="1:16" x14ac:dyDescent="0.55000000000000004">
      <c r="A1778" t="s">
        <v>2045</v>
      </c>
      <c r="B1778">
        <v>2014</v>
      </c>
      <c r="C1778" t="s">
        <v>498</v>
      </c>
      <c r="D1778">
        <v>8</v>
      </c>
      <c r="E1778">
        <v>463</v>
      </c>
      <c r="F1778">
        <v>92.6</v>
      </c>
      <c r="G1778">
        <v>18.270189999999999</v>
      </c>
      <c r="H1778">
        <v>105.1875</v>
      </c>
      <c r="I1778">
        <v>0.914076</v>
      </c>
      <c r="J1778">
        <v>93.1875</v>
      </c>
      <c r="K1778">
        <v>1.123054</v>
      </c>
      <c r="L1778">
        <f t="shared" si="135"/>
        <v>136.453125</v>
      </c>
      <c r="M1778">
        <f t="shared" si="136"/>
        <v>137.92837735993692</v>
      </c>
      <c r="N1778">
        <f t="shared" si="137"/>
        <v>4.9769413314645625</v>
      </c>
      <c r="O1778">
        <f t="shared" si="138"/>
        <v>145.03010353585228</v>
      </c>
      <c r="P1778">
        <f t="shared" si="139"/>
        <v>12</v>
      </c>
    </row>
    <row r="1779" spans="1:16" x14ac:dyDescent="0.55000000000000004">
      <c r="A1779" t="s">
        <v>2045</v>
      </c>
      <c r="B1779">
        <v>2014</v>
      </c>
      <c r="C1779" t="s">
        <v>596</v>
      </c>
      <c r="D1779">
        <v>8</v>
      </c>
      <c r="E1779">
        <v>336</v>
      </c>
      <c r="F1779">
        <v>84</v>
      </c>
      <c r="G1779">
        <v>16.186409999999999</v>
      </c>
      <c r="H1779">
        <v>100.91249999999999</v>
      </c>
      <c r="I1779">
        <v>0.99633300000000002</v>
      </c>
      <c r="J1779">
        <v>87.375</v>
      </c>
      <c r="K1779">
        <v>0.71464300000000003</v>
      </c>
      <c r="L1779">
        <f t="shared" si="135"/>
        <v>120.421875</v>
      </c>
      <c r="M1779">
        <f t="shared" si="136"/>
        <v>122.35493144155842</v>
      </c>
      <c r="N1779">
        <f t="shared" si="137"/>
        <v>4.8495692980981904</v>
      </c>
      <c r="O1779">
        <f t="shared" si="138"/>
        <v>127.68538366366828</v>
      </c>
      <c r="P1779">
        <f t="shared" si="139"/>
        <v>13.537499999999994</v>
      </c>
    </row>
    <row r="1780" spans="1:16" x14ac:dyDescent="0.55000000000000004">
      <c r="A1780" t="s">
        <v>2045</v>
      </c>
      <c r="B1780">
        <v>2014</v>
      </c>
      <c r="C1780" t="s">
        <v>603</v>
      </c>
      <c r="D1780">
        <v>1</v>
      </c>
      <c r="E1780">
        <v>124</v>
      </c>
      <c r="F1780">
        <v>124</v>
      </c>
      <c r="H1780">
        <v>101</v>
      </c>
      <c r="J1780">
        <v>90.5</v>
      </c>
      <c r="L1780">
        <f t="shared" si="135"/>
        <v>120.75</v>
      </c>
      <c r="M1780">
        <f t="shared" si="136"/>
        <v>122.66153483170451</v>
      </c>
      <c r="N1780">
        <f t="shared" si="137"/>
        <v>4.8522300141689154</v>
      </c>
      <c r="O1780">
        <f t="shared" si="138"/>
        <v>128.02557058569059</v>
      </c>
      <c r="P1780">
        <f t="shared" si="139"/>
        <v>10.5</v>
      </c>
    </row>
    <row r="1781" spans="1:16" x14ac:dyDescent="0.55000000000000004">
      <c r="A1781" t="s">
        <v>2045</v>
      </c>
      <c r="B1781">
        <v>2014</v>
      </c>
      <c r="C1781" t="s">
        <v>659</v>
      </c>
      <c r="D1781">
        <v>7</v>
      </c>
      <c r="E1781">
        <v>449</v>
      </c>
      <c r="F1781">
        <v>89.8</v>
      </c>
      <c r="G1781">
        <v>17.498570000000001</v>
      </c>
      <c r="H1781">
        <v>96.18571</v>
      </c>
      <c r="I1781">
        <v>0.65683199999999997</v>
      </c>
      <c r="J1781">
        <v>81.971429999999998</v>
      </c>
      <c r="K1781">
        <v>0.62105900000000003</v>
      </c>
      <c r="L1781">
        <f t="shared" si="135"/>
        <v>102.69641250000001</v>
      </c>
      <c r="M1781">
        <f t="shared" si="136"/>
        <v>106.52708289064873</v>
      </c>
      <c r="N1781">
        <f t="shared" si="137"/>
        <v>4.7022971687501265</v>
      </c>
      <c r="O1781">
        <f t="shared" si="138"/>
        <v>110.2000299778547</v>
      </c>
      <c r="P1781">
        <f t="shared" si="139"/>
        <v>14.214280000000002</v>
      </c>
    </row>
    <row r="1782" spans="1:16" x14ac:dyDescent="0.55000000000000004">
      <c r="A1782" t="s">
        <v>2045</v>
      </c>
      <c r="B1782">
        <v>2014</v>
      </c>
      <c r="C1782" t="s">
        <v>916</v>
      </c>
      <c r="D1782">
        <v>5</v>
      </c>
      <c r="E1782">
        <v>216</v>
      </c>
      <c r="F1782">
        <v>54</v>
      </c>
      <c r="G1782">
        <v>10.98484</v>
      </c>
      <c r="H1782">
        <v>85.52</v>
      </c>
      <c r="I1782">
        <v>0.93648299999999995</v>
      </c>
      <c r="J1782">
        <v>77.12</v>
      </c>
      <c r="K1782">
        <v>1.0894950000000001</v>
      </c>
      <c r="L1782">
        <f t="shared" si="135"/>
        <v>62.699999999999989</v>
      </c>
      <c r="M1782">
        <f t="shared" si="136"/>
        <v>75.869751860376866</v>
      </c>
      <c r="N1782">
        <f t="shared" si="137"/>
        <v>4.3414906487928064</v>
      </c>
      <c r="O1782">
        <f t="shared" si="138"/>
        <v>76.821968604944672</v>
      </c>
      <c r="P1782">
        <f t="shared" si="139"/>
        <v>8.3999999999999915</v>
      </c>
    </row>
    <row r="1783" spans="1:16" x14ac:dyDescent="0.55000000000000004">
      <c r="A1783" t="s">
        <v>2045</v>
      </c>
      <c r="B1783">
        <v>2014</v>
      </c>
      <c r="C1783" t="s">
        <v>1307</v>
      </c>
      <c r="D1783">
        <v>6</v>
      </c>
      <c r="E1783">
        <v>128</v>
      </c>
      <c r="F1783">
        <v>64</v>
      </c>
      <c r="G1783">
        <v>15.55635</v>
      </c>
      <c r="H1783">
        <v>100.1833</v>
      </c>
      <c r="I1783">
        <v>2.9061430000000001</v>
      </c>
      <c r="J1783">
        <v>86.933329999999998</v>
      </c>
      <c r="K1783">
        <v>1.3017939999999999</v>
      </c>
      <c r="L1783">
        <f t="shared" si="135"/>
        <v>117.68737500000003</v>
      </c>
      <c r="M1783">
        <f t="shared" si="136"/>
        <v>119.81925073184694</v>
      </c>
      <c r="N1783">
        <f t="shared" si="137"/>
        <v>4.8273055016907112</v>
      </c>
      <c r="O1783">
        <f t="shared" si="138"/>
        <v>124.87403406089486</v>
      </c>
      <c r="P1783">
        <f t="shared" si="139"/>
        <v>13.249970000000005</v>
      </c>
    </row>
    <row r="1784" spans="1:16" x14ac:dyDescent="0.55000000000000004">
      <c r="A1784" t="s">
        <v>2045</v>
      </c>
      <c r="B1784">
        <v>2014</v>
      </c>
      <c r="C1784" t="s">
        <v>716</v>
      </c>
      <c r="D1784">
        <v>4</v>
      </c>
      <c r="E1784">
        <v>282</v>
      </c>
      <c r="F1784">
        <v>94</v>
      </c>
      <c r="G1784">
        <v>7.9372540000000003</v>
      </c>
      <c r="H1784">
        <v>99.1</v>
      </c>
      <c r="I1784">
        <v>0.88694200000000001</v>
      </c>
      <c r="J1784">
        <v>85.7</v>
      </c>
      <c r="K1784">
        <v>0.49665500000000001</v>
      </c>
      <c r="L1784">
        <f t="shared" si="135"/>
        <v>113.625</v>
      </c>
      <c r="M1784">
        <f t="shared" si="136"/>
        <v>116.11605712281354</v>
      </c>
      <c r="N1784">
        <f t="shared" si="137"/>
        <v>4.7939293874394444</v>
      </c>
      <c r="O1784">
        <f t="shared" si="138"/>
        <v>120.77500929955144</v>
      </c>
      <c r="P1784">
        <f t="shared" si="139"/>
        <v>13.399999999999991</v>
      </c>
    </row>
    <row r="1785" spans="1:16" x14ac:dyDescent="0.55000000000000004">
      <c r="A1785" t="s">
        <v>2045</v>
      </c>
      <c r="B1785">
        <v>2014</v>
      </c>
      <c r="C1785" t="s">
        <v>920</v>
      </c>
      <c r="D1785">
        <v>5</v>
      </c>
      <c r="E1785">
        <v>395</v>
      </c>
      <c r="F1785">
        <v>98.75</v>
      </c>
      <c r="G1785">
        <v>27.82535</v>
      </c>
      <c r="H1785">
        <v>100.58</v>
      </c>
      <c r="I1785">
        <v>0.48682599999999998</v>
      </c>
      <c r="J1785">
        <v>89.58</v>
      </c>
      <c r="K1785">
        <v>0.53572399999999998</v>
      </c>
      <c r="L1785">
        <f t="shared" si="135"/>
        <v>119.17500000000001</v>
      </c>
      <c r="M1785">
        <f t="shared" si="136"/>
        <v>121.1944081506057</v>
      </c>
      <c r="N1785">
        <f t="shared" si="137"/>
        <v>4.8394374932267272</v>
      </c>
      <c r="O1785">
        <f t="shared" si="138"/>
        <v>126.3982318677326</v>
      </c>
      <c r="P1785">
        <f t="shared" si="139"/>
        <v>11</v>
      </c>
    </row>
    <row r="1786" spans="1:16" x14ac:dyDescent="0.55000000000000004">
      <c r="A1786" t="s">
        <v>2045</v>
      </c>
      <c r="B1786">
        <v>2014</v>
      </c>
      <c r="C1786" t="s">
        <v>921</v>
      </c>
      <c r="D1786">
        <v>4</v>
      </c>
      <c r="E1786">
        <v>376</v>
      </c>
      <c r="F1786">
        <v>94</v>
      </c>
      <c r="G1786">
        <v>7.7888809999999999</v>
      </c>
      <c r="H1786">
        <v>97.525000000000006</v>
      </c>
      <c r="I1786">
        <v>0.17078299999999999</v>
      </c>
      <c r="J1786">
        <v>88.575000000000003</v>
      </c>
      <c r="K1786">
        <v>0.43493300000000001</v>
      </c>
      <c r="L1786">
        <f t="shared" si="135"/>
        <v>107.71875</v>
      </c>
      <c r="M1786">
        <f t="shared" si="136"/>
        <v>110.86673014506489</v>
      </c>
      <c r="N1786">
        <f t="shared" si="137"/>
        <v>4.7447475477450904</v>
      </c>
      <c r="O1786">
        <f t="shared" si="138"/>
        <v>114.97877518781638</v>
      </c>
      <c r="P1786">
        <f t="shared" si="139"/>
        <v>8.9500000000000028</v>
      </c>
    </row>
    <row r="1787" spans="1:16" x14ac:dyDescent="0.55000000000000004">
      <c r="A1787" t="s">
        <v>2045</v>
      </c>
      <c r="B1787">
        <v>2014</v>
      </c>
      <c r="C1787" t="s">
        <v>926</v>
      </c>
      <c r="D1787">
        <v>7</v>
      </c>
      <c r="E1787">
        <v>430</v>
      </c>
      <c r="F1787">
        <v>71.666669999999996</v>
      </c>
      <c r="G1787">
        <v>10.7827</v>
      </c>
      <c r="H1787">
        <v>101.71429999999999</v>
      </c>
      <c r="I1787">
        <v>1.5060199999999999</v>
      </c>
      <c r="J1787">
        <v>92.7</v>
      </c>
      <c r="K1787">
        <v>1.15181</v>
      </c>
      <c r="L1787">
        <f t="shared" si="135"/>
        <v>123.42862499999995</v>
      </c>
      <c r="M1787">
        <f t="shared" si="136"/>
        <v>125.1832726523194</v>
      </c>
      <c r="N1787">
        <f t="shared" si="137"/>
        <v>4.8738647561528072</v>
      </c>
      <c r="O1787">
        <f t="shared" si="138"/>
        <v>130.82554997565865</v>
      </c>
      <c r="P1787">
        <f t="shared" si="139"/>
        <v>9.0142999999999915</v>
      </c>
    </row>
    <row r="1788" spans="1:16" x14ac:dyDescent="0.55000000000000004">
      <c r="A1788" t="s">
        <v>2045</v>
      </c>
      <c r="B1788">
        <v>2014</v>
      </c>
      <c r="C1788" t="s">
        <v>812</v>
      </c>
      <c r="D1788">
        <v>6</v>
      </c>
      <c r="E1788">
        <v>617</v>
      </c>
      <c r="F1788">
        <v>102.83329999999999</v>
      </c>
      <c r="G1788">
        <v>11.47897</v>
      </c>
      <c r="H1788">
        <v>96.783330000000007</v>
      </c>
      <c r="I1788">
        <v>0.68532199999999999</v>
      </c>
      <c r="J1788">
        <v>80.400000000000006</v>
      </c>
      <c r="K1788">
        <v>1.3667480000000001</v>
      </c>
      <c r="L1788">
        <f t="shared" si="135"/>
        <v>104.93748750000003</v>
      </c>
      <c r="M1788">
        <f t="shared" si="136"/>
        <v>108.4495351229445</v>
      </c>
      <c r="N1788">
        <f t="shared" si="137"/>
        <v>4.7213120025599373</v>
      </c>
      <c r="O1788">
        <f t="shared" si="138"/>
        <v>112.31551428513845</v>
      </c>
      <c r="P1788">
        <f t="shared" si="139"/>
        <v>16.383330000000001</v>
      </c>
    </row>
    <row r="1789" spans="1:16" x14ac:dyDescent="0.55000000000000004">
      <c r="A1789" t="s">
        <v>2045</v>
      </c>
      <c r="B1789">
        <v>2014</v>
      </c>
      <c r="C1789" t="s">
        <v>829</v>
      </c>
      <c r="D1789">
        <v>3</v>
      </c>
      <c r="E1789">
        <v>264</v>
      </c>
      <c r="F1789">
        <v>88</v>
      </c>
      <c r="G1789">
        <v>12.124359999999999</v>
      </c>
      <c r="H1789">
        <v>100.0333</v>
      </c>
      <c r="I1789">
        <v>0.83865000000000001</v>
      </c>
      <c r="J1789">
        <v>93.733329999999995</v>
      </c>
      <c r="K1789">
        <v>1.36504</v>
      </c>
      <c r="L1789">
        <f t="shared" si="135"/>
        <v>117.12487499999997</v>
      </c>
      <c r="M1789">
        <f t="shared" si="136"/>
        <v>119.30194690516696</v>
      </c>
      <c r="N1789">
        <f t="shared" si="137"/>
        <v>4.8227056384810272</v>
      </c>
      <c r="O1789">
        <f t="shared" si="138"/>
        <v>124.30094965119781</v>
      </c>
      <c r="P1789">
        <f t="shared" si="139"/>
        <v>6.2999700000000018</v>
      </c>
    </row>
    <row r="1790" spans="1:16" x14ac:dyDescent="0.55000000000000004">
      <c r="A1790" t="s">
        <v>2045</v>
      </c>
      <c r="B1790">
        <v>2014</v>
      </c>
      <c r="C1790" t="s">
        <v>835</v>
      </c>
      <c r="D1790">
        <v>8</v>
      </c>
      <c r="E1790">
        <v>666</v>
      </c>
      <c r="F1790">
        <v>83.25</v>
      </c>
      <c r="G1790">
        <v>18.850919999999999</v>
      </c>
      <c r="H1790">
        <v>100.3875</v>
      </c>
      <c r="I1790">
        <v>0.75297000000000003</v>
      </c>
      <c r="J1790">
        <v>88.55</v>
      </c>
      <c r="K1790">
        <v>0.47809099999999999</v>
      </c>
      <c r="L1790">
        <f t="shared" si="135"/>
        <v>118.453125</v>
      </c>
      <c r="M1790">
        <f t="shared" si="136"/>
        <v>120.52582724246909</v>
      </c>
      <c r="N1790">
        <f t="shared" si="137"/>
        <v>4.833556391449223</v>
      </c>
      <c r="O1790">
        <f t="shared" si="138"/>
        <v>125.65705261322226</v>
      </c>
      <c r="P1790">
        <f t="shared" si="139"/>
        <v>11.837500000000006</v>
      </c>
    </row>
    <row r="1791" spans="1:16" x14ac:dyDescent="0.55000000000000004">
      <c r="A1791" t="s">
        <v>2045</v>
      </c>
      <c r="B1791">
        <v>2014</v>
      </c>
      <c r="C1791" t="s">
        <v>838</v>
      </c>
      <c r="D1791">
        <v>6</v>
      </c>
      <c r="E1791">
        <v>309</v>
      </c>
      <c r="F1791">
        <v>61.8</v>
      </c>
      <c r="G1791">
        <v>11.03177</v>
      </c>
      <c r="H1791">
        <v>95.12</v>
      </c>
      <c r="I1791">
        <v>0.84675900000000004</v>
      </c>
      <c r="J1791">
        <v>81.58</v>
      </c>
      <c r="K1791">
        <v>0.88430799999999998</v>
      </c>
      <c r="L1791">
        <f t="shared" si="135"/>
        <v>98.700000000000045</v>
      </c>
      <c r="M1791">
        <f t="shared" si="136"/>
        <v>103.15440194242828</v>
      </c>
      <c r="N1791">
        <f t="shared" si="137"/>
        <v>4.6680937703321082</v>
      </c>
      <c r="O1791">
        <f t="shared" si="138"/>
        <v>106.49454576162002</v>
      </c>
      <c r="P1791">
        <f t="shared" si="139"/>
        <v>13.540000000000006</v>
      </c>
    </row>
    <row r="1792" spans="1:16" x14ac:dyDescent="0.55000000000000004">
      <c r="A1792" t="s">
        <v>2045</v>
      </c>
      <c r="B1792">
        <v>2014</v>
      </c>
      <c r="C1792" t="s">
        <v>867</v>
      </c>
      <c r="D1792">
        <v>9</v>
      </c>
      <c r="E1792">
        <v>412</v>
      </c>
      <c r="F1792">
        <v>82.4</v>
      </c>
      <c r="G1792">
        <v>17.285830000000001</v>
      </c>
      <c r="H1792">
        <v>94.533330000000007</v>
      </c>
      <c r="I1792">
        <v>0.63442900000000002</v>
      </c>
      <c r="J1792">
        <v>85.333330000000004</v>
      </c>
      <c r="K1792">
        <v>0.63639599999999996</v>
      </c>
      <c r="L1792">
        <f t="shared" si="135"/>
        <v>96.499987500000032</v>
      </c>
      <c r="M1792">
        <f t="shared" si="136"/>
        <v>101.32791724409331</v>
      </c>
      <c r="N1792">
        <f t="shared" si="137"/>
        <v>4.6491009940808645</v>
      </c>
      <c r="O1792">
        <f t="shared" si="138"/>
        <v>104.49100530676699</v>
      </c>
      <c r="P1792">
        <f t="shared" si="139"/>
        <v>9.2000000000000028</v>
      </c>
    </row>
    <row r="1793" spans="1:16" x14ac:dyDescent="0.55000000000000004">
      <c r="A1793" t="s">
        <v>2045</v>
      </c>
      <c r="B1793">
        <v>2014</v>
      </c>
      <c r="C1793" t="s">
        <v>882</v>
      </c>
      <c r="D1793">
        <v>10</v>
      </c>
      <c r="E1793">
        <v>374</v>
      </c>
      <c r="F1793">
        <v>62.333329999999997</v>
      </c>
      <c r="G1793">
        <v>18.864429999999999</v>
      </c>
      <c r="H1793">
        <v>94.466669999999993</v>
      </c>
      <c r="I1793">
        <v>1.573213</v>
      </c>
      <c r="J1793">
        <v>81.977779999999996</v>
      </c>
      <c r="K1793">
        <v>0.766123</v>
      </c>
      <c r="L1793">
        <f t="shared" si="135"/>
        <v>96.250012499999968</v>
      </c>
      <c r="M1793">
        <f t="shared" si="136"/>
        <v>101.12173206944304</v>
      </c>
      <c r="N1793">
        <f t="shared" si="137"/>
        <v>4.6469354990983707</v>
      </c>
      <c r="O1793">
        <f t="shared" si="138"/>
        <v>104.26497538072294</v>
      </c>
      <c r="P1793">
        <f t="shared" si="139"/>
        <v>12.488889999999998</v>
      </c>
    </row>
    <row r="1794" spans="1:16" x14ac:dyDescent="0.55000000000000004">
      <c r="A1794" t="s">
        <v>2045</v>
      </c>
      <c r="B1794">
        <v>2014</v>
      </c>
      <c r="C1794" t="s">
        <v>890</v>
      </c>
      <c r="D1794">
        <v>4</v>
      </c>
      <c r="E1794">
        <v>330</v>
      </c>
      <c r="F1794">
        <v>110</v>
      </c>
      <c r="G1794">
        <v>15.13275</v>
      </c>
      <c r="H1794">
        <v>97.35</v>
      </c>
      <c r="I1794">
        <v>0.73257499999999998</v>
      </c>
      <c r="J1794">
        <v>89.75</v>
      </c>
      <c r="K1794">
        <v>0.98488600000000004</v>
      </c>
      <c r="L1794">
        <f t="shared" si="135"/>
        <v>107.0625</v>
      </c>
      <c r="M1794">
        <f t="shared" si="136"/>
        <v>110.29324176455057</v>
      </c>
      <c r="N1794">
        <f t="shared" si="137"/>
        <v>4.7392339421577905</v>
      </c>
      <c r="O1794">
        <f t="shared" si="138"/>
        <v>114.3465720315198</v>
      </c>
      <c r="P1794">
        <f t="shared" si="139"/>
        <v>7.5999999999999943</v>
      </c>
    </row>
    <row r="1795" spans="1:16" x14ac:dyDescent="0.55000000000000004">
      <c r="A1795" t="s">
        <v>2045</v>
      </c>
      <c r="B1795">
        <v>2014</v>
      </c>
      <c r="C1795" t="s">
        <v>901</v>
      </c>
      <c r="D1795">
        <v>1</v>
      </c>
      <c r="E1795">
        <v>72</v>
      </c>
      <c r="F1795">
        <v>72</v>
      </c>
      <c r="H1795">
        <v>107</v>
      </c>
      <c r="J1795">
        <v>88.4</v>
      </c>
      <c r="L1795">
        <f t="shared" ref="L1795:L1858" si="140">3.75*H1795-258</f>
        <v>143.25</v>
      </c>
      <c r="M1795">
        <f t="shared" ref="M1795:M1858" si="141">0.0002*H1795^2.8876</f>
        <v>144.9034054290035</v>
      </c>
      <c r="N1795">
        <f t="shared" ref="N1795:N1858" si="142">-9.31571+3.069896*LN(H1795)</f>
        <v>5.0293885475992681</v>
      </c>
      <c r="O1795">
        <f t="shared" ref="O1795:O1858" si="143">EXP(N1795)</f>
        <v>152.83953002086633</v>
      </c>
      <c r="P1795">
        <f t="shared" ref="P1795:P1858" si="144">H1795-J1795</f>
        <v>18.599999999999994</v>
      </c>
    </row>
    <row r="1796" spans="1:16" x14ac:dyDescent="0.55000000000000004">
      <c r="A1796" t="s">
        <v>2045</v>
      </c>
      <c r="B1796">
        <v>2014</v>
      </c>
      <c r="C1796" t="s">
        <v>930</v>
      </c>
      <c r="D1796">
        <v>5</v>
      </c>
      <c r="E1796">
        <v>415</v>
      </c>
      <c r="F1796">
        <v>83</v>
      </c>
      <c r="G1796">
        <v>8.3666</v>
      </c>
      <c r="H1796">
        <v>98.02</v>
      </c>
      <c r="I1796">
        <v>0.66483099999999995</v>
      </c>
      <c r="J1796">
        <v>87.86</v>
      </c>
      <c r="K1796">
        <v>0.80808400000000002</v>
      </c>
      <c r="L1796">
        <f t="shared" si="140"/>
        <v>109.57499999999999</v>
      </c>
      <c r="M1796">
        <f t="shared" si="141"/>
        <v>112.49942899034971</v>
      </c>
      <c r="N1796">
        <f t="shared" si="142"/>
        <v>4.760289768367798</v>
      </c>
      <c r="O1796">
        <f t="shared" si="143"/>
        <v>116.77976007718529</v>
      </c>
      <c r="P1796">
        <f t="shared" si="144"/>
        <v>10.159999999999997</v>
      </c>
    </row>
    <row r="1797" spans="1:16" x14ac:dyDescent="0.55000000000000004">
      <c r="A1797" t="s">
        <v>2045</v>
      </c>
      <c r="B1797">
        <v>2014</v>
      </c>
      <c r="C1797" t="s">
        <v>937</v>
      </c>
      <c r="D1797">
        <v>7</v>
      </c>
      <c r="E1797">
        <v>615</v>
      </c>
      <c r="F1797">
        <v>102.5</v>
      </c>
      <c r="G1797">
        <v>17.649360000000001</v>
      </c>
      <c r="H1797">
        <v>106.0857</v>
      </c>
      <c r="I1797">
        <v>1.897743</v>
      </c>
      <c r="J1797">
        <v>94.928569999999993</v>
      </c>
      <c r="K1797">
        <v>0.65501699999999996</v>
      </c>
      <c r="L1797">
        <f t="shared" si="140"/>
        <v>139.82137499999999</v>
      </c>
      <c r="M1797">
        <f t="shared" si="141"/>
        <v>141.35680004830118</v>
      </c>
      <c r="N1797">
        <f t="shared" si="142"/>
        <v>5.0030440004239392</v>
      </c>
      <c r="O1797">
        <f t="shared" si="143"/>
        <v>148.86561711362108</v>
      </c>
      <c r="P1797">
        <f t="shared" si="144"/>
        <v>11.157130000000009</v>
      </c>
    </row>
    <row r="1798" spans="1:16" x14ac:dyDescent="0.55000000000000004">
      <c r="A1798" t="s">
        <v>2045</v>
      </c>
      <c r="B1798">
        <v>2014</v>
      </c>
      <c r="C1798" t="s">
        <v>942</v>
      </c>
      <c r="D1798">
        <v>6</v>
      </c>
      <c r="E1798">
        <v>436</v>
      </c>
      <c r="F1798">
        <v>87.2</v>
      </c>
      <c r="G1798">
        <v>17.767949999999999</v>
      </c>
      <c r="H1798">
        <v>97.016670000000005</v>
      </c>
      <c r="I1798">
        <v>0.89535799999999999</v>
      </c>
      <c r="J1798">
        <v>86.416669999999996</v>
      </c>
      <c r="K1798">
        <v>0.81096699999999999</v>
      </c>
      <c r="L1798">
        <f t="shared" si="140"/>
        <v>105.81251250000003</v>
      </c>
      <c r="M1798">
        <f t="shared" si="141"/>
        <v>109.20626548556405</v>
      </c>
      <c r="N1798">
        <f t="shared" si="142"/>
        <v>4.7287044677693171</v>
      </c>
      <c r="O1798">
        <f t="shared" si="143"/>
        <v>113.14887933284729</v>
      </c>
      <c r="P1798">
        <f t="shared" si="144"/>
        <v>10.600000000000009</v>
      </c>
    </row>
    <row r="1799" spans="1:16" x14ac:dyDescent="0.55000000000000004">
      <c r="A1799" t="s">
        <v>2045</v>
      </c>
      <c r="B1799">
        <v>2014</v>
      </c>
      <c r="C1799" t="s">
        <v>945</v>
      </c>
      <c r="D1799">
        <v>7</v>
      </c>
      <c r="E1799">
        <v>508</v>
      </c>
      <c r="F1799">
        <v>101.6</v>
      </c>
      <c r="G1799">
        <v>5.5045440000000001</v>
      </c>
      <c r="H1799">
        <v>109.9714</v>
      </c>
      <c r="I1799">
        <v>1.035558</v>
      </c>
      <c r="J1799">
        <v>100.62860000000001</v>
      </c>
      <c r="K1799">
        <v>0.71113599999999999</v>
      </c>
      <c r="L1799">
        <f t="shared" si="140"/>
        <v>154.39275000000004</v>
      </c>
      <c r="M1799">
        <f t="shared" si="141"/>
        <v>156.83009771795048</v>
      </c>
      <c r="N1799">
        <f t="shared" si="142"/>
        <v>5.1134775962842021</v>
      </c>
      <c r="O1799">
        <f t="shared" si="143"/>
        <v>166.24749242830586</v>
      </c>
      <c r="P1799">
        <f t="shared" si="144"/>
        <v>9.3427999999999969</v>
      </c>
    </row>
    <row r="1800" spans="1:16" x14ac:dyDescent="0.55000000000000004">
      <c r="A1800" t="s">
        <v>2045</v>
      </c>
      <c r="B1800">
        <v>2014</v>
      </c>
      <c r="C1800" t="s">
        <v>958</v>
      </c>
      <c r="D1800">
        <v>7</v>
      </c>
      <c r="E1800">
        <v>479</v>
      </c>
      <c r="F1800">
        <v>79.833330000000004</v>
      </c>
      <c r="G1800">
        <v>9.6211570000000002</v>
      </c>
      <c r="H1800">
        <v>100.3</v>
      </c>
      <c r="I1800">
        <v>0.789937</v>
      </c>
      <c r="J1800">
        <v>83.633330000000001</v>
      </c>
      <c r="K1800">
        <v>0.75277300000000003</v>
      </c>
      <c r="L1800">
        <f t="shared" si="140"/>
        <v>118.125</v>
      </c>
      <c r="M1800">
        <f t="shared" si="141"/>
        <v>120.22272563012801</v>
      </c>
      <c r="N1800">
        <f t="shared" si="142"/>
        <v>4.8308794343191455</v>
      </c>
      <c r="O1800">
        <f t="shared" si="143"/>
        <v>125.32112390426927</v>
      </c>
      <c r="P1800">
        <f t="shared" si="144"/>
        <v>16.666669999999996</v>
      </c>
    </row>
    <row r="1801" spans="1:16" x14ac:dyDescent="0.55000000000000004">
      <c r="A1801" t="s">
        <v>2045</v>
      </c>
      <c r="B1801">
        <v>2014</v>
      </c>
      <c r="C1801" t="s">
        <v>974</v>
      </c>
      <c r="D1801">
        <v>2</v>
      </c>
      <c r="E1801">
        <v>132</v>
      </c>
      <c r="F1801">
        <v>66</v>
      </c>
      <c r="G1801">
        <v>1.4142140000000001</v>
      </c>
      <c r="H1801">
        <v>102.4</v>
      </c>
      <c r="I1801">
        <v>0.14142099999999999</v>
      </c>
      <c r="J1801">
        <v>86.85</v>
      </c>
      <c r="K1801">
        <v>1.9091880000000001</v>
      </c>
      <c r="L1801">
        <f t="shared" si="140"/>
        <v>126</v>
      </c>
      <c r="M1801">
        <f t="shared" si="141"/>
        <v>127.6356958594299</v>
      </c>
      <c r="N1801">
        <f t="shared" si="142"/>
        <v>4.8944908034804904</v>
      </c>
      <c r="O1801">
        <f t="shared" si="143"/>
        <v>133.55198509187281</v>
      </c>
      <c r="P1801">
        <f t="shared" si="144"/>
        <v>15.550000000000011</v>
      </c>
    </row>
    <row r="1802" spans="1:16" x14ac:dyDescent="0.55000000000000004">
      <c r="A1802" t="s">
        <v>2045</v>
      </c>
      <c r="B1802">
        <v>2014</v>
      </c>
      <c r="C1802" t="s">
        <v>986</v>
      </c>
      <c r="D1802">
        <v>6</v>
      </c>
      <c r="E1802">
        <v>353</v>
      </c>
      <c r="F1802">
        <v>88.25</v>
      </c>
      <c r="G1802">
        <v>9.2150239999999997</v>
      </c>
      <c r="H1802">
        <v>112.2833</v>
      </c>
      <c r="I1802">
        <v>1.2781499999999999</v>
      </c>
      <c r="J1802">
        <v>95.816670000000002</v>
      </c>
      <c r="K1802">
        <v>0.85186099999999998</v>
      </c>
      <c r="L1802">
        <f t="shared" si="140"/>
        <v>163.06237499999997</v>
      </c>
      <c r="M1802">
        <f t="shared" si="141"/>
        <v>166.54058079948118</v>
      </c>
      <c r="N1802">
        <f t="shared" si="142"/>
        <v>5.177346198927598</v>
      </c>
      <c r="O1802">
        <f t="shared" si="143"/>
        <v>177.2119012857178</v>
      </c>
      <c r="P1802">
        <f t="shared" si="144"/>
        <v>16.466629999999995</v>
      </c>
    </row>
    <row r="1803" spans="1:16" x14ac:dyDescent="0.55000000000000004">
      <c r="A1803" t="s">
        <v>2045</v>
      </c>
      <c r="B1803">
        <v>2014</v>
      </c>
      <c r="C1803" t="s">
        <v>990</v>
      </c>
      <c r="D1803">
        <v>7</v>
      </c>
      <c r="E1803">
        <v>605</v>
      </c>
      <c r="F1803">
        <v>86.428569999999993</v>
      </c>
      <c r="G1803">
        <v>12.89518</v>
      </c>
      <c r="H1803">
        <v>94.757140000000007</v>
      </c>
      <c r="I1803">
        <v>1.0997840000000001</v>
      </c>
      <c r="J1803">
        <v>86.071430000000007</v>
      </c>
      <c r="K1803">
        <v>1.289334</v>
      </c>
      <c r="L1803">
        <f t="shared" si="140"/>
        <v>97.339275000000043</v>
      </c>
      <c r="M1803">
        <f t="shared" si="141"/>
        <v>102.02219091134526</v>
      </c>
      <c r="N1803">
        <f t="shared" si="142"/>
        <v>4.6563604587959375</v>
      </c>
      <c r="O1803">
        <f t="shared" si="143"/>
        <v>105.25231407650908</v>
      </c>
      <c r="P1803">
        <f t="shared" si="144"/>
        <v>8.6857100000000003</v>
      </c>
    </row>
    <row r="1804" spans="1:16" x14ac:dyDescent="0.55000000000000004">
      <c r="A1804" t="s">
        <v>2045</v>
      </c>
      <c r="B1804">
        <v>2014</v>
      </c>
      <c r="C1804" t="s">
        <v>992</v>
      </c>
      <c r="D1804">
        <v>3</v>
      </c>
      <c r="E1804">
        <v>267</v>
      </c>
      <c r="F1804">
        <v>89</v>
      </c>
      <c r="G1804">
        <v>7</v>
      </c>
      <c r="H1804">
        <v>99.333330000000004</v>
      </c>
      <c r="I1804">
        <v>0.76376299999999997</v>
      </c>
      <c r="J1804">
        <v>88.866669999999999</v>
      </c>
      <c r="K1804">
        <v>0.23094000000000001</v>
      </c>
      <c r="L1804">
        <f t="shared" si="140"/>
        <v>114.49998750000003</v>
      </c>
      <c r="M1804">
        <f t="shared" si="141"/>
        <v>116.9072655702892</v>
      </c>
      <c r="N1804">
        <f t="shared" si="142"/>
        <v>4.8011489322992755</v>
      </c>
      <c r="O1804">
        <f t="shared" si="143"/>
        <v>121.65010499247965</v>
      </c>
      <c r="P1804">
        <f t="shared" si="144"/>
        <v>10.466660000000005</v>
      </c>
    </row>
    <row r="1805" spans="1:16" x14ac:dyDescent="0.55000000000000004">
      <c r="A1805" t="s">
        <v>2045</v>
      </c>
      <c r="B1805">
        <v>2014</v>
      </c>
      <c r="C1805" t="s">
        <v>1007</v>
      </c>
      <c r="D1805">
        <v>6</v>
      </c>
      <c r="E1805">
        <v>506</v>
      </c>
      <c r="F1805">
        <v>101.2</v>
      </c>
      <c r="G1805">
        <v>7.0851959999999998</v>
      </c>
      <c r="H1805">
        <v>103.66670000000001</v>
      </c>
      <c r="I1805">
        <v>0.69474199999999997</v>
      </c>
      <c r="J1805">
        <v>92.45</v>
      </c>
      <c r="K1805">
        <v>0.89162799999999998</v>
      </c>
      <c r="L1805">
        <f t="shared" si="140"/>
        <v>130.75012500000003</v>
      </c>
      <c r="M1805">
        <f t="shared" si="141"/>
        <v>132.24825891173404</v>
      </c>
      <c r="N1805">
        <f t="shared" si="142"/>
        <v>4.9322328184989725</v>
      </c>
      <c r="O1805">
        <f t="shared" si="143"/>
        <v>138.68883387590625</v>
      </c>
      <c r="P1805">
        <f t="shared" si="144"/>
        <v>11.216700000000003</v>
      </c>
    </row>
    <row r="1806" spans="1:16" x14ac:dyDescent="0.55000000000000004">
      <c r="A1806" t="s">
        <v>2045</v>
      </c>
      <c r="B1806">
        <v>2014</v>
      </c>
      <c r="C1806" t="s">
        <v>1308</v>
      </c>
      <c r="D1806">
        <v>4</v>
      </c>
      <c r="E1806">
        <v>311</v>
      </c>
      <c r="F1806">
        <v>77.75</v>
      </c>
      <c r="G1806">
        <v>17.289210000000001</v>
      </c>
      <c r="H1806">
        <v>93.974999999999994</v>
      </c>
      <c r="I1806">
        <v>1.2841990000000001</v>
      </c>
      <c r="J1806">
        <v>83.15</v>
      </c>
      <c r="K1806">
        <v>0.93273799999999996</v>
      </c>
      <c r="L1806">
        <f t="shared" si="140"/>
        <v>94.40625</v>
      </c>
      <c r="M1806">
        <f t="shared" si="141"/>
        <v>99.609420255868812</v>
      </c>
      <c r="N1806">
        <f t="shared" si="142"/>
        <v>4.6309159086181388</v>
      </c>
      <c r="O1806">
        <f t="shared" si="143"/>
        <v>102.60800063736311</v>
      </c>
      <c r="P1806">
        <f t="shared" si="144"/>
        <v>10.824999999999989</v>
      </c>
    </row>
    <row r="1807" spans="1:16" x14ac:dyDescent="0.55000000000000004">
      <c r="A1807" t="s">
        <v>2045</v>
      </c>
      <c r="B1807">
        <v>2014</v>
      </c>
      <c r="C1807" t="s">
        <v>1309</v>
      </c>
      <c r="D1807">
        <v>2</v>
      </c>
      <c r="E1807">
        <v>197</v>
      </c>
      <c r="F1807">
        <v>98.5</v>
      </c>
      <c r="G1807">
        <v>9.1923879999999993</v>
      </c>
      <c r="H1807">
        <v>96.3</v>
      </c>
      <c r="I1807">
        <v>1.1313709999999999</v>
      </c>
      <c r="J1807">
        <v>86.45</v>
      </c>
      <c r="K1807">
        <v>2.0506099999999998</v>
      </c>
      <c r="L1807">
        <f t="shared" si="140"/>
        <v>103.125</v>
      </c>
      <c r="M1807">
        <f t="shared" si="141"/>
        <v>106.89299912712258</v>
      </c>
      <c r="N1807">
        <f t="shared" si="142"/>
        <v>4.7059427220233694</v>
      </c>
      <c r="O1807">
        <f t="shared" si="143"/>
        <v>110.60250323095354</v>
      </c>
      <c r="P1807">
        <f t="shared" si="144"/>
        <v>9.8499999999999943</v>
      </c>
    </row>
    <row r="1808" spans="1:16" x14ac:dyDescent="0.55000000000000004">
      <c r="A1808" t="s">
        <v>2045</v>
      </c>
      <c r="B1808">
        <v>2014</v>
      </c>
      <c r="C1808" t="s">
        <v>1310</v>
      </c>
      <c r="D1808">
        <v>3</v>
      </c>
      <c r="E1808">
        <v>148</v>
      </c>
      <c r="F1808">
        <v>74</v>
      </c>
      <c r="G1808">
        <v>2.828427</v>
      </c>
      <c r="H1808">
        <v>98</v>
      </c>
      <c r="I1808">
        <v>0.65574399999999999</v>
      </c>
      <c r="J1808">
        <v>88.966669999999993</v>
      </c>
      <c r="K1808">
        <v>0.45092500000000002</v>
      </c>
      <c r="L1808">
        <f t="shared" si="140"/>
        <v>109.5</v>
      </c>
      <c r="M1808">
        <f t="shared" si="141"/>
        <v>112.43315867878835</v>
      </c>
      <c r="N1808">
        <f t="shared" si="142"/>
        <v>4.7596633229008756</v>
      </c>
      <c r="O1808">
        <f t="shared" si="143"/>
        <v>116.70662683524226</v>
      </c>
      <c r="P1808">
        <f t="shared" si="144"/>
        <v>9.0333300000000065</v>
      </c>
    </row>
    <row r="1809" spans="1:16" x14ac:dyDescent="0.55000000000000004">
      <c r="A1809" t="s">
        <v>2045</v>
      </c>
      <c r="B1809">
        <v>2014</v>
      </c>
      <c r="C1809" t="s">
        <v>1311</v>
      </c>
      <c r="D1809">
        <v>2</v>
      </c>
      <c r="E1809">
        <v>83</v>
      </c>
      <c r="F1809">
        <v>83</v>
      </c>
      <c r="H1809">
        <v>96.9</v>
      </c>
      <c r="I1809">
        <v>0.14142099999999999</v>
      </c>
      <c r="J1809">
        <v>85.2</v>
      </c>
      <c r="K1809">
        <v>0.14142099999999999</v>
      </c>
      <c r="L1809">
        <f t="shared" si="140"/>
        <v>105.375</v>
      </c>
      <c r="M1809">
        <f t="shared" si="141"/>
        <v>108.827470345915</v>
      </c>
      <c r="N1809">
        <f t="shared" si="142"/>
        <v>4.7250104603429666</v>
      </c>
      <c r="O1809">
        <f t="shared" si="143"/>
        <v>112.73167757991239</v>
      </c>
      <c r="P1809">
        <f t="shared" si="144"/>
        <v>11.700000000000003</v>
      </c>
    </row>
    <row r="1810" spans="1:16" x14ac:dyDescent="0.55000000000000004">
      <c r="A1810" t="s">
        <v>2045</v>
      </c>
      <c r="B1810">
        <v>2014</v>
      </c>
      <c r="C1810" t="s">
        <v>1312</v>
      </c>
      <c r="D1810">
        <v>1</v>
      </c>
      <c r="E1810">
        <v>80</v>
      </c>
      <c r="F1810">
        <v>80</v>
      </c>
      <c r="H1810">
        <v>95.2</v>
      </c>
      <c r="J1810">
        <v>87.8</v>
      </c>
      <c r="L1810">
        <f t="shared" si="140"/>
        <v>99</v>
      </c>
      <c r="M1810">
        <f t="shared" si="141"/>
        <v>103.40512116106025</v>
      </c>
      <c r="N1810">
        <f t="shared" si="142"/>
        <v>4.6706745994038261</v>
      </c>
      <c r="O1810">
        <f t="shared" si="143"/>
        <v>106.76974494958232</v>
      </c>
      <c r="P1810">
        <f t="shared" si="144"/>
        <v>7.4000000000000057</v>
      </c>
    </row>
    <row r="1811" spans="1:16" x14ac:dyDescent="0.55000000000000004">
      <c r="A1811" t="s">
        <v>2045</v>
      </c>
      <c r="B1811">
        <v>2014</v>
      </c>
      <c r="C1811" t="s">
        <v>1313</v>
      </c>
      <c r="D1811">
        <v>5</v>
      </c>
      <c r="E1811">
        <v>426</v>
      </c>
      <c r="F1811">
        <v>85.2</v>
      </c>
      <c r="G1811">
        <v>14.30734</v>
      </c>
      <c r="H1811">
        <v>94.15</v>
      </c>
      <c r="I1811">
        <v>0.76811499999999999</v>
      </c>
      <c r="J1811">
        <v>85.1</v>
      </c>
      <c r="K1811">
        <v>0.45460600000000001</v>
      </c>
      <c r="L1811">
        <f t="shared" si="140"/>
        <v>95.0625</v>
      </c>
      <c r="M1811">
        <f t="shared" si="141"/>
        <v>100.14599002498974</v>
      </c>
      <c r="N1811">
        <f t="shared" si="142"/>
        <v>4.6366273446841753</v>
      </c>
      <c r="O1811">
        <f t="shared" si="143"/>
        <v>103.19571642581147</v>
      </c>
      <c r="P1811">
        <f t="shared" si="144"/>
        <v>9.0500000000000114</v>
      </c>
    </row>
    <row r="1812" spans="1:16" x14ac:dyDescent="0.55000000000000004">
      <c r="A1812" t="s">
        <v>2045</v>
      </c>
      <c r="B1812">
        <v>2014</v>
      </c>
      <c r="C1812" t="s">
        <v>1314</v>
      </c>
      <c r="D1812">
        <v>2</v>
      </c>
      <c r="E1812">
        <v>187</v>
      </c>
      <c r="F1812">
        <v>93.5</v>
      </c>
      <c r="G1812">
        <v>12.020820000000001</v>
      </c>
      <c r="H1812">
        <v>95.15</v>
      </c>
      <c r="I1812">
        <v>7.0710999999999996E-2</v>
      </c>
      <c r="J1812">
        <v>88.2</v>
      </c>
      <c r="K1812">
        <v>0</v>
      </c>
      <c r="L1812">
        <f t="shared" si="140"/>
        <v>98.8125</v>
      </c>
      <c r="M1812">
        <f t="shared" si="141"/>
        <v>103.24837502634053</v>
      </c>
      <c r="N1812">
        <f t="shared" si="142"/>
        <v>4.6690618355106785</v>
      </c>
      <c r="O1812">
        <f t="shared" si="143"/>
        <v>106.59768933987769</v>
      </c>
      <c r="P1812">
        <f t="shared" si="144"/>
        <v>6.9500000000000028</v>
      </c>
    </row>
    <row r="1813" spans="1:16" x14ac:dyDescent="0.55000000000000004">
      <c r="A1813" t="s">
        <v>2045</v>
      </c>
      <c r="B1813">
        <v>2014</v>
      </c>
      <c r="C1813" t="s">
        <v>1315</v>
      </c>
      <c r="D1813">
        <v>4</v>
      </c>
      <c r="E1813">
        <v>370</v>
      </c>
      <c r="F1813">
        <v>92.5</v>
      </c>
      <c r="G1813">
        <v>8.3466559999999994</v>
      </c>
      <c r="H1813">
        <v>97.1</v>
      </c>
      <c r="I1813">
        <v>0.96953599999999995</v>
      </c>
      <c r="J1813">
        <v>87.875</v>
      </c>
      <c r="K1813">
        <v>1.534872</v>
      </c>
      <c r="L1813">
        <f t="shared" si="140"/>
        <v>106.125</v>
      </c>
      <c r="M1813">
        <f t="shared" si="141"/>
        <v>109.47734182718422</v>
      </c>
      <c r="N1813">
        <f t="shared" si="142"/>
        <v>4.7313401450596171</v>
      </c>
      <c r="O1813">
        <f t="shared" si="143"/>
        <v>113.44749662106088</v>
      </c>
      <c r="P1813">
        <f t="shared" si="144"/>
        <v>9.2249999999999943</v>
      </c>
    </row>
    <row r="1814" spans="1:16" x14ac:dyDescent="0.55000000000000004">
      <c r="A1814" t="s">
        <v>2045</v>
      </c>
      <c r="B1814">
        <v>2014</v>
      </c>
      <c r="C1814" t="s">
        <v>1316</v>
      </c>
      <c r="D1814">
        <v>7</v>
      </c>
      <c r="E1814">
        <v>621</v>
      </c>
      <c r="F1814">
        <v>103.5</v>
      </c>
      <c r="G1814">
        <v>26.830950000000001</v>
      </c>
      <c r="H1814">
        <v>100.51430000000001</v>
      </c>
      <c r="I1814">
        <v>1.0668150000000001</v>
      </c>
      <c r="J1814">
        <v>90.81429</v>
      </c>
      <c r="K1814">
        <v>3.0748600000000001</v>
      </c>
      <c r="L1814">
        <f t="shared" si="140"/>
        <v>118.92862500000001</v>
      </c>
      <c r="M1814">
        <f t="shared" si="141"/>
        <v>120.96595056652639</v>
      </c>
      <c r="N1814">
        <f t="shared" si="142"/>
        <v>4.8374315470176477</v>
      </c>
      <c r="O1814">
        <f t="shared" si="143"/>
        <v>126.14493794560869</v>
      </c>
      <c r="P1814">
        <f t="shared" si="144"/>
        <v>9.700010000000006</v>
      </c>
    </row>
    <row r="1815" spans="1:16" x14ac:dyDescent="0.55000000000000004">
      <c r="A1815" t="s">
        <v>2045</v>
      </c>
      <c r="B1815">
        <v>2014</v>
      </c>
      <c r="C1815" t="s">
        <v>1317</v>
      </c>
      <c r="D1815">
        <v>2</v>
      </c>
      <c r="E1815">
        <v>143</v>
      </c>
      <c r="F1815">
        <v>71.5</v>
      </c>
      <c r="G1815">
        <v>36.062449999999998</v>
      </c>
      <c r="H1815">
        <v>103.75</v>
      </c>
      <c r="I1815">
        <v>7.0710999999999996E-2</v>
      </c>
      <c r="J1815">
        <v>89.05</v>
      </c>
      <c r="K1815">
        <v>7.0710999999999996E-2</v>
      </c>
      <c r="L1815">
        <f t="shared" si="140"/>
        <v>131.0625</v>
      </c>
      <c r="M1815">
        <f t="shared" si="141"/>
        <v>132.55534633936821</v>
      </c>
      <c r="N1815">
        <f t="shared" si="142"/>
        <v>4.9346986021176331</v>
      </c>
      <c r="O1815">
        <f t="shared" si="143"/>
        <v>139.03123249754026</v>
      </c>
      <c r="P1815">
        <f t="shared" si="144"/>
        <v>14.700000000000003</v>
      </c>
    </row>
    <row r="1816" spans="1:16" x14ac:dyDescent="0.55000000000000004">
      <c r="A1816" t="s">
        <v>2045</v>
      </c>
      <c r="B1816">
        <v>2014</v>
      </c>
      <c r="C1816" t="s">
        <v>1318</v>
      </c>
      <c r="D1816">
        <v>5</v>
      </c>
      <c r="E1816">
        <v>464</v>
      </c>
      <c r="F1816">
        <v>92.8</v>
      </c>
      <c r="G1816">
        <v>24.014579999999999</v>
      </c>
      <c r="H1816">
        <v>97.16</v>
      </c>
      <c r="I1816">
        <v>1.054988</v>
      </c>
      <c r="J1816">
        <v>87.5</v>
      </c>
      <c r="K1816">
        <v>0.68190899999999999</v>
      </c>
      <c r="L1816">
        <f t="shared" si="140"/>
        <v>106.34999999999997</v>
      </c>
      <c r="M1816">
        <f t="shared" si="141"/>
        <v>109.67279672033852</v>
      </c>
      <c r="N1816">
        <f t="shared" si="142"/>
        <v>4.7332365083444632</v>
      </c>
      <c r="O1816">
        <f t="shared" si="143"/>
        <v>113.66283840700481</v>
      </c>
      <c r="P1816">
        <f t="shared" si="144"/>
        <v>9.6599999999999966</v>
      </c>
    </row>
    <row r="1817" spans="1:16" x14ac:dyDescent="0.55000000000000004">
      <c r="A1817" t="s">
        <v>2045</v>
      </c>
      <c r="B1817">
        <v>2014</v>
      </c>
      <c r="C1817" t="s">
        <v>1319</v>
      </c>
      <c r="D1817">
        <v>4</v>
      </c>
      <c r="E1817">
        <v>339</v>
      </c>
      <c r="F1817">
        <v>84.75</v>
      </c>
      <c r="G1817">
        <v>25.19755</v>
      </c>
      <c r="H1817">
        <v>98.775000000000006</v>
      </c>
      <c r="I1817">
        <v>0.457347</v>
      </c>
      <c r="J1817">
        <v>90.75</v>
      </c>
      <c r="K1817">
        <v>1.0115989999999999</v>
      </c>
      <c r="L1817">
        <f t="shared" si="140"/>
        <v>112.40625</v>
      </c>
      <c r="M1817">
        <f t="shared" si="141"/>
        <v>115.01984648413747</v>
      </c>
      <c r="N1817">
        <f t="shared" si="142"/>
        <v>4.7838450706014122</v>
      </c>
      <c r="O1817">
        <f t="shared" si="143"/>
        <v>119.56319626240226</v>
      </c>
      <c r="P1817">
        <f t="shared" si="144"/>
        <v>8.0250000000000057</v>
      </c>
    </row>
    <row r="1818" spans="1:16" x14ac:dyDescent="0.55000000000000004">
      <c r="A1818" t="s">
        <v>2045</v>
      </c>
      <c r="B1818">
        <v>2014</v>
      </c>
      <c r="C1818" t="s">
        <v>1320</v>
      </c>
      <c r="D1818">
        <v>5</v>
      </c>
      <c r="E1818">
        <v>316</v>
      </c>
      <c r="F1818">
        <v>79</v>
      </c>
      <c r="G1818">
        <v>14.16569</v>
      </c>
      <c r="H1818">
        <v>92.84</v>
      </c>
      <c r="I1818">
        <v>0.68774999999999997</v>
      </c>
      <c r="J1818">
        <v>80.260000000000005</v>
      </c>
      <c r="K1818">
        <v>0.91542299999999999</v>
      </c>
      <c r="L1818">
        <f t="shared" si="140"/>
        <v>90.150000000000034</v>
      </c>
      <c r="M1818">
        <f t="shared" si="141"/>
        <v>96.174948451565257</v>
      </c>
      <c r="N1818">
        <f t="shared" si="142"/>
        <v>4.5936129636486793</v>
      </c>
      <c r="O1818">
        <f t="shared" si="143"/>
        <v>98.850930581448736</v>
      </c>
      <c r="P1818">
        <f t="shared" si="144"/>
        <v>12.579999999999998</v>
      </c>
    </row>
    <row r="1819" spans="1:16" x14ac:dyDescent="0.55000000000000004">
      <c r="A1819" t="s">
        <v>2045</v>
      </c>
      <c r="B1819">
        <v>2014</v>
      </c>
      <c r="C1819" t="s">
        <v>1321</v>
      </c>
      <c r="D1819">
        <v>1</v>
      </c>
      <c r="E1819">
        <v>59</v>
      </c>
      <c r="F1819">
        <v>59</v>
      </c>
      <c r="H1819">
        <v>91.2</v>
      </c>
      <c r="J1819">
        <v>79</v>
      </c>
      <c r="L1819">
        <f t="shared" si="140"/>
        <v>84</v>
      </c>
      <c r="M1819">
        <f t="shared" si="141"/>
        <v>91.350534085619358</v>
      </c>
      <c r="N1819">
        <f t="shared" si="142"/>
        <v>4.5388991763271829</v>
      </c>
      <c r="O1819">
        <f t="shared" si="143"/>
        <v>93.587719815806025</v>
      </c>
      <c r="P1819">
        <f t="shared" si="144"/>
        <v>12.200000000000003</v>
      </c>
    </row>
    <row r="1820" spans="1:16" x14ac:dyDescent="0.55000000000000004">
      <c r="A1820" t="s">
        <v>2045</v>
      </c>
      <c r="B1820">
        <v>2014</v>
      </c>
      <c r="C1820" t="s">
        <v>1322</v>
      </c>
      <c r="D1820">
        <v>8</v>
      </c>
      <c r="E1820">
        <v>605</v>
      </c>
      <c r="F1820">
        <v>75.625</v>
      </c>
      <c r="G1820">
        <v>22.404959999999999</v>
      </c>
      <c r="H1820">
        <v>102.53749999999999</v>
      </c>
      <c r="I1820">
        <v>0.42067100000000002</v>
      </c>
      <c r="J1820">
        <v>87.662499999999994</v>
      </c>
      <c r="K1820">
        <v>0.50124800000000003</v>
      </c>
      <c r="L1820">
        <f t="shared" si="140"/>
        <v>126.515625</v>
      </c>
      <c r="M1820">
        <f t="shared" si="141"/>
        <v>128.13121699194039</v>
      </c>
      <c r="N1820">
        <f t="shared" si="142"/>
        <v>4.8986102131867497</v>
      </c>
      <c r="O1820">
        <f t="shared" si="143"/>
        <v>134.10327515076574</v>
      </c>
      <c r="P1820">
        <f t="shared" si="144"/>
        <v>14.875</v>
      </c>
    </row>
    <row r="1821" spans="1:16" x14ac:dyDescent="0.55000000000000004">
      <c r="A1821" t="s">
        <v>2045</v>
      </c>
      <c r="B1821">
        <v>2014</v>
      </c>
      <c r="C1821" t="s">
        <v>1323</v>
      </c>
      <c r="D1821">
        <v>4</v>
      </c>
      <c r="E1821">
        <v>284</v>
      </c>
      <c r="F1821">
        <v>94.666669999999996</v>
      </c>
      <c r="G1821">
        <v>4.0414519999999996</v>
      </c>
      <c r="H1821">
        <v>94.224999999999994</v>
      </c>
      <c r="I1821">
        <v>1.625577</v>
      </c>
      <c r="J1821">
        <v>82.174999999999997</v>
      </c>
      <c r="K1821">
        <v>1.068878</v>
      </c>
      <c r="L1821">
        <f t="shared" si="140"/>
        <v>95.34375</v>
      </c>
      <c r="M1821">
        <f t="shared" si="141"/>
        <v>100.37652562884644</v>
      </c>
      <c r="N1821">
        <f t="shared" si="142"/>
        <v>4.6390718539042499</v>
      </c>
      <c r="O1821">
        <f t="shared" si="143"/>
        <v>103.44828788694662</v>
      </c>
      <c r="P1821">
        <f t="shared" si="144"/>
        <v>12.049999999999997</v>
      </c>
    </row>
    <row r="1822" spans="1:16" x14ac:dyDescent="0.55000000000000004">
      <c r="A1822" t="s">
        <v>2045</v>
      </c>
      <c r="B1822">
        <v>2014</v>
      </c>
      <c r="C1822" t="s">
        <v>1324</v>
      </c>
      <c r="D1822">
        <v>2</v>
      </c>
      <c r="E1822">
        <v>184</v>
      </c>
      <c r="F1822">
        <v>92</v>
      </c>
      <c r="G1822">
        <v>33.941130000000001</v>
      </c>
      <c r="H1822">
        <v>101.7</v>
      </c>
      <c r="I1822">
        <v>1.2727919999999999</v>
      </c>
      <c r="J1822">
        <v>84.8</v>
      </c>
      <c r="K1822">
        <v>2.828427</v>
      </c>
      <c r="L1822">
        <f t="shared" si="140"/>
        <v>123.375</v>
      </c>
      <c r="M1822">
        <f t="shared" si="141"/>
        <v>125.13245907980038</v>
      </c>
      <c r="N1822">
        <f t="shared" si="142"/>
        <v>4.8734331295378404</v>
      </c>
      <c r="O1822">
        <f t="shared" si="143"/>
        <v>130.76909437111871</v>
      </c>
      <c r="P1822">
        <f t="shared" si="144"/>
        <v>16.900000000000006</v>
      </c>
    </row>
    <row r="1823" spans="1:16" x14ac:dyDescent="0.55000000000000004">
      <c r="A1823" t="s">
        <v>2045</v>
      </c>
      <c r="B1823">
        <v>2014</v>
      </c>
      <c r="C1823" t="s">
        <v>1325</v>
      </c>
      <c r="D1823">
        <v>5</v>
      </c>
      <c r="E1823">
        <v>380</v>
      </c>
      <c r="F1823">
        <v>76</v>
      </c>
      <c r="G1823">
        <v>20.457270000000001</v>
      </c>
      <c r="H1823">
        <v>97.3</v>
      </c>
      <c r="I1823">
        <v>6.6343800000000002</v>
      </c>
      <c r="J1823">
        <v>88.38</v>
      </c>
      <c r="K1823">
        <v>7.151713</v>
      </c>
      <c r="L1823">
        <f t="shared" si="140"/>
        <v>106.875</v>
      </c>
      <c r="M1823">
        <f t="shared" si="141"/>
        <v>110.12974489490031</v>
      </c>
      <c r="N1823">
        <f t="shared" si="142"/>
        <v>4.7376568057244395</v>
      </c>
      <c r="O1823">
        <f t="shared" si="143"/>
        <v>114.16637402251413</v>
      </c>
      <c r="P1823">
        <f t="shared" si="144"/>
        <v>8.9200000000000017</v>
      </c>
    </row>
    <row r="1824" spans="1:16" x14ac:dyDescent="0.55000000000000004">
      <c r="A1824" t="s">
        <v>2045</v>
      </c>
      <c r="B1824">
        <v>2014</v>
      </c>
      <c r="C1824" t="s">
        <v>1326</v>
      </c>
      <c r="D1824">
        <v>1</v>
      </c>
      <c r="E1824">
        <v>98</v>
      </c>
      <c r="F1824">
        <v>98</v>
      </c>
      <c r="H1824">
        <v>90.1</v>
      </c>
      <c r="J1824">
        <v>81</v>
      </c>
      <c r="L1824">
        <f t="shared" si="140"/>
        <v>79.875</v>
      </c>
      <c r="M1824">
        <f t="shared" si="141"/>
        <v>88.205019861617927</v>
      </c>
      <c r="N1824">
        <f t="shared" si="142"/>
        <v>4.5016468096687561</v>
      </c>
      <c r="O1824">
        <f t="shared" si="143"/>
        <v>90.165494512157039</v>
      </c>
      <c r="P1824">
        <f t="shared" si="144"/>
        <v>9.0999999999999943</v>
      </c>
    </row>
    <row r="1825" spans="1:16" x14ac:dyDescent="0.55000000000000004">
      <c r="A1825" t="s">
        <v>2045</v>
      </c>
      <c r="B1825">
        <v>2014</v>
      </c>
      <c r="C1825" t="s">
        <v>1327</v>
      </c>
      <c r="D1825">
        <v>7</v>
      </c>
      <c r="E1825">
        <v>513</v>
      </c>
      <c r="F1825">
        <v>73.285709999999995</v>
      </c>
      <c r="G1825">
        <v>13.47484</v>
      </c>
      <c r="H1825">
        <v>97.342860000000002</v>
      </c>
      <c r="I1825">
        <v>0.82433199999999995</v>
      </c>
      <c r="J1825">
        <v>86.242859999999993</v>
      </c>
      <c r="K1825">
        <v>0.89973499999999995</v>
      </c>
      <c r="L1825">
        <f t="shared" si="140"/>
        <v>107.03572500000001</v>
      </c>
      <c r="M1825">
        <f t="shared" si="141"/>
        <v>110.26988470715895</v>
      </c>
      <c r="N1825">
        <f t="shared" si="142"/>
        <v>4.7390087766591726</v>
      </c>
      <c r="O1825">
        <f t="shared" si="143"/>
        <v>114.32082802705264</v>
      </c>
      <c r="P1825">
        <f t="shared" si="144"/>
        <v>11.100000000000009</v>
      </c>
    </row>
    <row r="1826" spans="1:16" x14ac:dyDescent="0.55000000000000004">
      <c r="A1826" t="s">
        <v>2045</v>
      </c>
      <c r="B1826">
        <v>2014</v>
      </c>
      <c r="C1826" t="s">
        <v>1328</v>
      </c>
      <c r="D1826">
        <v>3</v>
      </c>
      <c r="E1826">
        <v>216</v>
      </c>
      <c r="F1826">
        <v>72</v>
      </c>
      <c r="G1826">
        <v>14</v>
      </c>
      <c r="H1826">
        <v>90.566670000000002</v>
      </c>
      <c r="I1826">
        <v>0.92915700000000001</v>
      </c>
      <c r="J1826">
        <v>83.366669999999999</v>
      </c>
      <c r="K1826">
        <v>0.25166100000000002</v>
      </c>
      <c r="L1826">
        <f t="shared" si="140"/>
        <v>81.625012500000025</v>
      </c>
      <c r="M1826">
        <f t="shared" si="141"/>
        <v>89.530693099944372</v>
      </c>
      <c r="N1826">
        <f t="shared" si="142"/>
        <v>4.5175061992568235</v>
      </c>
      <c r="O1826">
        <f t="shared" si="143"/>
        <v>91.606863623163406</v>
      </c>
      <c r="P1826">
        <f t="shared" si="144"/>
        <v>7.2000000000000028</v>
      </c>
    </row>
    <row r="1827" spans="1:16" x14ac:dyDescent="0.55000000000000004">
      <c r="A1827" t="s">
        <v>2045</v>
      </c>
      <c r="B1827">
        <v>2014</v>
      </c>
      <c r="C1827" t="s">
        <v>1329</v>
      </c>
      <c r="D1827">
        <v>1</v>
      </c>
      <c r="E1827">
        <v>86</v>
      </c>
      <c r="F1827">
        <v>86</v>
      </c>
      <c r="H1827">
        <v>95.8</v>
      </c>
      <c r="J1827">
        <v>86.3</v>
      </c>
      <c r="L1827">
        <f t="shared" si="140"/>
        <v>101.25</v>
      </c>
      <c r="M1827">
        <f t="shared" si="141"/>
        <v>105.29822240178162</v>
      </c>
      <c r="N1827">
        <f t="shared" si="142"/>
        <v>4.6899619675595829</v>
      </c>
      <c r="O1827">
        <f t="shared" si="143"/>
        <v>108.84903993406598</v>
      </c>
      <c r="P1827">
        <f t="shared" si="144"/>
        <v>9.5</v>
      </c>
    </row>
    <row r="1828" spans="1:16" x14ac:dyDescent="0.55000000000000004">
      <c r="A1828" t="s">
        <v>2045</v>
      </c>
      <c r="B1828">
        <v>2014</v>
      </c>
      <c r="C1828" t="s">
        <v>1330</v>
      </c>
      <c r="D1828">
        <v>7</v>
      </c>
      <c r="E1828">
        <v>776</v>
      </c>
      <c r="F1828">
        <v>110.8571</v>
      </c>
      <c r="G1828">
        <v>28.556539999999998</v>
      </c>
      <c r="H1828">
        <v>106.1143</v>
      </c>
      <c r="I1828">
        <v>0.71978799999999998</v>
      </c>
      <c r="J1828">
        <v>91.9</v>
      </c>
      <c r="K1828">
        <v>0.62716300000000003</v>
      </c>
      <c r="L1828">
        <f t="shared" si="140"/>
        <v>139.92862500000001</v>
      </c>
      <c r="M1828">
        <f t="shared" si="141"/>
        <v>141.46687117773976</v>
      </c>
      <c r="N1828">
        <f t="shared" si="142"/>
        <v>5.0038715124515694</v>
      </c>
      <c r="O1828">
        <f t="shared" si="143"/>
        <v>148.98885618615802</v>
      </c>
      <c r="P1828">
        <f t="shared" si="144"/>
        <v>14.214299999999994</v>
      </c>
    </row>
    <row r="1829" spans="1:16" x14ac:dyDescent="0.55000000000000004">
      <c r="A1829" t="s">
        <v>2045</v>
      </c>
      <c r="B1829">
        <v>2014</v>
      </c>
      <c r="C1829" t="s">
        <v>1331</v>
      </c>
      <c r="D1829">
        <v>1</v>
      </c>
      <c r="E1829">
        <v>88</v>
      </c>
      <c r="F1829">
        <v>88</v>
      </c>
      <c r="H1829">
        <v>100.1</v>
      </c>
      <c r="J1829">
        <v>84.5</v>
      </c>
      <c r="L1829">
        <f t="shared" si="140"/>
        <v>117.375</v>
      </c>
      <c r="M1829">
        <f t="shared" si="141"/>
        <v>119.53179402906076</v>
      </c>
      <c r="N1829">
        <f t="shared" si="142"/>
        <v>4.824751895358629</v>
      </c>
      <c r="O1829">
        <f t="shared" si="143"/>
        <v>124.55556173633724</v>
      </c>
      <c r="P1829">
        <f t="shared" si="144"/>
        <v>15.599999999999994</v>
      </c>
    </row>
    <row r="1830" spans="1:16" x14ac:dyDescent="0.55000000000000004">
      <c r="A1830" t="s">
        <v>2045</v>
      </c>
      <c r="B1830">
        <v>2014</v>
      </c>
      <c r="C1830" t="s">
        <v>1332</v>
      </c>
      <c r="D1830">
        <v>1</v>
      </c>
      <c r="E1830">
        <v>61</v>
      </c>
      <c r="F1830">
        <v>61</v>
      </c>
      <c r="H1830">
        <v>95.6</v>
      </c>
      <c r="J1830">
        <v>83.4</v>
      </c>
      <c r="L1830">
        <f t="shared" si="140"/>
        <v>100.5</v>
      </c>
      <c r="M1830">
        <f t="shared" si="141"/>
        <v>104.66469335658492</v>
      </c>
      <c r="N1830">
        <f t="shared" si="142"/>
        <v>4.6835462996027974</v>
      </c>
      <c r="O1830">
        <f t="shared" si="143"/>
        <v>108.15293600993542</v>
      </c>
      <c r="P1830">
        <f t="shared" si="144"/>
        <v>12.199999999999989</v>
      </c>
    </row>
    <row r="1831" spans="1:16" x14ac:dyDescent="0.55000000000000004">
      <c r="A1831" t="s">
        <v>2045</v>
      </c>
      <c r="B1831">
        <v>2014</v>
      </c>
      <c r="C1831" t="s">
        <v>1333</v>
      </c>
      <c r="D1831">
        <v>5</v>
      </c>
      <c r="E1831">
        <v>411</v>
      </c>
      <c r="F1831">
        <v>82.2</v>
      </c>
      <c r="G1831">
        <v>5.4954530000000004</v>
      </c>
      <c r="H1831">
        <v>100.24</v>
      </c>
      <c r="I1831">
        <v>0.32863399999999998</v>
      </c>
      <c r="J1831">
        <v>87.1</v>
      </c>
      <c r="K1831">
        <v>1.8343940000000001</v>
      </c>
      <c r="L1831">
        <f t="shared" si="140"/>
        <v>117.89999999999998</v>
      </c>
      <c r="M1831">
        <f t="shared" si="141"/>
        <v>120.01517278175143</v>
      </c>
      <c r="N1831">
        <f t="shared" si="142"/>
        <v>4.8290424565042844</v>
      </c>
      <c r="O1831">
        <f t="shared" si="143"/>
        <v>125.09112309779103</v>
      </c>
      <c r="P1831">
        <f t="shared" si="144"/>
        <v>13.14</v>
      </c>
    </row>
    <row r="1832" spans="1:16" x14ac:dyDescent="0.55000000000000004">
      <c r="A1832" t="s">
        <v>2045</v>
      </c>
      <c r="B1832">
        <v>2014</v>
      </c>
      <c r="C1832" t="s">
        <v>1334</v>
      </c>
      <c r="D1832">
        <v>7</v>
      </c>
      <c r="E1832">
        <v>460</v>
      </c>
      <c r="F1832">
        <v>65.714290000000005</v>
      </c>
      <c r="G1832">
        <v>14.34938</v>
      </c>
      <c r="H1832">
        <v>97.485709999999997</v>
      </c>
      <c r="I1832">
        <v>0.71978799999999998</v>
      </c>
      <c r="J1832">
        <v>87.31429</v>
      </c>
      <c r="K1832">
        <v>1.3259320000000001</v>
      </c>
      <c r="L1832">
        <f t="shared" si="140"/>
        <v>107.57141250000001</v>
      </c>
      <c r="M1832">
        <f t="shared" si="141"/>
        <v>110.73780453402242</v>
      </c>
      <c r="N1832">
        <f t="shared" si="142"/>
        <v>4.7435105262966584</v>
      </c>
      <c r="O1832">
        <f t="shared" si="143"/>
        <v>114.83663191206092</v>
      </c>
      <c r="P1832">
        <f t="shared" si="144"/>
        <v>10.171419999999998</v>
      </c>
    </row>
    <row r="1833" spans="1:16" x14ac:dyDescent="0.55000000000000004">
      <c r="A1833" t="s">
        <v>2045</v>
      </c>
      <c r="B1833">
        <v>2014</v>
      </c>
      <c r="C1833" t="s">
        <v>1335</v>
      </c>
      <c r="D1833">
        <v>7</v>
      </c>
      <c r="E1833">
        <v>179</v>
      </c>
      <c r="F1833">
        <v>59.666670000000003</v>
      </c>
      <c r="G1833">
        <v>18.448129999999999</v>
      </c>
      <c r="H1833">
        <v>94.9</v>
      </c>
      <c r="I1833">
        <v>0.52535699999999996</v>
      </c>
      <c r="J1833">
        <v>79.933329999999998</v>
      </c>
      <c r="K1833">
        <v>0.53166400000000003</v>
      </c>
      <c r="L1833">
        <f t="shared" si="140"/>
        <v>97.875</v>
      </c>
      <c r="M1833">
        <f t="shared" si="141"/>
        <v>102.46697391176721</v>
      </c>
      <c r="N1833">
        <f t="shared" si="142"/>
        <v>4.6609852825753748</v>
      </c>
      <c r="O1833">
        <f t="shared" si="143"/>
        <v>105.74021483937405</v>
      </c>
      <c r="P1833">
        <f t="shared" si="144"/>
        <v>14.966670000000008</v>
      </c>
    </row>
    <row r="1834" spans="1:16" x14ac:dyDescent="0.55000000000000004">
      <c r="A1834" t="s">
        <v>2045</v>
      </c>
      <c r="B1834">
        <v>2014</v>
      </c>
      <c r="C1834" t="s">
        <v>1336</v>
      </c>
      <c r="D1834">
        <v>3</v>
      </c>
      <c r="E1834">
        <v>255</v>
      </c>
      <c r="F1834">
        <v>85</v>
      </c>
      <c r="G1834">
        <v>2.6457510000000002</v>
      </c>
      <c r="H1834">
        <v>98.6</v>
      </c>
      <c r="I1834">
        <v>1.0816650000000001</v>
      </c>
      <c r="J1834">
        <v>86.033330000000007</v>
      </c>
      <c r="K1834">
        <v>0.37859399999999999</v>
      </c>
      <c r="L1834">
        <f t="shared" si="140"/>
        <v>111.75</v>
      </c>
      <c r="M1834">
        <f t="shared" si="141"/>
        <v>114.43239175790518</v>
      </c>
      <c r="N1834">
        <f t="shared" si="142"/>
        <v>4.7784013017271629</v>
      </c>
      <c r="O1834">
        <f t="shared" si="143"/>
        <v>118.91409025063473</v>
      </c>
      <c r="P1834">
        <f t="shared" si="144"/>
        <v>12.566669999999988</v>
      </c>
    </row>
    <row r="1835" spans="1:16" x14ac:dyDescent="0.55000000000000004">
      <c r="A1835" t="s">
        <v>2045</v>
      </c>
      <c r="B1835">
        <v>2014</v>
      </c>
      <c r="C1835" t="s">
        <v>1337</v>
      </c>
      <c r="D1835">
        <v>1</v>
      </c>
      <c r="E1835">
        <v>104</v>
      </c>
      <c r="F1835">
        <v>104</v>
      </c>
      <c r="H1835">
        <v>96.6</v>
      </c>
      <c r="J1835">
        <v>88.3</v>
      </c>
      <c r="L1835">
        <f t="shared" si="140"/>
        <v>104.25</v>
      </c>
      <c r="M1835">
        <f t="shared" si="141"/>
        <v>107.85739972274122</v>
      </c>
      <c r="N1835">
        <f t="shared" si="142"/>
        <v>4.7154913953516253</v>
      </c>
      <c r="O1835">
        <f t="shared" si="143"/>
        <v>111.66366870198256</v>
      </c>
      <c r="P1835">
        <f t="shared" si="144"/>
        <v>8.2999999999999972</v>
      </c>
    </row>
    <row r="1836" spans="1:16" x14ac:dyDescent="0.55000000000000004">
      <c r="A1836" t="s">
        <v>2045</v>
      </c>
      <c r="B1836">
        <v>2014</v>
      </c>
      <c r="C1836" t="s">
        <v>1338</v>
      </c>
      <c r="D1836">
        <v>1</v>
      </c>
      <c r="E1836">
        <v>98</v>
      </c>
      <c r="F1836">
        <v>98</v>
      </c>
      <c r="H1836">
        <v>100.3</v>
      </c>
      <c r="J1836">
        <v>88.8</v>
      </c>
      <c r="L1836">
        <f t="shared" si="140"/>
        <v>118.125</v>
      </c>
      <c r="M1836">
        <f t="shared" si="141"/>
        <v>120.22272563012801</v>
      </c>
      <c r="N1836">
        <f t="shared" si="142"/>
        <v>4.8308794343191455</v>
      </c>
      <c r="O1836">
        <f t="shared" si="143"/>
        <v>125.32112390426927</v>
      </c>
      <c r="P1836">
        <f t="shared" si="144"/>
        <v>11.5</v>
      </c>
    </row>
    <row r="1837" spans="1:16" x14ac:dyDescent="0.55000000000000004">
      <c r="A1837" t="s">
        <v>2045</v>
      </c>
      <c r="B1837">
        <v>2014</v>
      </c>
      <c r="C1837" t="s">
        <v>1339</v>
      </c>
      <c r="D1837">
        <v>7</v>
      </c>
      <c r="E1837">
        <v>388</v>
      </c>
      <c r="F1837">
        <v>64.666669999999996</v>
      </c>
      <c r="G1837">
        <v>13.53021</v>
      </c>
      <c r="H1837">
        <v>92.328569999999999</v>
      </c>
      <c r="I1837">
        <v>1.0594250000000001</v>
      </c>
      <c r="J1837">
        <v>79.714290000000005</v>
      </c>
      <c r="K1837">
        <v>0.56987900000000002</v>
      </c>
      <c r="L1837">
        <f t="shared" si="140"/>
        <v>88.232137500000022</v>
      </c>
      <c r="M1837">
        <f t="shared" si="141"/>
        <v>94.653035132750318</v>
      </c>
      <c r="N1837">
        <f t="shared" si="142"/>
        <v>4.5766550003871131</v>
      </c>
      <c r="O1837">
        <f t="shared" si="143"/>
        <v>97.188753533776875</v>
      </c>
      <c r="P1837">
        <f t="shared" si="144"/>
        <v>12.614279999999994</v>
      </c>
    </row>
    <row r="1838" spans="1:16" x14ac:dyDescent="0.55000000000000004">
      <c r="A1838" t="s">
        <v>2045</v>
      </c>
      <c r="B1838">
        <v>2014</v>
      </c>
      <c r="C1838" t="s">
        <v>1340</v>
      </c>
      <c r="D1838">
        <v>3</v>
      </c>
      <c r="E1838">
        <v>299</v>
      </c>
      <c r="F1838">
        <v>99.666669999999996</v>
      </c>
      <c r="G1838">
        <v>11.59023</v>
      </c>
      <c r="H1838">
        <v>100.9667</v>
      </c>
      <c r="I1838">
        <v>0.55075700000000005</v>
      </c>
      <c r="J1838">
        <v>89.4</v>
      </c>
      <c r="K1838">
        <v>0.81853500000000001</v>
      </c>
      <c r="L1838">
        <f t="shared" si="140"/>
        <v>120.62512500000003</v>
      </c>
      <c r="M1838">
        <f t="shared" si="141"/>
        <v>122.54479121633405</v>
      </c>
      <c r="N1838">
        <f t="shared" si="142"/>
        <v>4.8512176934474649</v>
      </c>
      <c r="O1838">
        <f t="shared" si="143"/>
        <v>127.89603322545057</v>
      </c>
      <c r="P1838">
        <f t="shared" si="144"/>
        <v>11.566699999999997</v>
      </c>
    </row>
    <row r="1839" spans="1:16" x14ac:dyDescent="0.55000000000000004">
      <c r="A1839" t="s">
        <v>2045</v>
      </c>
      <c r="B1839">
        <v>2014</v>
      </c>
      <c r="C1839" t="s">
        <v>1341</v>
      </c>
      <c r="D1839">
        <v>9</v>
      </c>
      <c r="E1839">
        <v>509</v>
      </c>
      <c r="F1839">
        <v>72.714290000000005</v>
      </c>
      <c r="G1839">
        <v>15.20651</v>
      </c>
      <c r="H1839">
        <v>98.844440000000006</v>
      </c>
      <c r="I1839">
        <v>0.79232400000000003</v>
      </c>
      <c r="J1839">
        <v>86.722219999999993</v>
      </c>
      <c r="K1839">
        <v>1.1976830000000001</v>
      </c>
      <c r="L1839">
        <f t="shared" si="140"/>
        <v>112.66665</v>
      </c>
      <c r="M1839">
        <f t="shared" si="141"/>
        <v>115.25349370005215</v>
      </c>
      <c r="N1839">
        <f t="shared" si="142"/>
        <v>4.7860024857526078</v>
      </c>
      <c r="O1839">
        <f t="shared" si="143"/>
        <v>119.82142216362193</v>
      </c>
      <c r="P1839">
        <f t="shared" si="144"/>
        <v>12.122220000000013</v>
      </c>
    </row>
    <row r="1840" spans="1:16" x14ac:dyDescent="0.55000000000000004">
      <c r="A1840" t="s">
        <v>2045</v>
      </c>
      <c r="B1840">
        <v>2014</v>
      </c>
      <c r="C1840" t="s">
        <v>1342</v>
      </c>
      <c r="D1840">
        <v>4</v>
      </c>
      <c r="E1840">
        <v>321</v>
      </c>
      <c r="F1840">
        <v>80.25</v>
      </c>
      <c r="G1840">
        <v>9.8446259999999999</v>
      </c>
      <c r="H1840">
        <v>95.025000000000006</v>
      </c>
      <c r="I1840">
        <v>0.359398</v>
      </c>
      <c r="J1840">
        <v>81.125</v>
      </c>
      <c r="K1840">
        <v>1.6760569999999999</v>
      </c>
      <c r="L1840">
        <f t="shared" si="140"/>
        <v>98.34375</v>
      </c>
      <c r="M1840">
        <f t="shared" si="141"/>
        <v>102.85718940854032</v>
      </c>
      <c r="N1840">
        <f t="shared" si="142"/>
        <v>4.6650262151056641</v>
      </c>
      <c r="O1840">
        <f t="shared" si="143"/>
        <v>106.16836840049014</v>
      </c>
      <c r="P1840">
        <f t="shared" si="144"/>
        <v>13.900000000000006</v>
      </c>
    </row>
    <row r="1841" spans="1:16" x14ac:dyDescent="0.55000000000000004">
      <c r="A1841" t="s">
        <v>2045</v>
      </c>
      <c r="B1841">
        <v>2014</v>
      </c>
      <c r="C1841" t="s">
        <v>1343</v>
      </c>
      <c r="D1841">
        <v>8</v>
      </c>
      <c r="E1841">
        <v>545</v>
      </c>
      <c r="F1841">
        <v>68.125</v>
      </c>
      <c r="G1841">
        <v>12.51784</v>
      </c>
      <c r="H1841">
        <v>102.72499999999999</v>
      </c>
      <c r="I1841">
        <v>0.72653800000000002</v>
      </c>
      <c r="J1841">
        <v>84.25</v>
      </c>
      <c r="K1841">
        <v>1.287301</v>
      </c>
      <c r="L1841">
        <f t="shared" si="140"/>
        <v>127.21875</v>
      </c>
      <c r="M1841">
        <f t="shared" si="141"/>
        <v>128.80895182887468</v>
      </c>
      <c r="N1841">
        <f t="shared" si="142"/>
        <v>4.9042186965687478</v>
      </c>
      <c r="O1841">
        <f t="shared" si="143"/>
        <v>134.85750420444998</v>
      </c>
      <c r="P1841">
        <f t="shared" si="144"/>
        <v>18.474999999999994</v>
      </c>
    </row>
    <row r="1842" spans="1:16" x14ac:dyDescent="0.55000000000000004">
      <c r="A1842" t="s">
        <v>2045</v>
      </c>
      <c r="B1842">
        <v>2014</v>
      </c>
      <c r="C1842" t="s">
        <v>1344</v>
      </c>
      <c r="D1842">
        <v>1</v>
      </c>
      <c r="E1842">
        <v>76</v>
      </c>
      <c r="F1842">
        <v>76</v>
      </c>
      <c r="H1842">
        <v>100.9</v>
      </c>
      <c r="J1842">
        <v>89</v>
      </c>
      <c r="L1842">
        <f t="shared" si="140"/>
        <v>120.375</v>
      </c>
      <c r="M1842">
        <f t="shared" si="141"/>
        <v>122.31117189783774</v>
      </c>
      <c r="N1842">
        <f t="shared" si="142"/>
        <v>4.8491890074814155</v>
      </c>
      <c r="O1842">
        <f t="shared" si="143"/>
        <v>127.63683534218232</v>
      </c>
      <c r="P1842">
        <f t="shared" si="144"/>
        <v>11.900000000000006</v>
      </c>
    </row>
    <row r="1843" spans="1:16" x14ac:dyDescent="0.55000000000000004">
      <c r="A1843" t="s">
        <v>2045</v>
      </c>
      <c r="B1843">
        <v>2014</v>
      </c>
      <c r="C1843" t="s">
        <v>1345</v>
      </c>
      <c r="D1843">
        <v>7</v>
      </c>
      <c r="E1843">
        <v>482</v>
      </c>
      <c r="F1843">
        <v>68.857140000000001</v>
      </c>
      <c r="G1843">
        <v>17.911159999999999</v>
      </c>
      <c r="H1843">
        <v>94.433329999999998</v>
      </c>
      <c r="I1843">
        <v>0.62182499999999996</v>
      </c>
      <c r="J1843">
        <v>82.666669999999996</v>
      </c>
      <c r="K1843">
        <v>0.59553900000000004</v>
      </c>
      <c r="L1843">
        <f t="shared" si="140"/>
        <v>96.124987499999975</v>
      </c>
      <c r="M1843">
        <f t="shared" si="141"/>
        <v>101.01871152231423</v>
      </c>
      <c r="N1843">
        <f t="shared" si="142"/>
        <v>4.6458518534265583</v>
      </c>
      <c r="O1843">
        <f t="shared" si="143"/>
        <v>104.1520502878746</v>
      </c>
      <c r="P1843">
        <f t="shared" si="144"/>
        <v>11.766660000000002</v>
      </c>
    </row>
    <row r="1844" spans="1:16" x14ac:dyDescent="0.55000000000000004">
      <c r="A1844" t="s">
        <v>2045</v>
      </c>
      <c r="B1844">
        <v>2014</v>
      </c>
      <c r="C1844" t="s">
        <v>1346</v>
      </c>
      <c r="D1844">
        <v>4</v>
      </c>
      <c r="E1844">
        <v>398</v>
      </c>
      <c r="F1844">
        <v>99.5</v>
      </c>
      <c r="G1844">
        <v>9.9498739999999994</v>
      </c>
      <c r="H1844">
        <v>93.7</v>
      </c>
      <c r="I1844">
        <v>0.55976199999999998</v>
      </c>
      <c r="J1844">
        <v>86.65</v>
      </c>
      <c r="K1844">
        <v>0.95393899999999998</v>
      </c>
      <c r="L1844">
        <f t="shared" si="140"/>
        <v>93.375</v>
      </c>
      <c r="M1844">
        <f t="shared" si="141"/>
        <v>98.770041969928911</v>
      </c>
      <c r="N1844">
        <f t="shared" si="142"/>
        <v>4.6219192707685544</v>
      </c>
      <c r="O1844">
        <f t="shared" si="143"/>
        <v>101.68901370996558</v>
      </c>
      <c r="P1844">
        <f t="shared" si="144"/>
        <v>7.0499999999999972</v>
      </c>
    </row>
    <row r="1845" spans="1:16" x14ac:dyDescent="0.55000000000000004">
      <c r="A1845" t="s">
        <v>2045</v>
      </c>
      <c r="B1845">
        <v>2014</v>
      </c>
      <c r="C1845" t="s">
        <v>1347</v>
      </c>
      <c r="D1845">
        <v>3</v>
      </c>
      <c r="E1845">
        <v>244</v>
      </c>
      <c r="F1845">
        <v>81.333330000000004</v>
      </c>
      <c r="G1845">
        <v>0.57735000000000003</v>
      </c>
      <c r="H1845">
        <v>96.166669999999996</v>
      </c>
      <c r="I1845">
        <v>0.60277099999999995</v>
      </c>
      <c r="J1845">
        <v>84.4</v>
      </c>
      <c r="K1845">
        <v>0.173205</v>
      </c>
      <c r="L1845">
        <f t="shared" si="140"/>
        <v>102.62501249999997</v>
      </c>
      <c r="M1845">
        <f t="shared" si="141"/>
        <v>106.46620321688467</v>
      </c>
      <c r="N1845">
        <f t="shared" si="142"/>
        <v>4.7016894214476928</v>
      </c>
      <c r="O1845">
        <f t="shared" si="143"/>
        <v>110.13307655434961</v>
      </c>
      <c r="P1845">
        <f t="shared" si="144"/>
        <v>11.766669999999991</v>
      </c>
    </row>
    <row r="1846" spans="1:16" x14ac:dyDescent="0.55000000000000004">
      <c r="A1846" t="s">
        <v>2045</v>
      </c>
      <c r="B1846">
        <v>2014</v>
      </c>
      <c r="C1846" t="s">
        <v>1348</v>
      </c>
      <c r="D1846">
        <v>8</v>
      </c>
      <c r="E1846">
        <v>567</v>
      </c>
      <c r="F1846">
        <v>81</v>
      </c>
      <c r="G1846">
        <v>19.087520000000001</v>
      </c>
      <c r="H1846">
        <v>101.0714</v>
      </c>
      <c r="I1846">
        <v>0.75214000000000003</v>
      </c>
      <c r="J1846">
        <v>93.442859999999996</v>
      </c>
      <c r="K1846">
        <v>1.8769279999999999</v>
      </c>
      <c r="L1846">
        <f t="shared" si="140"/>
        <v>121.01774999999998</v>
      </c>
      <c r="M1846">
        <f t="shared" si="141"/>
        <v>122.91209497656885</v>
      </c>
      <c r="N1846">
        <f t="shared" si="142"/>
        <v>4.854399451145369</v>
      </c>
      <c r="O1846">
        <f t="shared" si="143"/>
        <v>128.30361548384181</v>
      </c>
      <c r="P1846">
        <f t="shared" si="144"/>
        <v>7.628540000000001</v>
      </c>
    </row>
    <row r="1847" spans="1:16" x14ac:dyDescent="0.55000000000000004">
      <c r="A1847" t="s">
        <v>2045</v>
      </c>
      <c r="B1847">
        <v>2014</v>
      </c>
      <c r="C1847" t="s">
        <v>1349</v>
      </c>
      <c r="D1847">
        <v>6</v>
      </c>
      <c r="E1847">
        <v>388</v>
      </c>
      <c r="F1847">
        <v>97</v>
      </c>
      <c r="G1847">
        <v>20.896570000000001</v>
      </c>
      <c r="H1847">
        <v>96.2</v>
      </c>
      <c r="I1847">
        <v>0.67230900000000005</v>
      </c>
      <c r="J1847">
        <v>95.066670000000002</v>
      </c>
      <c r="K1847">
        <v>0.88015200000000005</v>
      </c>
      <c r="L1847">
        <f t="shared" si="140"/>
        <v>102.75</v>
      </c>
      <c r="M1847">
        <f t="shared" si="141"/>
        <v>106.57278956632035</v>
      </c>
      <c r="N1847">
        <f t="shared" si="142"/>
        <v>4.7027532193988009</v>
      </c>
      <c r="O1847">
        <f t="shared" si="143"/>
        <v>110.25029823457434</v>
      </c>
      <c r="P1847">
        <f t="shared" si="144"/>
        <v>1.1333300000000008</v>
      </c>
    </row>
    <row r="1848" spans="1:16" x14ac:dyDescent="0.55000000000000004">
      <c r="A1848" t="s">
        <v>2045</v>
      </c>
      <c r="B1848">
        <v>2014</v>
      </c>
      <c r="C1848" t="s">
        <v>1350</v>
      </c>
      <c r="D1848">
        <v>6</v>
      </c>
      <c r="E1848">
        <v>513</v>
      </c>
      <c r="F1848">
        <v>85.5</v>
      </c>
      <c r="G1848">
        <v>10.89495</v>
      </c>
      <c r="H1848">
        <v>98.966669999999993</v>
      </c>
      <c r="I1848">
        <v>1.9449080000000001</v>
      </c>
      <c r="J1848">
        <v>91.166669999999996</v>
      </c>
      <c r="K1848">
        <v>2.5113080000000001</v>
      </c>
      <c r="L1848">
        <f t="shared" si="140"/>
        <v>113.12501249999997</v>
      </c>
      <c r="M1848">
        <f t="shared" si="141"/>
        <v>115.66551858857417</v>
      </c>
      <c r="N1848">
        <f t="shared" si="142"/>
        <v>4.7897963417785583</v>
      </c>
      <c r="O1848">
        <f t="shared" si="143"/>
        <v>120.2768707951173</v>
      </c>
      <c r="P1848">
        <f t="shared" si="144"/>
        <v>7.7999999999999972</v>
      </c>
    </row>
    <row r="1849" spans="1:16" x14ac:dyDescent="0.55000000000000004">
      <c r="A1849" t="s">
        <v>2045</v>
      </c>
      <c r="B1849">
        <v>2014</v>
      </c>
      <c r="C1849" t="s">
        <v>1351</v>
      </c>
      <c r="D1849">
        <v>2</v>
      </c>
      <c r="E1849">
        <v>131</v>
      </c>
      <c r="F1849">
        <v>65.5</v>
      </c>
      <c r="G1849">
        <v>7.7781750000000001</v>
      </c>
      <c r="H1849">
        <v>92.2</v>
      </c>
      <c r="I1849">
        <v>0.84852799999999995</v>
      </c>
      <c r="J1849">
        <v>81.5</v>
      </c>
      <c r="K1849">
        <v>0.14142099999999999</v>
      </c>
      <c r="L1849">
        <f t="shared" si="140"/>
        <v>87.75</v>
      </c>
      <c r="M1849">
        <f t="shared" si="141"/>
        <v>94.27292959777391</v>
      </c>
      <c r="N1849">
        <f t="shared" si="142"/>
        <v>4.5723771089734448</v>
      </c>
      <c r="O1849">
        <f t="shared" si="143"/>
        <v>96.773878627126379</v>
      </c>
      <c r="P1849">
        <f t="shared" si="144"/>
        <v>10.700000000000003</v>
      </c>
    </row>
    <row r="1850" spans="1:16" x14ac:dyDescent="0.55000000000000004">
      <c r="A1850" t="s">
        <v>2045</v>
      </c>
      <c r="B1850">
        <v>2014</v>
      </c>
      <c r="C1850" t="s">
        <v>1352</v>
      </c>
      <c r="D1850">
        <v>4</v>
      </c>
      <c r="E1850">
        <v>393</v>
      </c>
      <c r="F1850">
        <v>98.25</v>
      </c>
      <c r="G1850">
        <v>24.5136</v>
      </c>
      <c r="H1850">
        <v>98.924999999999997</v>
      </c>
      <c r="I1850">
        <v>0.85</v>
      </c>
      <c r="J1850">
        <v>81.625</v>
      </c>
      <c r="K1850">
        <v>1.1086780000000001</v>
      </c>
      <c r="L1850">
        <f t="shared" si="140"/>
        <v>112.96875</v>
      </c>
      <c r="M1850">
        <f t="shared" si="141"/>
        <v>115.52494527265289</v>
      </c>
      <c r="N1850">
        <f t="shared" si="142"/>
        <v>4.7885034872767918</v>
      </c>
      <c r="O1850">
        <f t="shared" si="143"/>
        <v>120.12147077770307</v>
      </c>
      <c r="P1850">
        <f t="shared" si="144"/>
        <v>17.299999999999997</v>
      </c>
    </row>
    <row r="1851" spans="1:16" x14ac:dyDescent="0.55000000000000004">
      <c r="A1851" t="s">
        <v>2045</v>
      </c>
      <c r="B1851">
        <v>2014</v>
      </c>
      <c r="C1851" t="s">
        <v>1353</v>
      </c>
      <c r="D1851">
        <v>2</v>
      </c>
      <c r="E1851">
        <v>163</v>
      </c>
      <c r="F1851">
        <v>81.5</v>
      </c>
      <c r="G1851">
        <v>21.920310000000001</v>
      </c>
      <c r="H1851">
        <v>98.55</v>
      </c>
      <c r="I1851">
        <v>7.0710999999999996E-2</v>
      </c>
      <c r="J1851">
        <v>89.75</v>
      </c>
      <c r="K1851">
        <v>0.63639599999999996</v>
      </c>
      <c r="L1851">
        <f t="shared" si="140"/>
        <v>111.5625</v>
      </c>
      <c r="M1851">
        <f t="shared" si="141"/>
        <v>114.26490856730943</v>
      </c>
      <c r="N1851">
        <f t="shared" si="142"/>
        <v>4.7768441644886028</v>
      </c>
      <c r="O1851">
        <f t="shared" si="143"/>
        <v>118.72906878181026</v>
      </c>
      <c r="P1851">
        <f t="shared" si="144"/>
        <v>8.7999999999999972</v>
      </c>
    </row>
    <row r="1852" spans="1:16" x14ac:dyDescent="0.55000000000000004">
      <c r="A1852" t="s">
        <v>2045</v>
      </c>
      <c r="B1852">
        <v>2014</v>
      </c>
      <c r="C1852" t="s">
        <v>1354</v>
      </c>
      <c r="D1852">
        <v>4</v>
      </c>
      <c r="E1852">
        <v>298</v>
      </c>
      <c r="F1852">
        <v>74.5</v>
      </c>
      <c r="G1852">
        <v>8.8881940000000004</v>
      </c>
      <c r="H1852">
        <v>88.35</v>
      </c>
      <c r="I1852">
        <v>0.264575</v>
      </c>
      <c r="J1852">
        <v>77.45</v>
      </c>
      <c r="K1852">
        <v>0.78528100000000001</v>
      </c>
      <c r="L1852">
        <f t="shared" si="140"/>
        <v>73.3125</v>
      </c>
      <c r="M1852">
        <f t="shared" si="141"/>
        <v>83.348164565092361</v>
      </c>
      <c r="N1852">
        <f t="shared" si="142"/>
        <v>4.4414339743660438</v>
      </c>
      <c r="O1852">
        <f t="shared" si="143"/>
        <v>84.896593969361859</v>
      </c>
      <c r="P1852">
        <f t="shared" si="144"/>
        <v>10.899999999999991</v>
      </c>
    </row>
    <row r="1853" spans="1:16" x14ac:dyDescent="0.55000000000000004">
      <c r="A1853" t="s">
        <v>2045</v>
      </c>
      <c r="B1853">
        <v>2014</v>
      </c>
      <c r="C1853" t="s">
        <v>1355</v>
      </c>
      <c r="D1853">
        <v>2</v>
      </c>
      <c r="E1853">
        <v>163</v>
      </c>
      <c r="F1853">
        <v>81.5</v>
      </c>
      <c r="G1853">
        <v>7.7781750000000001</v>
      </c>
      <c r="H1853">
        <v>96.3</v>
      </c>
      <c r="I1853">
        <v>1.6970559999999999</v>
      </c>
      <c r="J1853">
        <v>86.3</v>
      </c>
      <c r="K1853">
        <v>1.5556350000000001</v>
      </c>
      <c r="L1853">
        <f t="shared" si="140"/>
        <v>103.125</v>
      </c>
      <c r="M1853">
        <f t="shared" si="141"/>
        <v>106.89299912712258</v>
      </c>
      <c r="N1853">
        <f t="shared" si="142"/>
        <v>4.7059427220233694</v>
      </c>
      <c r="O1853">
        <f t="shared" si="143"/>
        <v>110.60250323095354</v>
      </c>
      <c r="P1853">
        <f t="shared" si="144"/>
        <v>10</v>
      </c>
    </row>
    <row r="1854" spans="1:16" x14ac:dyDescent="0.55000000000000004">
      <c r="A1854" t="s">
        <v>2045</v>
      </c>
      <c r="B1854">
        <v>2014</v>
      </c>
      <c r="C1854" t="s">
        <v>1356</v>
      </c>
      <c r="D1854">
        <v>4</v>
      </c>
      <c r="E1854">
        <v>384</v>
      </c>
      <c r="F1854">
        <v>96</v>
      </c>
      <c r="G1854">
        <v>18.457159999999998</v>
      </c>
      <c r="H1854">
        <v>96.65</v>
      </c>
      <c r="I1854">
        <v>1.034408</v>
      </c>
      <c r="J1854">
        <v>87.525000000000006</v>
      </c>
      <c r="K1854">
        <v>0.81802600000000003</v>
      </c>
      <c r="L1854">
        <f t="shared" si="140"/>
        <v>104.4375</v>
      </c>
      <c r="M1854">
        <f t="shared" si="141"/>
        <v>108.0186839859346</v>
      </c>
      <c r="N1854">
        <f t="shared" si="142"/>
        <v>4.7170799573534357</v>
      </c>
      <c r="O1854">
        <f t="shared" si="143"/>
        <v>111.84119433096696</v>
      </c>
      <c r="P1854">
        <f t="shared" si="144"/>
        <v>9.125</v>
      </c>
    </row>
    <row r="1855" spans="1:16" x14ac:dyDescent="0.55000000000000004">
      <c r="A1855" t="s">
        <v>2045</v>
      </c>
      <c r="B1855">
        <v>2014</v>
      </c>
      <c r="C1855" t="s">
        <v>1357</v>
      </c>
      <c r="D1855">
        <v>6</v>
      </c>
      <c r="E1855">
        <v>495</v>
      </c>
      <c r="F1855">
        <v>82.5</v>
      </c>
      <c r="G1855">
        <v>21.154199999999999</v>
      </c>
      <c r="H1855">
        <v>101.14</v>
      </c>
      <c r="I1855">
        <v>0.68044099999999996</v>
      </c>
      <c r="J1855">
        <v>88.74</v>
      </c>
      <c r="K1855">
        <v>0.60663</v>
      </c>
      <c r="L1855">
        <f t="shared" si="140"/>
        <v>121.27499999999998</v>
      </c>
      <c r="M1855">
        <f t="shared" si="141"/>
        <v>123.15314415587289</v>
      </c>
      <c r="N1855">
        <f t="shared" si="142"/>
        <v>4.8564823690587922</v>
      </c>
      <c r="O1855">
        <f t="shared" si="143"/>
        <v>128.57113990186909</v>
      </c>
      <c r="P1855">
        <f t="shared" si="144"/>
        <v>12.400000000000006</v>
      </c>
    </row>
    <row r="1856" spans="1:16" x14ac:dyDescent="0.55000000000000004">
      <c r="A1856" t="s">
        <v>2045</v>
      </c>
      <c r="B1856">
        <v>2014</v>
      </c>
      <c r="C1856" t="s">
        <v>1358</v>
      </c>
      <c r="D1856">
        <v>5</v>
      </c>
      <c r="E1856">
        <v>504</v>
      </c>
      <c r="F1856">
        <v>100.8</v>
      </c>
      <c r="G1856">
        <v>17.52712</v>
      </c>
      <c r="H1856">
        <v>104.64</v>
      </c>
      <c r="I1856">
        <v>1.768615</v>
      </c>
      <c r="J1856">
        <v>94.2</v>
      </c>
      <c r="K1856">
        <v>1.3820269999999999</v>
      </c>
      <c r="L1856">
        <f t="shared" si="140"/>
        <v>134.39999999999998</v>
      </c>
      <c r="M1856">
        <f t="shared" si="141"/>
        <v>135.86549132338615</v>
      </c>
      <c r="N1856">
        <f t="shared" si="142"/>
        <v>4.9609208205739677</v>
      </c>
      <c r="O1856">
        <f t="shared" si="143"/>
        <v>142.72515966992151</v>
      </c>
      <c r="P1856">
        <f t="shared" si="144"/>
        <v>10.439999999999998</v>
      </c>
    </row>
    <row r="1857" spans="1:16" x14ac:dyDescent="0.55000000000000004">
      <c r="A1857" t="s">
        <v>2045</v>
      </c>
      <c r="B1857">
        <v>2014</v>
      </c>
      <c r="C1857" t="s">
        <v>1359</v>
      </c>
      <c r="D1857">
        <v>6</v>
      </c>
      <c r="E1857">
        <v>411</v>
      </c>
      <c r="F1857">
        <v>68.5</v>
      </c>
      <c r="G1857">
        <v>15.056559999999999</v>
      </c>
      <c r="H1857">
        <v>99.633330000000001</v>
      </c>
      <c r="I1857">
        <v>0.60882400000000003</v>
      </c>
      <c r="J1857">
        <v>88.016670000000005</v>
      </c>
      <c r="K1857">
        <v>0.53447800000000001</v>
      </c>
      <c r="L1857">
        <f t="shared" si="140"/>
        <v>115.62498749999997</v>
      </c>
      <c r="M1857">
        <f t="shared" si="141"/>
        <v>117.9297155057492</v>
      </c>
      <c r="N1857">
        <f t="shared" si="142"/>
        <v>4.8104064581372281</v>
      </c>
      <c r="O1857">
        <f t="shared" si="143"/>
        <v>122.78151292140983</v>
      </c>
      <c r="P1857">
        <f t="shared" si="144"/>
        <v>11.616659999999996</v>
      </c>
    </row>
    <row r="1858" spans="1:16" x14ac:dyDescent="0.55000000000000004">
      <c r="A1858" t="s">
        <v>2045</v>
      </c>
      <c r="B1858">
        <v>2014</v>
      </c>
      <c r="C1858" t="s">
        <v>1360</v>
      </c>
      <c r="D1858">
        <v>7</v>
      </c>
      <c r="E1858">
        <v>476</v>
      </c>
      <c r="F1858">
        <v>95.2</v>
      </c>
      <c r="G1858">
        <v>13.971399999999999</v>
      </c>
      <c r="H1858">
        <v>90.114289999999997</v>
      </c>
      <c r="I1858">
        <v>0.83751299999999995</v>
      </c>
      <c r="J1858">
        <v>80.085710000000006</v>
      </c>
      <c r="K1858">
        <v>1.112697</v>
      </c>
      <c r="L1858">
        <f t="shared" si="140"/>
        <v>79.928587499999992</v>
      </c>
      <c r="M1858">
        <f t="shared" si="141"/>
        <v>88.245421853772484</v>
      </c>
      <c r="N1858">
        <f t="shared" si="142"/>
        <v>4.5021336613377567</v>
      </c>
      <c r="O1858">
        <f t="shared" si="143"/>
        <v>90.209402421098659</v>
      </c>
      <c r="P1858">
        <f t="shared" si="144"/>
        <v>10.028579999999991</v>
      </c>
    </row>
    <row r="1859" spans="1:16" x14ac:dyDescent="0.55000000000000004">
      <c r="A1859" t="s">
        <v>2045</v>
      </c>
      <c r="B1859">
        <v>2014</v>
      </c>
      <c r="C1859" t="s">
        <v>1361</v>
      </c>
      <c r="D1859">
        <v>5</v>
      </c>
      <c r="E1859">
        <v>430</v>
      </c>
      <c r="F1859">
        <v>86</v>
      </c>
      <c r="G1859">
        <v>10.464219999999999</v>
      </c>
      <c r="H1859">
        <v>94.9</v>
      </c>
      <c r="I1859">
        <v>1.2806249999999999</v>
      </c>
      <c r="J1859">
        <v>81.400000000000006</v>
      </c>
      <c r="K1859">
        <v>1.3038400000000001</v>
      </c>
      <c r="L1859">
        <f t="shared" ref="L1859:L1922" si="145">3.75*H1859-258</f>
        <v>97.875</v>
      </c>
      <c r="M1859">
        <f t="shared" ref="M1859:M1922" si="146">0.0002*H1859^2.8876</f>
        <v>102.46697391176721</v>
      </c>
      <c r="N1859">
        <f t="shared" ref="N1859:N1922" si="147">-9.31571+3.069896*LN(H1859)</f>
        <v>4.6609852825753748</v>
      </c>
      <c r="O1859">
        <f t="shared" ref="O1859:O1922" si="148">EXP(N1859)</f>
        <v>105.74021483937405</v>
      </c>
      <c r="P1859">
        <f t="shared" ref="P1859:P1922" si="149">H1859-J1859</f>
        <v>13.5</v>
      </c>
    </row>
    <row r="1860" spans="1:16" x14ac:dyDescent="0.55000000000000004">
      <c r="A1860" t="s">
        <v>2045</v>
      </c>
      <c r="B1860">
        <v>2014</v>
      </c>
      <c r="C1860" t="s">
        <v>1362</v>
      </c>
      <c r="D1860">
        <v>2</v>
      </c>
      <c r="E1860">
        <v>150</v>
      </c>
      <c r="F1860">
        <v>75</v>
      </c>
      <c r="G1860">
        <v>1.4142140000000001</v>
      </c>
      <c r="H1860">
        <v>98.55</v>
      </c>
      <c r="I1860">
        <v>0.21213199999999999</v>
      </c>
      <c r="J1860">
        <v>87.8</v>
      </c>
      <c r="K1860">
        <v>0</v>
      </c>
      <c r="L1860">
        <f t="shared" si="145"/>
        <v>111.5625</v>
      </c>
      <c r="M1860">
        <f t="shared" si="146"/>
        <v>114.26490856730943</v>
      </c>
      <c r="N1860">
        <f t="shared" si="147"/>
        <v>4.7768441644886028</v>
      </c>
      <c r="O1860">
        <f t="shared" si="148"/>
        <v>118.72906878181026</v>
      </c>
      <c r="P1860">
        <f t="shared" si="149"/>
        <v>10.75</v>
      </c>
    </row>
    <row r="1861" spans="1:16" x14ac:dyDescent="0.55000000000000004">
      <c r="A1861" t="s">
        <v>2045</v>
      </c>
      <c r="B1861">
        <v>2014</v>
      </c>
      <c r="C1861" t="s">
        <v>1363</v>
      </c>
      <c r="D1861">
        <v>1</v>
      </c>
      <c r="E1861">
        <v>84</v>
      </c>
      <c r="F1861">
        <v>84</v>
      </c>
      <c r="H1861">
        <v>95.2</v>
      </c>
      <c r="J1861">
        <v>84.7</v>
      </c>
      <c r="L1861">
        <f t="shared" si="145"/>
        <v>99</v>
      </c>
      <c r="M1861">
        <f t="shared" si="146"/>
        <v>103.40512116106025</v>
      </c>
      <c r="N1861">
        <f t="shared" si="147"/>
        <v>4.6706745994038261</v>
      </c>
      <c r="O1861">
        <f t="shared" si="148"/>
        <v>106.76974494958232</v>
      </c>
      <c r="P1861">
        <f t="shared" si="149"/>
        <v>10.5</v>
      </c>
    </row>
    <row r="1862" spans="1:16" x14ac:dyDescent="0.55000000000000004">
      <c r="A1862" t="s">
        <v>2045</v>
      </c>
      <c r="B1862">
        <v>2014</v>
      </c>
      <c r="C1862" t="s">
        <v>1364</v>
      </c>
      <c r="D1862">
        <v>5</v>
      </c>
      <c r="E1862">
        <v>378</v>
      </c>
      <c r="F1862">
        <v>94.5</v>
      </c>
      <c r="G1862">
        <v>8.1853529999999992</v>
      </c>
      <c r="H1862">
        <v>94.4</v>
      </c>
      <c r="I1862">
        <v>0.82764700000000002</v>
      </c>
      <c r="J1862">
        <v>84.12</v>
      </c>
      <c r="K1862">
        <v>1.059245</v>
      </c>
      <c r="L1862">
        <f t="shared" si="145"/>
        <v>96</v>
      </c>
      <c r="M1862">
        <f t="shared" si="146"/>
        <v>100.91579047673156</v>
      </c>
      <c r="N1862">
        <f t="shared" si="147"/>
        <v>4.64476815030336</v>
      </c>
      <c r="O1862">
        <f t="shared" si="148"/>
        <v>104.03924152233623</v>
      </c>
      <c r="P1862">
        <f t="shared" si="149"/>
        <v>10.280000000000001</v>
      </c>
    </row>
    <row r="1863" spans="1:16" x14ac:dyDescent="0.55000000000000004">
      <c r="A1863" t="s">
        <v>2045</v>
      </c>
      <c r="B1863">
        <v>2014</v>
      </c>
      <c r="C1863" t="s">
        <v>1365</v>
      </c>
      <c r="D1863">
        <v>6</v>
      </c>
      <c r="E1863">
        <v>528</v>
      </c>
      <c r="F1863">
        <v>88</v>
      </c>
      <c r="G1863">
        <v>12.8841</v>
      </c>
      <c r="H1863">
        <v>93.983329999999995</v>
      </c>
      <c r="I1863">
        <v>0.87044100000000002</v>
      </c>
      <c r="J1863">
        <v>90.483329999999995</v>
      </c>
      <c r="K1863">
        <v>0.41190599999999999</v>
      </c>
      <c r="L1863">
        <f t="shared" si="145"/>
        <v>94.437487499999975</v>
      </c>
      <c r="M1863">
        <f t="shared" si="146"/>
        <v>99.634918275119404</v>
      </c>
      <c r="N1863">
        <f t="shared" si="147"/>
        <v>4.6311880139693287</v>
      </c>
      <c r="O1863">
        <f t="shared" si="148"/>
        <v>102.635924622372</v>
      </c>
      <c r="P1863">
        <f t="shared" si="149"/>
        <v>3.5</v>
      </c>
    </row>
    <row r="1864" spans="1:16" x14ac:dyDescent="0.55000000000000004">
      <c r="A1864" t="s">
        <v>2045</v>
      </c>
      <c r="B1864">
        <v>2014</v>
      </c>
      <c r="C1864" t="s">
        <v>1366</v>
      </c>
      <c r="D1864">
        <v>1</v>
      </c>
      <c r="E1864">
        <v>85</v>
      </c>
      <c r="F1864">
        <v>85</v>
      </c>
      <c r="H1864">
        <v>97.5</v>
      </c>
      <c r="J1864">
        <v>86.8</v>
      </c>
      <c r="L1864">
        <f t="shared" si="145"/>
        <v>107.625</v>
      </c>
      <c r="M1864">
        <f t="shared" si="146"/>
        <v>110.78468417682107</v>
      </c>
      <c r="N1864">
        <f t="shared" si="147"/>
        <v>4.7439604958243589</v>
      </c>
      <c r="O1864">
        <f t="shared" si="148"/>
        <v>114.88831652446338</v>
      </c>
      <c r="P1864">
        <f t="shared" si="149"/>
        <v>10.700000000000003</v>
      </c>
    </row>
    <row r="1865" spans="1:16" x14ac:dyDescent="0.55000000000000004">
      <c r="A1865" t="s">
        <v>2045</v>
      </c>
      <c r="B1865">
        <v>2014</v>
      </c>
      <c r="C1865" t="s">
        <v>1367</v>
      </c>
      <c r="D1865">
        <v>3</v>
      </c>
      <c r="E1865">
        <v>195</v>
      </c>
      <c r="F1865">
        <v>97.5</v>
      </c>
      <c r="G1865">
        <v>7.7781750000000001</v>
      </c>
      <c r="H1865">
        <v>101.7333</v>
      </c>
      <c r="I1865">
        <v>7.9431310000000002</v>
      </c>
      <c r="J1865">
        <v>93.7</v>
      </c>
      <c r="K1865">
        <v>6.8417830000000004</v>
      </c>
      <c r="L1865">
        <f t="shared" si="145"/>
        <v>123.49987499999997</v>
      </c>
      <c r="M1865">
        <f t="shared" si="146"/>
        <v>125.25080805349582</v>
      </c>
      <c r="N1865">
        <f t="shared" si="147"/>
        <v>4.8744381521935534</v>
      </c>
      <c r="O1865">
        <f t="shared" si="148"/>
        <v>130.90058633876401</v>
      </c>
      <c r="P1865">
        <f t="shared" si="149"/>
        <v>8.033299999999997</v>
      </c>
    </row>
    <row r="1866" spans="1:16" x14ac:dyDescent="0.55000000000000004">
      <c r="A1866" t="s">
        <v>2045</v>
      </c>
      <c r="B1866">
        <v>2014</v>
      </c>
      <c r="C1866" t="s">
        <v>1368</v>
      </c>
      <c r="D1866">
        <v>4</v>
      </c>
      <c r="E1866">
        <v>131</v>
      </c>
      <c r="F1866">
        <v>65.5</v>
      </c>
      <c r="G1866">
        <v>24.748740000000002</v>
      </c>
      <c r="H1866">
        <v>94.275000000000006</v>
      </c>
      <c r="I1866">
        <v>0.89582399999999995</v>
      </c>
      <c r="J1866">
        <v>80.650000000000006</v>
      </c>
      <c r="K1866">
        <v>0.443471</v>
      </c>
      <c r="L1866">
        <f t="shared" si="145"/>
        <v>95.53125</v>
      </c>
      <c r="M1866">
        <f t="shared" si="146"/>
        <v>100.53040858996235</v>
      </c>
      <c r="N1866">
        <f t="shared" si="147"/>
        <v>4.6407004459848853</v>
      </c>
      <c r="O1866">
        <f t="shared" si="148"/>
        <v>103.61690021243587</v>
      </c>
      <c r="P1866">
        <f t="shared" si="149"/>
        <v>13.625</v>
      </c>
    </row>
    <row r="1867" spans="1:16" x14ac:dyDescent="0.55000000000000004">
      <c r="A1867" t="s">
        <v>2045</v>
      </c>
      <c r="B1867">
        <v>2014</v>
      </c>
      <c r="C1867" t="s">
        <v>1369</v>
      </c>
      <c r="D1867">
        <v>2</v>
      </c>
      <c r="E1867">
        <v>186</v>
      </c>
      <c r="F1867">
        <v>93</v>
      </c>
      <c r="G1867">
        <v>19.79899</v>
      </c>
      <c r="H1867">
        <v>99.9</v>
      </c>
      <c r="I1867">
        <v>0.14142099999999999</v>
      </c>
      <c r="J1867">
        <v>87.6</v>
      </c>
      <c r="K1867">
        <v>0.56568499999999999</v>
      </c>
      <c r="L1867">
        <f t="shared" si="145"/>
        <v>116.625</v>
      </c>
      <c r="M1867">
        <f t="shared" si="146"/>
        <v>118.84346331965081</v>
      </c>
      <c r="N1867">
        <f t="shared" si="147"/>
        <v>4.8186121013120324</v>
      </c>
      <c r="O1867">
        <f t="shared" si="148"/>
        <v>123.79315913242952</v>
      </c>
      <c r="P1867">
        <f t="shared" si="149"/>
        <v>12.300000000000011</v>
      </c>
    </row>
    <row r="1868" spans="1:16" x14ac:dyDescent="0.55000000000000004">
      <c r="A1868" t="s">
        <v>2045</v>
      </c>
      <c r="B1868">
        <v>2014</v>
      </c>
      <c r="C1868" t="s">
        <v>1370</v>
      </c>
      <c r="D1868">
        <v>3</v>
      </c>
      <c r="E1868">
        <v>236</v>
      </c>
      <c r="F1868">
        <v>78.666669999999996</v>
      </c>
      <c r="G1868">
        <v>25.146239999999999</v>
      </c>
      <c r="H1868">
        <v>91.333330000000004</v>
      </c>
      <c r="I1868">
        <v>0.32145499999999999</v>
      </c>
      <c r="J1868">
        <v>82.4</v>
      </c>
      <c r="K1868">
        <v>0.75498299999999996</v>
      </c>
      <c r="L1868">
        <f t="shared" si="145"/>
        <v>84.499987500000032</v>
      </c>
      <c r="M1868">
        <f t="shared" si="146"/>
        <v>91.736705609335502</v>
      </c>
      <c r="N1868">
        <f t="shared" si="147"/>
        <v>4.5433839387152357</v>
      </c>
      <c r="O1868">
        <f t="shared" si="148"/>
        <v>94.008381079459866</v>
      </c>
      <c r="P1868">
        <f t="shared" si="149"/>
        <v>8.933329999999998</v>
      </c>
    </row>
    <row r="1869" spans="1:16" x14ac:dyDescent="0.55000000000000004">
      <c r="A1869" t="s">
        <v>2045</v>
      </c>
      <c r="B1869">
        <v>2014</v>
      </c>
      <c r="C1869" t="s">
        <v>1371</v>
      </c>
      <c r="D1869">
        <v>1</v>
      </c>
      <c r="E1869">
        <v>123</v>
      </c>
      <c r="F1869">
        <v>123</v>
      </c>
      <c r="H1869">
        <v>104.9</v>
      </c>
      <c r="J1869">
        <v>90.7</v>
      </c>
      <c r="L1869">
        <f t="shared" si="145"/>
        <v>135.375</v>
      </c>
      <c r="M1869">
        <f t="shared" si="146"/>
        <v>136.84259313571397</v>
      </c>
      <c r="N1869">
        <f t="shared" si="147"/>
        <v>4.9685391595033099</v>
      </c>
      <c r="O1869">
        <f t="shared" si="148"/>
        <v>143.8166406670754</v>
      </c>
      <c r="P1869">
        <f t="shared" si="149"/>
        <v>14.200000000000003</v>
      </c>
    </row>
    <row r="1870" spans="1:16" x14ac:dyDescent="0.55000000000000004">
      <c r="A1870" t="s">
        <v>2045</v>
      </c>
      <c r="B1870">
        <v>2014</v>
      </c>
      <c r="C1870" t="s">
        <v>1372</v>
      </c>
      <c r="D1870">
        <v>1</v>
      </c>
      <c r="E1870">
        <v>52</v>
      </c>
      <c r="F1870">
        <v>52</v>
      </c>
      <c r="H1870">
        <v>89.2</v>
      </c>
      <c r="J1870">
        <v>84.6</v>
      </c>
      <c r="L1870">
        <f t="shared" si="145"/>
        <v>76.5</v>
      </c>
      <c r="M1870">
        <f t="shared" si="146"/>
        <v>85.684753003008055</v>
      </c>
      <c r="N1870">
        <f t="shared" si="147"/>
        <v>4.470827739900793</v>
      </c>
      <c r="O1870">
        <f t="shared" si="148"/>
        <v>87.429061593315964</v>
      </c>
      <c r="P1870">
        <f t="shared" si="149"/>
        <v>4.6000000000000085</v>
      </c>
    </row>
    <row r="1871" spans="1:16" x14ac:dyDescent="0.55000000000000004">
      <c r="A1871" t="s">
        <v>2045</v>
      </c>
      <c r="B1871">
        <v>2014</v>
      </c>
      <c r="C1871" t="s">
        <v>1373</v>
      </c>
      <c r="D1871">
        <v>6</v>
      </c>
      <c r="E1871">
        <v>480</v>
      </c>
      <c r="F1871">
        <v>80</v>
      </c>
      <c r="G1871">
        <v>17.35511</v>
      </c>
      <c r="H1871">
        <v>99.316670000000002</v>
      </c>
      <c r="I1871">
        <v>1.390563</v>
      </c>
      <c r="J1871">
        <v>88.116669999999999</v>
      </c>
      <c r="K1871">
        <v>0.95376399999999995</v>
      </c>
      <c r="L1871">
        <f t="shared" si="145"/>
        <v>114.43751250000003</v>
      </c>
      <c r="M1871">
        <f t="shared" si="146"/>
        <v>116.8506560088331</v>
      </c>
      <c r="N1871">
        <f t="shared" si="147"/>
        <v>4.8006340119118605</v>
      </c>
      <c r="O1871">
        <f t="shared" si="148"/>
        <v>121.58748099785733</v>
      </c>
      <c r="P1871">
        <f t="shared" si="149"/>
        <v>11.200000000000003</v>
      </c>
    </row>
    <row r="1872" spans="1:16" x14ac:dyDescent="0.55000000000000004">
      <c r="A1872" t="s">
        <v>2045</v>
      </c>
      <c r="B1872">
        <v>2014</v>
      </c>
      <c r="C1872" t="s">
        <v>1374</v>
      </c>
      <c r="D1872">
        <v>3</v>
      </c>
      <c r="E1872">
        <v>257</v>
      </c>
      <c r="F1872">
        <v>85.666669999999996</v>
      </c>
      <c r="G1872">
        <v>30.664860000000001</v>
      </c>
      <c r="H1872">
        <v>99.433329999999998</v>
      </c>
      <c r="I1872">
        <v>0.70945999999999998</v>
      </c>
      <c r="J1872">
        <v>90.033330000000007</v>
      </c>
      <c r="K1872">
        <v>1.4502870000000001</v>
      </c>
      <c r="L1872">
        <f t="shared" si="145"/>
        <v>114.87498749999997</v>
      </c>
      <c r="M1872">
        <f t="shared" si="146"/>
        <v>117.24743564539521</v>
      </c>
      <c r="N1872">
        <f t="shared" si="147"/>
        <v>4.8042378771545238</v>
      </c>
      <c r="O1872">
        <f t="shared" si="148"/>
        <v>122.02645642359613</v>
      </c>
      <c r="P1872">
        <f t="shared" si="149"/>
        <v>9.3999999999999915</v>
      </c>
    </row>
    <row r="1873" spans="1:16" x14ac:dyDescent="0.55000000000000004">
      <c r="A1873" t="s">
        <v>2045</v>
      </c>
      <c r="B1873">
        <v>2014</v>
      </c>
      <c r="C1873" t="s">
        <v>1375</v>
      </c>
      <c r="D1873">
        <v>4</v>
      </c>
      <c r="E1873">
        <v>286</v>
      </c>
      <c r="F1873">
        <v>95.333330000000004</v>
      </c>
      <c r="G1873">
        <v>17.67295</v>
      </c>
      <c r="H1873">
        <v>105.8</v>
      </c>
      <c r="I1873">
        <v>1.407125</v>
      </c>
      <c r="J1873">
        <v>94.4</v>
      </c>
      <c r="K1873">
        <v>2.487301</v>
      </c>
      <c r="L1873">
        <f t="shared" si="145"/>
        <v>138.75</v>
      </c>
      <c r="M1873">
        <f t="shared" si="146"/>
        <v>140.26031493515231</v>
      </c>
      <c r="N1873">
        <f t="shared" si="147"/>
        <v>4.9947652933782702</v>
      </c>
      <c r="O1873">
        <f t="shared" si="148"/>
        <v>147.63828963246712</v>
      </c>
      <c r="P1873">
        <f t="shared" si="149"/>
        <v>11.399999999999991</v>
      </c>
    </row>
    <row r="1874" spans="1:16" x14ac:dyDescent="0.55000000000000004">
      <c r="A1874" t="s">
        <v>2045</v>
      </c>
      <c r="B1874">
        <v>2014</v>
      </c>
      <c r="C1874" t="s">
        <v>1376</v>
      </c>
      <c r="D1874">
        <v>5</v>
      </c>
      <c r="E1874">
        <v>273</v>
      </c>
      <c r="F1874">
        <v>68.25</v>
      </c>
      <c r="G1874">
        <v>20.678090000000001</v>
      </c>
      <c r="H1874">
        <v>96.48</v>
      </c>
      <c r="I1874">
        <v>1.4202109999999999</v>
      </c>
      <c r="J1874">
        <v>83.04</v>
      </c>
      <c r="K1874">
        <v>1.0163660000000001</v>
      </c>
      <c r="L1874">
        <f t="shared" si="145"/>
        <v>103.80000000000001</v>
      </c>
      <c r="M1874">
        <f t="shared" si="146"/>
        <v>107.47095995647284</v>
      </c>
      <c r="N1874">
        <f t="shared" si="147"/>
        <v>4.7116754893289183</v>
      </c>
      <c r="O1874">
        <f t="shared" si="148"/>
        <v>111.23838257806</v>
      </c>
      <c r="P1874">
        <f t="shared" si="149"/>
        <v>13.439999999999998</v>
      </c>
    </row>
    <row r="1875" spans="1:16" x14ac:dyDescent="0.55000000000000004">
      <c r="A1875" t="s">
        <v>2045</v>
      </c>
      <c r="B1875">
        <v>2014</v>
      </c>
      <c r="C1875" t="s">
        <v>1377</v>
      </c>
      <c r="D1875">
        <v>1</v>
      </c>
      <c r="E1875">
        <v>69</v>
      </c>
      <c r="F1875">
        <v>69</v>
      </c>
      <c r="H1875">
        <v>95.4</v>
      </c>
      <c r="J1875">
        <v>89.5</v>
      </c>
      <c r="L1875">
        <f t="shared" si="145"/>
        <v>99.75</v>
      </c>
      <c r="M1875">
        <f t="shared" si="146"/>
        <v>104.03366115532607</v>
      </c>
      <c r="N1875">
        <f t="shared" si="147"/>
        <v>4.6771171956823618</v>
      </c>
      <c r="O1875">
        <f t="shared" si="148"/>
        <v>107.45983992573525</v>
      </c>
      <c r="P1875">
        <f t="shared" si="149"/>
        <v>5.9000000000000057</v>
      </c>
    </row>
    <row r="1876" spans="1:16" x14ac:dyDescent="0.55000000000000004">
      <c r="A1876" t="s">
        <v>2045</v>
      </c>
      <c r="B1876">
        <v>2014</v>
      </c>
      <c r="C1876" t="s">
        <v>1378</v>
      </c>
      <c r="D1876">
        <v>5</v>
      </c>
      <c r="E1876">
        <v>376</v>
      </c>
      <c r="F1876">
        <v>75.2</v>
      </c>
      <c r="G1876">
        <v>21.323699999999999</v>
      </c>
      <c r="H1876">
        <v>95.7</v>
      </c>
      <c r="I1876">
        <v>0.70710700000000004</v>
      </c>
      <c r="J1876">
        <v>87.6</v>
      </c>
      <c r="K1876">
        <v>0.561249</v>
      </c>
      <c r="L1876">
        <f t="shared" si="145"/>
        <v>100.875</v>
      </c>
      <c r="M1876">
        <f t="shared" si="146"/>
        <v>104.98114548392462</v>
      </c>
      <c r="N1876">
        <f t="shared" si="147"/>
        <v>4.6867558095658097</v>
      </c>
      <c r="O1876">
        <f t="shared" si="148"/>
        <v>108.50061157122815</v>
      </c>
      <c r="P1876">
        <f t="shared" si="149"/>
        <v>8.1000000000000085</v>
      </c>
    </row>
    <row r="1877" spans="1:16" x14ac:dyDescent="0.55000000000000004">
      <c r="A1877" t="s">
        <v>2045</v>
      </c>
      <c r="B1877">
        <v>2014</v>
      </c>
      <c r="C1877" t="s">
        <v>1379</v>
      </c>
      <c r="D1877">
        <v>5</v>
      </c>
      <c r="E1877">
        <v>262</v>
      </c>
      <c r="F1877">
        <v>65.5</v>
      </c>
      <c r="G1877">
        <v>12.233829999999999</v>
      </c>
      <c r="H1877">
        <v>96.194000000000003</v>
      </c>
      <c r="I1877">
        <v>1.04172</v>
      </c>
      <c r="J1877">
        <v>87.42</v>
      </c>
      <c r="K1877">
        <v>4.179354</v>
      </c>
      <c r="L1877">
        <f t="shared" si="145"/>
        <v>102.72750000000002</v>
      </c>
      <c r="M1877">
        <f t="shared" si="146"/>
        <v>106.55359695889192</v>
      </c>
      <c r="N1877">
        <f t="shared" si="147"/>
        <v>4.702561743822578</v>
      </c>
      <c r="O1877">
        <f t="shared" si="148"/>
        <v>110.22919001610977</v>
      </c>
      <c r="P1877">
        <f t="shared" si="149"/>
        <v>8.7740000000000009</v>
      </c>
    </row>
    <row r="1878" spans="1:16" x14ac:dyDescent="0.55000000000000004">
      <c r="A1878" t="s">
        <v>2045</v>
      </c>
      <c r="B1878">
        <v>2014</v>
      </c>
      <c r="C1878" t="s">
        <v>1380</v>
      </c>
      <c r="D1878">
        <v>8</v>
      </c>
      <c r="E1878">
        <v>385</v>
      </c>
      <c r="F1878">
        <v>77</v>
      </c>
      <c r="G1878">
        <v>22.880120000000002</v>
      </c>
      <c r="H1878">
        <v>101.6</v>
      </c>
      <c r="I1878">
        <v>0.92736200000000002</v>
      </c>
      <c r="J1878">
        <v>91.525000000000006</v>
      </c>
      <c r="K1878">
        <v>0.93005400000000005</v>
      </c>
      <c r="L1878">
        <f t="shared" si="145"/>
        <v>123</v>
      </c>
      <c r="M1878">
        <f t="shared" si="146"/>
        <v>124.77749618764905</v>
      </c>
      <c r="N1878">
        <f t="shared" si="147"/>
        <v>4.8704130643655965</v>
      </c>
      <c r="O1878">
        <f t="shared" si="148"/>
        <v>130.37475894267041</v>
      </c>
      <c r="P1878">
        <f t="shared" si="149"/>
        <v>10.074999999999989</v>
      </c>
    </row>
    <row r="1879" spans="1:16" x14ac:dyDescent="0.55000000000000004">
      <c r="A1879" t="s">
        <v>2045</v>
      </c>
      <c r="B1879">
        <v>2014</v>
      </c>
      <c r="C1879" t="s">
        <v>1381</v>
      </c>
      <c r="D1879">
        <v>2</v>
      </c>
      <c r="E1879">
        <v>169</v>
      </c>
      <c r="F1879">
        <v>84.5</v>
      </c>
      <c r="G1879">
        <v>3.5355340000000002</v>
      </c>
      <c r="H1879">
        <v>94.5</v>
      </c>
      <c r="I1879">
        <v>0.70710700000000004</v>
      </c>
      <c r="J1879">
        <v>85.9</v>
      </c>
      <c r="K1879">
        <v>0.98994899999999997</v>
      </c>
      <c r="L1879">
        <f t="shared" si="145"/>
        <v>96.375</v>
      </c>
      <c r="M1879">
        <f t="shared" si="146"/>
        <v>101.22479033964291</v>
      </c>
      <c r="N1879">
        <f t="shared" si="147"/>
        <v>4.6480184375312827</v>
      </c>
      <c r="O1879">
        <f t="shared" si="148"/>
        <v>104.3779490905146</v>
      </c>
      <c r="P1879">
        <f t="shared" si="149"/>
        <v>8.5999999999999943</v>
      </c>
    </row>
    <row r="1880" spans="1:16" x14ac:dyDescent="0.55000000000000004">
      <c r="A1880" t="s">
        <v>2045</v>
      </c>
      <c r="B1880">
        <v>2014</v>
      </c>
      <c r="C1880" t="s">
        <v>1382</v>
      </c>
      <c r="D1880">
        <v>2</v>
      </c>
      <c r="E1880">
        <v>132</v>
      </c>
      <c r="F1880">
        <v>66</v>
      </c>
      <c r="G1880">
        <v>33.941130000000001</v>
      </c>
      <c r="H1880">
        <v>98</v>
      </c>
      <c r="I1880">
        <v>7.0710680000000004</v>
      </c>
      <c r="J1880">
        <v>86.95</v>
      </c>
      <c r="K1880">
        <v>3.6062449999999999</v>
      </c>
      <c r="L1880">
        <f t="shared" si="145"/>
        <v>109.5</v>
      </c>
      <c r="M1880">
        <f t="shared" si="146"/>
        <v>112.43315867878835</v>
      </c>
      <c r="N1880">
        <f t="shared" si="147"/>
        <v>4.7596633229008756</v>
      </c>
      <c r="O1880">
        <f t="shared" si="148"/>
        <v>116.70662683524226</v>
      </c>
      <c r="P1880">
        <f t="shared" si="149"/>
        <v>11.049999999999997</v>
      </c>
    </row>
    <row r="1881" spans="1:16" x14ac:dyDescent="0.55000000000000004">
      <c r="A1881" t="s">
        <v>2045</v>
      </c>
      <c r="B1881">
        <v>2014</v>
      </c>
      <c r="C1881" t="s">
        <v>1383</v>
      </c>
      <c r="D1881">
        <v>2</v>
      </c>
      <c r="E1881">
        <v>143</v>
      </c>
      <c r="F1881">
        <v>71.5</v>
      </c>
      <c r="G1881">
        <v>9.1923879999999993</v>
      </c>
      <c r="H1881">
        <v>90.25</v>
      </c>
      <c r="I1881">
        <v>0.35355300000000001</v>
      </c>
      <c r="J1881">
        <v>79.2</v>
      </c>
      <c r="K1881">
        <v>1.1313709999999999</v>
      </c>
      <c r="L1881">
        <f t="shared" si="145"/>
        <v>80.4375</v>
      </c>
      <c r="M1881">
        <f t="shared" si="146"/>
        <v>88.629716663255238</v>
      </c>
      <c r="N1881">
        <f t="shared" si="147"/>
        <v>4.5067533747497723</v>
      </c>
      <c r="O1881">
        <f t="shared" si="148"/>
        <v>90.627108104747165</v>
      </c>
      <c r="P1881">
        <f t="shared" si="149"/>
        <v>11.049999999999997</v>
      </c>
    </row>
    <row r="1882" spans="1:16" x14ac:dyDescent="0.55000000000000004">
      <c r="A1882" t="s">
        <v>2045</v>
      </c>
      <c r="B1882">
        <v>2014</v>
      </c>
      <c r="C1882" t="s">
        <v>1384</v>
      </c>
      <c r="D1882">
        <v>1</v>
      </c>
      <c r="E1882">
        <v>109</v>
      </c>
      <c r="F1882">
        <v>109</v>
      </c>
      <c r="H1882">
        <v>96</v>
      </c>
      <c r="J1882">
        <v>82</v>
      </c>
      <c r="L1882">
        <f t="shared" si="145"/>
        <v>102</v>
      </c>
      <c r="M1882">
        <f t="shared" si="146"/>
        <v>105.93425292677125</v>
      </c>
      <c r="N1882">
        <f t="shared" si="147"/>
        <v>4.6963642555943448</v>
      </c>
      <c r="O1882">
        <f t="shared" si="148"/>
        <v>109.54815843099567</v>
      </c>
      <c r="P1882">
        <f t="shared" si="149"/>
        <v>14</v>
      </c>
    </row>
    <row r="1883" spans="1:16" x14ac:dyDescent="0.55000000000000004">
      <c r="A1883" t="s">
        <v>2045</v>
      </c>
      <c r="B1883">
        <v>2014</v>
      </c>
      <c r="C1883" t="s">
        <v>1385</v>
      </c>
      <c r="D1883">
        <v>3</v>
      </c>
      <c r="E1883">
        <v>332</v>
      </c>
      <c r="F1883">
        <v>110.66670000000001</v>
      </c>
      <c r="G1883">
        <v>4.0414519999999996</v>
      </c>
      <c r="H1883">
        <v>102.0333</v>
      </c>
      <c r="I1883">
        <v>0.56862400000000002</v>
      </c>
      <c r="J1883">
        <v>93.866669999999999</v>
      </c>
      <c r="K1883">
        <v>2.4684680000000001</v>
      </c>
      <c r="L1883">
        <f t="shared" si="145"/>
        <v>124.62487499999997</v>
      </c>
      <c r="M1883">
        <f t="shared" si="146"/>
        <v>126.32031540823442</v>
      </c>
      <c r="N1883">
        <f t="shared" si="147"/>
        <v>4.8834776067992394</v>
      </c>
      <c r="O1883">
        <f t="shared" si="148"/>
        <v>132.08922045513069</v>
      </c>
      <c r="P1883">
        <f t="shared" si="149"/>
        <v>8.1666299999999978</v>
      </c>
    </row>
    <row r="1884" spans="1:16" x14ac:dyDescent="0.55000000000000004">
      <c r="A1884" t="s">
        <v>2045</v>
      </c>
      <c r="B1884">
        <v>2014</v>
      </c>
      <c r="C1884" t="s">
        <v>1386</v>
      </c>
      <c r="D1884">
        <v>4</v>
      </c>
      <c r="E1884">
        <v>264</v>
      </c>
      <c r="F1884">
        <v>66</v>
      </c>
      <c r="G1884">
        <v>10.13246</v>
      </c>
      <c r="H1884">
        <v>96.4</v>
      </c>
      <c r="I1884">
        <v>1.7454700000000001</v>
      </c>
      <c r="J1884">
        <v>84.325000000000003</v>
      </c>
      <c r="K1884">
        <v>1.1354150000000001</v>
      </c>
      <c r="L1884">
        <f t="shared" si="145"/>
        <v>103.5</v>
      </c>
      <c r="M1884">
        <f t="shared" si="146"/>
        <v>107.21383695411048</v>
      </c>
      <c r="N1884">
        <f t="shared" si="147"/>
        <v>4.7091289143176862</v>
      </c>
      <c r="O1884">
        <f t="shared" si="148"/>
        <v>110.95546607963323</v>
      </c>
      <c r="P1884">
        <f t="shared" si="149"/>
        <v>12.075000000000003</v>
      </c>
    </row>
    <row r="1885" spans="1:16" x14ac:dyDescent="0.55000000000000004">
      <c r="A1885" t="s">
        <v>2045</v>
      </c>
      <c r="B1885">
        <v>2014</v>
      </c>
      <c r="C1885" t="s">
        <v>1387</v>
      </c>
      <c r="D1885">
        <v>1</v>
      </c>
      <c r="E1885">
        <v>64</v>
      </c>
      <c r="F1885">
        <v>64</v>
      </c>
      <c r="H1885">
        <v>109</v>
      </c>
      <c r="J1885">
        <v>100</v>
      </c>
      <c r="L1885">
        <f t="shared" si="145"/>
        <v>150.75</v>
      </c>
      <c r="M1885">
        <f t="shared" si="146"/>
        <v>152.8631311389457</v>
      </c>
      <c r="N1885">
        <f t="shared" si="147"/>
        <v>5.086240098263719</v>
      </c>
      <c r="O1885">
        <f t="shared" si="148"/>
        <v>161.78043853341993</v>
      </c>
      <c r="P1885">
        <f t="shared" si="149"/>
        <v>9</v>
      </c>
    </row>
    <row r="1886" spans="1:16" x14ac:dyDescent="0.55000000000000004">
      <c r="A1886" t="s">
        <v>2045</v>
      </c>
      <c r="B1886">
        <v>2014</v>
      </c>
      <c r="C1886" t="s">
        <v>1388</v>
      </c>
      <c r="D1886">
        <v>7</v>
      </c>
      <c r="E1886">
        <v>296</v>
      </c>
      <c r="F1886">
        <v>74</v>
      </c>
      <c r="G1886">
        <v>21.181750000000001</v>
      </c>
      <c r="H1886">
        <v>93.114289999999997</v>
      </c>
      <c r="I1886">
        <v>0.96337700000000004</v>
      </c>
      <c r="J1886">
        <v>85.328569999999999</v>
      </c>
      <c r="K1886">
        <v>0.59080299999999997</v>
      </c>
      <c r="L1886">
        <f t="shared" si="145"/>
        <v>91.178587499999992</v>
      </c>
      <c r="M1886">
        <f t="shared" si="146"/>
        <v>96.997729338123946</v>
      </c>
      <c r="N1886">
        <f t="shared" si="147"/>
        <v>4.6026694084828339</v>
      </c>
      <c r="O1886">
        <f t="shared" si="148"/>
        <v>99.750234683383965</v>
      </c>
      <c r="P1886">
        <f t="shared" si="149"/>
        <v>7.7857199999999978</v>
      </c>
    </row>
    <row r="1887" spans="1:16" x14ac:dyDescent="0.55000000000000004">
      <c r="A1887" t="s">
        <v>2045</v>
      </c>
      <c r="B1887">
        <v>2014</v>
      </c>
      <c r="C1887" t="s">
        <v>1389</v>
      </c>
      <c r="D1887">
        <v>2</v>
      </c>
      <c r="E1887">
        <v>157</v>
      </c>
      <c r="F1887">
        <v>78.5</v>
      </c>
      <c r="G1887">
        <v>31.81981</v>
      </c>
      <c r="H1887">
        <v>96.25</v>
      </c>
      <c r="I1887">
        <v>0.63639599999999996</v>
      </c>
      <c r="J1887">
        <v>88.25</v>
      </c>
      <c r="K1887">
        <v>1.0606599999999999</v>
      </c>
      <c r="L1887">
        <f t="shared" si="145"/>
        <v>102.9375</v>
      </c>
      <c r="M1887">
        <f t="shared" si="146"/>
        <v>106.7328158496409</v>
      </c>
      <c r="N1887">
        <f t="shared" si="147"/>
        <v>4.7043483849322243</v>
      </c>
      <c r="O1887">
        <f t="shared" si="148"/>
        <v>110.42630605384947</v>
      </c>
      <c r="P1887">
        <f t="shared" si="149"/>
        <v>8</v>
      </c>
    </row>
    <row r="1888" spans="1:16" x14ac:dyDescent="0.55000000000000004">
      <c r="A1888" t="s">
        <v>2045</v>
      </c>
      <c r="B1888">
        <v>2014</v>
      </c>
      <c r="C1888" t="s">
        <v>1390</v>
      </c>
      <c r="D1888">
        <v>6</v>
      </c>
      <c r="E1888">
        <v>181</v>
      </c>
      <c r="F1888">
        <v>60.333329999999997</v>
      </c>
      <c r="G1888">
        <v>17.92577</v>
      </c>
      <c r="H1888">
        <v>91.754000000000005</v>
      </c>
      <c r="I1888">
        <v>0.52495700000000001</v>
      </c>
      <c r="J1888">
        <v>78.680000000000007</v>
      </c>
      <c r="K1888">
        <v>0.38340600000000002</v>
      </c>
      <c r="L1888">
        <f t="shared" si="145"/>
        <v>86.077500000000043</v>
      </c>
      <c r="M1888">
        <f t="shared" si="146"/>
        <v>92.962108163987551</v>
      </c>
      <c r="N1888">
        <f t="shared" si="147"/>
        <v>4.5574910363812666</v>
      </c>
      <c r="O1888">
        <f t="shared" si="148"/>
        <v>95.343964949325141</v>
      </c>
      <c r="P1888">
        <f t="shared" si="149"/>
        <v>13.073999999999998</v>
      </c>
    </row>
    <row r="1889" spans="1:16" x14ac:dyDescent="0.55000000000000004">
      <c r="A1889" t="s">
        <v>2045</v>
      </c>
      <c r="B1889">
        <v>2014</v>
      </c>
      <c r="C1889" t="s">
        <v>1391</v>
      </c>
      <c r="D1889">
        <v>6</v>
      </c>
      <c r="E1889">
        <v>210</v>
      </c>
      <c r="F1889">
        <v>52.5</v>
      </c>
      <c r="G1889">
        <v>11.56143</v>
      </c>
      <c r="H1889">
        <v>99.666669999999996</v>
      </c>
      <c r="I1889">
        <v>2.1565400000000001</v>
      </c>
      <c r="J1889">
        <v>86.6</v>
      </c>
      <c r="K1889">
        <v>1.461506</v>
      </c>
      <c r="L1889">
        <f t="shared" si="145"/>
        <v>115.75001249999997</v>
      </c>
      <c r="M1889">
        <f t="shared" si="146"/>
        <v>118.04370330920902</v>
      </c>
      <c r="N1889">
        <f t="shared" si="147"/>
        <v>4.8114335563168034</v>
      </c>
      <c r="O1889">
        <f t="shared" si="148"/>
        <v>122.90768637498712</v>
      </c>
      <c r="P1889">
        <f t="shared" si="149"/>
        <v>13.066670000000002</v>
      </c>
    </row>
    <row r="1890" spans="1:16" x14ac:dyDescent="0.55000000000000004">
      <c r="A1890" t="s">
        <v>2045</v>
      </c>
      <c r="B1890">
        <v>2014</v>
      </c>
      <c r="C1890" t="s">
        <v>1392</v>
      </c>
      <c r="D1890">
        <v>1</v>
      </c>
      <c r="E1890">
        <v>103</v>
      </c>
      <c r="F1890">
        <v>103</v>
      </c>
      <c r="H1890">
        <v>95.1</v>
      </c>
      <c r="J1890">
        <v>85.6</v>
      </c>
      <c r="L1890">
        <f t="shared" si="145"/>
        <v>98.625</v>
      </c>
      <c r="M1890">
        <f t="shared" si="146"/>
        <v>103.09178429220573</v>
      </c>
      <c r="N1890">
        <f t="shared" si="147"/>
        <v>4.6674482239097941</v>
      </c>
      <c r="O1890">
        <f t="shared" si="148"/>
        <v>106.42582077357937</v>
      </c>
      <c r="P1890">
        <f t="shared" si="149"/>
        <v>9.5</v>
      </c>
    </row>
    <row r="1891" spans="1:16" x14ac:dyDescent="0.55000000000000004">
      <c r="A1891" t="s">
        <v>2045</v>
      </c>
      <c r="B1891">
        <v>2014</v>
      </c>
      <c r="C1891" t="s">
        <v>1393</v>
      </c>
      <c r="D1891">
        <v>5</v>
      </c>
      <c r="E1891">
        <v>123</v>
      </c>
      <c r="F1891">
        <v>61.5</v>
      </c>
      <c r="G1891">
        <v>20.5061</v>
      </c>
      <c r="H1891">
        <v>96.58</v>
      </c>
      <c r="I1891">
        <v>0.54037000000000002</v>
      </c>
      <c r="J1891">
        <v>82.52</v>
      </c>
      <c r="K1891">
        <v>1.0305340000000001</v>
      </c>
      <c r="L1891">
        <f t="shared" si="145"/>
        <v>104.17500000000001</v>
      </c>
      <c r="M1891">
        <f t="shared" si="146"/>
        <v>107.79293012173339</v>
      </c>
      <c r="N1891">
        <f t="shared" si="147"/>
        <v>4.7148557403125988</v>
      </c>
      <c r="O1891">
        <f t="shared" si="148"/>
        <v>111.59271168277859</v>
      </c>
      <c r="P1891">
        <f t="shared" si="149"/>
        <v>14.060000000000002</v>
      </c>
    </row>
    <row r="1892" spans="1:16" x14ac:dyDescent="0.55000000000000004">
      <c r="A1892" t="s">
        <v>2045</v>
      </c>
      <c r="B1892">
        <v>2014</v>
      </c>
      <c r="C1892" t="s">
        <v>1394</v>
      </c>
      <c r="D1892">
        <v>3</v>
      </c>
      <c r="E1892">
        <v>110</v>
      </c>
      <c r="F1892">
        <v>55</v>
      </c>
      <c r="G1892">
        <v>21.213200000000001</v>
      </c>
      <c r="H1892">
        <v>93.333330000000004</v>
      </c>
      <c r="I1892">
        <v>2.0816659999999998</v>
      </c>
      <c r="J1892">
        <v>81.833330000000004</v>
      </c>
      <c r="K1892">
        <v>0.76376299999999997</v>
      </c>
      <c r="L1892">
        <f t="shared" si="145"/>
        <v>91.999987500000032</v>
      </c>
      <c r="M1892">
        <f t="shared" si="146"/>
        <v>97.658072227733825</v>
      </c>
      <c r="N1892">
        <f t="shared" si="147"/>
        <v>4.6098824834386463</v>
      </c>
      <c r="O1892">
        <f t="shared" si="148"/>
        <v>100.47234177847655</v>
      </c>
      <c r="P1892">
        <f t="shared" si="149"/>
        <v>11.5</v>
      </c>
    </row>
    <row r="1893" spans="1:16" x14ac:dyDescent="0.55000000000000004">
      <c r="A1893" t="s">
        <v>2045</v>
      </c>
      <c r="B1893">
        <v>2014</v>
      </c>
      <c r="C1893" t="s">
        <v>1395</v>
      </c>
      <c r="D1893">
        <v>2</v>
      </c>
      <c r="E1893">
        <v>121</v>
      </c>
      <c r="F1893">
        <v>60.5</v>
      </c>
      <c r="G1893">
        <v>3.5355340000000002</v>
      </c>
      <c r="H1893">
        <v>101.05</v>
      </c>
      <c r="I1893">
        <v>2.7577159999999998</v>
      </c>
      <c r="J1893">
        <v>90.2</v>
      </c>
      <c r="K1893">
        <v>5.9396969999999998</v>
      </c>
      <c r="L1893">
        <f t="shared" si="145"/>
        <v>120.9375</v>
      </c>
      <c r="M1893">
        <f t="shared" si="146"/>
        <v>122.83696204115293</v>
      </c>
      <c r="N1893">
        <f t="shared" si="147"/>
        <v>4.8537493886122043</v>
      </c>
      <c r="O1893">
        <f t="shared" si="148"/>
        <v>128.22023721402701</v>
      </c>
      <c r="P1893">
        <f t="shared" si="149"/>
        <v>10.849999999999994</v>
      </c>
    </row>
    <row r="1894" spans="1:16" x14ac:dyDescent="0.55000000000000004">
      <c r="A1894" t="s">
        <v>2045</v>
      </c>
      <c r="B1894">
        <v>2014</v>
      </c>
      <c r="C1894" t="s">
        <v>1396</v>
      </c>
      <c r="D1894">
        <v>3</v>
      </c>
      <c r="E1894">
        <v>255</v>
      </c>
      <c r="F1894">
        <v>85</v>
      </c>
      <c r="G1894">
        <v>11.78983</v>
      </c>
      <c r="H1894">
        <v>96.866669999999999</v>
      </c>
      <c r="I1894">
        <v>0.96090200000000003</v>
      </c>
      <c r="J1894">
        <v>84.266670000000005</v>
      </c>
      <c r="K1894">
        <v>0.65064100000000002</v>
      </c>
      <c r="L1894">
        <f t="shared" si="145"/>
        <v>105.25001250000003</v>
      </c>
      <c r="M1894">
        <f t="shared" si="146"/>
        <v>108.71941503693033</v>
      </c>
      <c r="N1894">
        <f t="shared" si="147"/>
        <v>4.7239543485288031</v>
      </c>
      <c r="O1894">
        <f t="shared" si="148"/>
        <v>112.61268317015102</v>
      </c>
      <c r="P1894">
        <f t="shared" si="149"/>
        <v>12.599999999999994</v>
      </c>
    </row>
    <row r="1895" spans="1:16" x14ac:dyDescent="0.55000000000000004">
      <c r="A1895" t="s">
        <v>2045</v>
      </c>
      <c r="B1895">
        <v>2014</v>
      </c>
      <c r="C1895" t="s">
        <v>1397</v>
      </c>
      <c r="D1895">
        <v>7</v>
      </c>
      <c r="E1895">
        <v>216</v>
      </c>
      <c r="F1895">
        <v>72</v>
      </c>
      <c r="G1895">
        <v>22.86919</v>
      </c>
      <c r="H1895">
        <v>102.2714</v>
      </c>
      <c r="I1895">
        <v>2.6348400000000001</v>
      </c>
      <c r="J1895">
        <v>87.614289999999997</v>
      </c>
      <c r="K1895">
        <v>0.47056199999999998</v>
      </c>
      <c r="L1895">
        <f t="shared" si="145"/>
        <v>125.51774999999998</v>
      </c>
      <c r="M1895">
        <f t="shared" si="146"/>
        <v>127.17338369464969</v>
      </c>
      <c r="N1895">
        <f t="shared" si="147"/>
        <v>4.8906330228863002</v>
      </c>
      <c r="O1895">
        <f t="shared" si="148"/>
        <v>133.03776335053792</v>
      </c>
      <c r="P1895">
        <f t="shared" si="149"/>
        <v>14.657110000000003</v>
      </c>
    </row>
    <row r="1896" spans="1:16" x14ac:dyDescent="0.55000000000000004">
      <c r="A1896" t="s">
        <v>2045</v>
      </c>
      <c r="B1896">
        <v>2014</v>
      </c>
      <c r="C1896" t="s">
        <v>1398</v>
      </c>
      <c r="D1896">
        <v>2</v>
      </c>
      <c r="E1896">
        <v>86</v>
      </c>
      <c r="F1896">
        <v>86</v>
      </c>
      <c r="H1896">
        <v>101.1</v>
      </c>
      <c r="I1896">
        <v>0.42426399999999997</v>
      </c>
      <c r="J1896">
        <v>90.25</v>
      </c>
      <c r="K1896">
        <v>7.0710999999999996E-2</v>
      </c>
      <c r="L1896">
        <f t="shared" si="145"/>
        <v>121.125</v>
      </c>
      <c r="M1896">
        <f t="shared" si="146"/>
        <v>123.01255317494038</v>
      </c>
      <c r="N1896">
        <f t="shared" si="147"/>
        <v>4.85526801144802</v>
      </c>
      <c r="O1896">
        <f t="shared" si="148"/>
        <v>128.41510332088359</v>
      </c>
      <c r="P1896">
        <f t="shared" si="149"/>
        <v>10.849999999999994</v>
      </c>
    </row>
    <row r="1897" spans="1:16" x14ac:dyDescent="0.55000000000000004">
      <c r="A1897" t="s">
        <v>2045</v>
      </c>
      <c r="B1897">
        <v>2014</v>
      </c>
      <c r="C1897" t="s">
        <v>1399</v>
      </c>
      <c r="D1897">
        <v>2</v>
      </c>
      <c r="E1897">
        <v>76</v>
      </c>
      <c r="F1897">
        <v>76</v>
      </c>
      <c r="H1897">
        <v>88.55</v>
      </c>
      <c r="I1897">
        <v>3.1819809999999999</v>
      </c>
      <c r="J1897">
        <v>75.75</v>
      </c>
      <c r="K1897">
        <v>0.35355300000000001</v>
      </c>
      <c r="L1897">
        <f t="shared" si="145"/>
        <v>74.0625</v>
      </c>
      <c r="M1897">
        <f t="shared" si="146"/>
        <v>83.894153720948239</v>
      </c>
      <c r="N1897">
        <f t="shared" si="147"/>
        <v>4.4483755171766663</v>
      </c>
      <c r="O1897">
        <f t="shared" si="148"/>
        <v>85.487957423674018</v>
      </c>
      <c r="P1897">
        <f t="shared" si="149"/>
        <v>12.799999999999997</v>
      </c>
    </row>
    <row r="1898" spans="1:16" x14ac:dyDescent="0.55000000000000004">
      <c r="A1898" t="s">
        <v>2045</v>
      </c>
      <c r="B1898">
        <v>2014</v>
      </c>
      <c r="C1898" t="s">
        <v>1400</v>
      </c>
      <c r="D1898">
        <v>5</v>
      </c>
      <c r="E1898">
        <v>82</v>
      </c>
      <c r="F1898">
        <v>82</v>
      </c>
      <c r="H1898">
        <v>93.34</v>
      </c>
      <c r="I1898">
        <v>0.64652900000000002</v>
      </c>
      <c r="J1898">
        <v>86.1</v>
      </c>
      <c r="K1898">
        <v>0.946044</v>
      </c>
      <c r="L1898">
        <f t="shared" si="145"/>
        <v>92.025000000000034</v>
      </c>
      <c r="M1898">
        <f t="shared" si="146"/>
        <v>97.678226334036623</v>
      </c>
      <c r="N1898">
        <f t="shared" si="147"/>
        <v>4.6101018635325115</v>
      </c>
      <c r="O1898">
        <f t="shared" si="148"/>
        <v>100.4943858281712</v>
      </c>
      <c r="P1898">
        <f t="shared" si="149"/>
        <v>7.2400000000000091</v>
      </c>
    </row>
    <row r="1899" spans="1:16" x14ac:dyDescent="0.55000000000000004">
      <c r="A1899" t="s">
        <v>2045</v>
      </c>
      <c r="B1899">
        <v>2014</v>
      </c>
      <c r="C1899" t="s">
        <v>1401</v>
      </c>
      <c r="D1899">
        <v>3</v>
      </c>
      <c r="E1899">
        <v>141</v>
      </c>
      <c r="F1899">
        <v>70.5</v>
      </c>
      <c r="G1899">
        <v>9.1923879999999993</v>
      </c>
      <c r="H1899">
        <v>94.166669999999996</v>
      </c>
      <c r="I1899">
        <v>1.6802779999999999</v>
      </c>
      <c r="J1899">
        <v>82.466669999999993</v>
      </c>
      <c r="K1899">
        <v>1.001665</v>
      </c>
      <c r="L1899">
        <f t="shared" si="145"/>
        <v>95.125012499999968</v>
      </c>
      <c r="M1899">
        <f t="shared" si="146"/>
        <v>100.19720045756824</v>
      </c>
      <c r="N1899">
        <f t="shared" si="147"/>
        <v>4.6371708458670877</v>
      </c>
      <c r="O1899">
        <f t="shared" si="148"/>
        <v>103.25181866419584</v>
      </c>
      <c r="P1899">
        <f t="shared" si="149"/>
        <v>11.700000000000003</v>
      </c>
    </row>
    <row r="1900" spans="1:16" x14ac:dyDescent="0.55000000000000004">
      <c r="A1900" t="s">
        <v>2045</v>
      </c>
      <c r="B1900">
        <v>2014</v>
      </c>
      <c r="C1900" t="s">
        <v>1402</v>
      </c>
      <c r="D1900">
        <v>1</v>
      </c>
      <c r="E1900">
        <v>81</v>
      </c>
      <c r="F1900">
        <v>81</v>
      </c>
      <c r="H1900">
        <v>100.4</v>
      </c>
      <c r="J1900">
        <v>89.2</v>
      </c>
      <c r="L1900">
        <f t="shared" si="145"/>
        <v>118.5</v>
      </c>
      <c r="M1900">
        <f t="shared" si="146"/>
        <v>120.569168206315</v>
      </c>
      <c r="N1900">
        <f t="shared" si="147"/>
        <v>4.8339386234113668</v>
      </c>
      <c r="O1900">
        <f t="shared" si="148"/>
        <v>125.70509193549715</v>
      </c>
      <c r="P1900">
        <f t="shared" si="149"/>
        <v>11.200000000000003</v>
      </c>
    </row>
    <row r="1901" spans="1:16" x14ac:dyDescent="0.55000000000000004">
      <c r="A1901" t="s">
        <v>2045</v>
      </c>
      <c r="B1901">
        <v>2014</v>
      </c>
      <c r="C1901" t="s">
        <v>1403</v>
      </c>
      <c r="D1901">
        <v>5</v>
      </c>
      <c r="E1901">
        <v>74</v>
      </c>
      <c r="F1901">
        <v>74</v>
      </c>
      <c r="H1901">
        <v>101.4</v>
      </c>
      <c r="I1901">
        <v>0.73484700000000003</v>
      </c>
      <c r="J1901">
        <v>92.58</v>
      </c>
      <c r="K1901">
        <v>0.248998</v>
      </c>
      <c r="L1901">
        <f t="shared" si="145"/>
        <v>122.25</v>
      </c>
      <c r="M1901">
        <f t="shared" si="146"/>
        <v>124.06954642003761</v>
      </c>
      <c r="N1901">
        <f t="shared" si="147"/>
        <v>4.8643640062507654</v>
      </c>
      <c r="O1901">
        <f t="shared" si="148"/>
        <v>129.58849492500821</v>
      </c>
      <c r="P1901">
        <f t="shared" si="149"/>
        <v>8.8200000000000074</v>
      </c>
    </row>
    <row r="1902" spans="1:16" x14ac:dyDescent="0.55000000000000004">
      <c r="A1902" t="s">
        <v>2045</v>
      </c>
      <c r="B1902">
        <v>2014</v>
      </c>
      <c r="C1902" t="s">
        <v>1404</v>
      </c>
      <c r="D1902">
        <v>4</v>
      </c>
      <c r="E1902">
        <v>64</v>
      </c>
      <c r="F1902">
        <v>64</v>
      </c>
      <c r="H1902">
        <v>98.7</v>
      </c>
      <c r="I1902">
        <v>0.938083</v>
      </c>
      <c r="J1902">
        <v>84.125</v>
      </c>
      <c r="K1902">
        <v>1.090489</v>
      </c>
      <c r="L1902">
        <f t="shared" si="145"/>
        <v>112.125</v>
      </c>
      <c r="M1902">
        <f t="shared" si="146"/>
        <v>114.76783938668041</v>
      </c>
      <c r="N1902">
        <f t="shared" si="147"/>
        <v>4.7815132087346388</v>
      </c>
      <c r="O1902">
        <f t="shared" si="148"/>
        <v>119.28471621905341</v>
      </c>
      <c r="P1902">
        <f t="shared" si="149"/>
        <v>14.575000000000003</v>
      </c>
    </row>
    <row r="1903" spans="1:16" x14ac:dyDescent="0.55000000000000004">
      <c r="A1903" t="s">
        <v>2045</v>
      </c>
      <c r="B1903">
        <v>2014</v>
      </c>
      <c r="C1903" t="s">
        <v>1405</v>
      </c>
      <c r="D1903">
        <v>5</v>
      </c>
      <c r="E1903">
        <v>55</v>
      </c>
      <c r="F1903">
        <v>55</v>
      </c>
      <c r="H1903">
        <v>92.66</v>
      </c>
      <c r="I1903">
        <v>0.51768700000000001</v>
      </c>
      <c r="J1903">
        <v>83.26</v>
      </c>
      <c r="K1903">
        <v>0.95026299999999997</v>
      </c>
      <c r="L1903">
        <f t="shared" si="145"/>
        <v>89.474999999999966</v>
      </c>
      <c r="M1903">
        <f t="shared" si="146"/>
        <v>95.637494326840198</v>
      </c>
      <c r="N1903">
        <f t="shared" si="147"/>
        <v>4.5876552121291834</v>
      </c>
      <c r="O1903">
        <f t="shared" si="148"/>
        <v>98.263752167930349</v>
      </c>
      <c r="P1903">
        <f t="shared" si="149"/>
        <v>9.3999999999999915</v>
      </c>
    </row>
    <row r="1904" spans="1:16" x14ac:dyDescent="0.55000000000000004">
      <c r="A1904" t="s">
        <v>2045</v>
      </c>
      <c r="B1904">
        <v>2014</v>
      </c>
      <c r="C1904" t="s">
        <v>1406</v>
      </c>
      <c r="D1904">
        <v>1</v>
      </c>
      <c r="E1904">
        <v>97</v>
      </c>
      <c r="F1904">
        <v>97</v>
      </c>
      <c r="H1904">
        <v>100.5</v>
      </c>
      <c r="J1904">
        <v>90.5</v>
      </c>
      <c r="L1904">
        <f t="shared" si="145"/>
        <v>118.875</v>
      </c>
      <c r="M1904">
        <f t="shared" si="146"/>
        <v>120.9162627348251</v>
      </c>
      <c r="N1904">
        <f t="shared" si="147"/>
        <v>4.8369947670186715</v>
      </c>
      <c r="O1904">
        <f t="shared" si="148"/>
        <v>126.08985239075201</v>
      </c>
      <c r="P1904">
        <f t="shared" si="149"/>
        <v>10</v>
      </c>
    </row>
    <row r="1905" spans="1:16" x14ac:dyDescent="0.55000000000000004">
      <c r="A1905" t="s">
        <v>2045</v>
      </c>
      <c r="B1905">
        <v>2014</v>
      </c>
      <c r="C1905" t="s">
        <v>1407</v>
      </c>
      <c r="D1905">
        <v>3</v>
      </c>
      <c r="E1905">
        <v>110</v>
      </c>
      <c r="F1905">
        <v>110</v>
      </c>
      <c r="H1905">
        <v>96.766670000000005</v>
      </c>
      <c r="I1905">
        <v>0.50332200000000005</v>
      </c>
      <c r="J1905">
        <v>88.666669999999996</v>
      </c>
      <c r="K1905">
        <v>0.32145499999999999</v>
      </c>
      <c r="L1905">
        <f t="shared" si="145"/>
        <v>104.87501250000003</v>
      </c>
      <c r="M1905">
        <f t="shared" si="146"/>
        <v>108.39563762491368</v>
      </c>
      <c r="N1905">
        <f t="shared" si="147"/>
        <v>4.7207835141333181</v>
      </c>
      <c r="O1905">
        <f t="shared" si="148"/>
        <v>112.25617251780878</v>
      </c>
      <c r="P1905">
        <f t="shared" si="149"/>
        <v>8.1000000000000085</v>
      </c>
    </row>
    <row r="1906" spans="1:16" x14ac:dyDescent="0.55000000000000004">
      <c r="A1906" t="s">
        <v>2045</v>
      </c>
      <c r="B1906">
        <v>2014</v>
      </c>
      <c r="C1906" t="s">
        <v>1408</v>
      </c>
      <c r="D1906">
        <v>4</v>
      </c>
      <c r="E1906">
        <v>47</v>
      </c>
      <c r="F1906">
        <v>47</v>
      </c>
      <c r="H1906">
        <v>92.974999999999994</v>
      </c>
      <c r="I1906">
        <v>0.62915299999999996</v>
      </c>
      <c r="J1906">
        <v>76.325000000000003</v>
      </c>
      <c r="K1906">
        <v>1.552149</v>
      </c>
      <c r="L1906">
        <f t="shared" si="145"/>
        <v>90.65625</v>
      </c>
      <c r="M1906">
        <f t="shared" si="146"/>
        <v>96.579332021902729</v>
      </c>
      <c r="N1906">
        <f t="shared" si="147"/>
        <v>4.5980737018336413</v>
      </c>
      <c r="O1906">
        <f t="shared" si="148"/>
        <v>99.292863643148934</v>
      </c>
      <c r="P1906">
        <f t="shared" si="149"/>
        <v>16.649999999999991</v>
      </c>
    </row>
    <row r="1907" spans="1:16" x14ac:dyDescent="0.55000000000000004">
      <c r="A1907" t="s">
        <v>2045</v>
      </c>
      <c r="B1907">
        <v>2014</v>
      </c>
      <c r="C1907" t="s">
        <v>1409</v>
      </c>
      <c r="D1907">
        <v>3</v>
      </c>
      <c r="E1907">
        <v>67</v>
      </c>
      <c r="F1907">
        <v>67</v>
      </c>
      <c r="H1907">
        <v>92.6</v>
      </c>
      <c r="I1907">
        <v>1.0583009999999999</v>
      </c>
      <c r="J1907">
        <v>86.633330000000001</v>
      </c>
      <c r="K1907">
        <v>2.1501939999999999</v>
      </c>
      <c r="L1907">
        <f t="shared" si="145"/>
        <v>89.25</v>
      </c>
      <c r="M1907">
        <f t="shared" si="146"/>
        <v>95.45878026198308</v>
      </c>
      <c r="N1907">
        <f t="shared" si="147"/>
        <v>4.585666722801319</v>
      </c>
      <c r="O1907">
        <f t="shared" si="148"/>
        <v>98.06854988857377</v>
      </c>
      <c r="P1907">
        <f t="shared" si="149"/>
        <v>5.9666699999999935</v>
      </c>
    </row>
    <row r="1908" spans="1:16" x14ac:dyDescent="0.55000000000000004">
      <c r="A1908" t="s">
        <v>2045</v>
      </c>
      <c r="B1908">
        <v>2015</v>
      </c>
      <c r="C1908" t="s">
        <v>176</v>
      </c>
      <c r="D1908">
        <v>6</v>
      </c>
      <c r="E1908">
        <v>166</v>
      </c>
      <c r="F1908">
        <v>83</v>
      </c>
      <c r="G1908">
        <v>28.284269999999999</v>
      </c>
      <c r="H1908">
        <v>100.16670000000001</v>
      </c>
      <c r="I1908">
        <v>1.032796</v>
      </c>
      <c r="J1908">
        <v>87.766670000000005</v>
      </c>
      <c r="K1908">
        <v>2.6673330000000002</v>
      </c>
      <c r="L1908">
        <f t="shared" si="145"/>
        <v>117.62512500000003</v>
      </c>
      <c r="M1908">
        <f t="shared" si="146"/>
        <v>119.76193042998561</v>
      </c>
      <c r="N1908">
        <f t="shared" si="147"/>
        <v>4.8267967892004044</v>
      </c>
      <c r="O1908">
        <f t="shared" si="148"/>
        <v>124.81052523528912</v>
      </c>
      <c r="P1908">
        <f t="shared" si="149"/>
        <v>12.400030000000001</v>
      </c>
    </row>
    <row r="1909" spans="1:16" x14ac:dyDescent="0.55000000000000004">
      <c r="A1909" t="s">
        <v>2045</v>
      </c>
      <c r="B1909">
        <v>2015</v>
      </c>
      <c r="C1909" t="s">
        <v>392</v>
      </c>
      <c r="D1909">
        <v>5</v>
      </c>
      <c r="E1909">
        <v>45</v>
      </c>
      <c r="F1909">
        <v>45</v>
      </c>
      <c r="H1909">
        <v>96.72</v>
      </c>
      <c r="I1909">
        <v>0.94180699999999995</v>
      </c>
      <c r="J1909">
        <v>87.26</v>
      </c>
      <c r="K1909">
        <v>0.79246499999999997</v>
      </c>
      <c r="L1909">
        <f t="shared" si="145"/>
        <v>104.69999999999999</v>
      </c>
      <c r="M1909">
        <f t="shared" si="146"/>
        <v>108.24474669347923</v>
      </c>
      <c r="N1909">
        <f t="shared" si="147"/>
        <v>4.719302564059614</v>
      </c>
      <c r="O1909">
        <f t="shared" si="148"/>
        <v>112.09004977095377</v>
      </c>
      <c r="P1909">
        <f t="shared" si="149"/>
        <v>9.4599999999999937</v>
      </c>
    </row>
    <row r="1910" spans="1:16" x14ac:dyDescent="0.55000000000000004">
      <c r="A1910" t="s">
        <v>2045</v>
      </c>
      <c r="B1910">
        <v>2015</v>
      </c>
      <c r="C1910" t="s">
        <v>401</v>
      </c>
      <c r="D1910">
        <v>2</v>
      </c>
      <c r="E1910">
        <v>120</v>
      </c>
      <c r="F1910">
        <v>120</v>
      </c>
      <c r="H1910">
        <v>100.55</v>
      </c>
      <c r="I1910">
        <v>0.21213199999999999</v>
      </c>
      <c r="J1910">
        <v>84.6</v>
      </c>
      <c r="K1910">
        <v>0.56568499999999999</v>
      </c>
      <c r="L1910">
        <f t="shared" si="145"/>
        <v>119.0625</v>
      </c>
      <c r="M1910">
        <f t="shared" si="146"/>
        <v>121.09005466130894</v>
      </c>
      <c r="N1910">
        <f t="shared" si="147"/>
        <v>4.8385216986592035</v>
      </c>
      <c r="O1910">
        <f t="shared" si="148"/>
        <v>126.28253004128199</v>
      </c>
      <c r="P1910">
        <f t="shared" si="149"/>
        <v>15.950000000000003</v>
      </c>
    </row>
    <row r="1911" spans="1:16" x14ac:dyDescent="0.55000000000000004">
      <c r="A1911" t="s">
        <v>2045</v>
      </c>
      <c r="B1911">
        <v>2015</v>
      </c>
      <c r="C1911" t="s">
        <v>516</v>
      </c>
      <c r="D1911">
        <v>3</v>
      </c>
      <c r="E1911">
        <v>232</v>
      </c>
      <c r="F1911">
        <v>116</v>
      </c>
      <c r="G1911">
        <v>25.455839999999998</v>
      </c>
      <c r="H1911">
        <v>113.4333</v>
      </c>
      <c r="I1911">
        <v>0.90185000000000004</v>
      </c>
      <c r="J1911">
        <v>101.4</v>
      </c>
      <c r="K1911">
        <v>3.1240999999999999</v>
      </c>
      <c r="L1911">
        <f t="shared" si="145"/>
        <v>167.37487500000003</v>
      </c>
      <c r="M1911">
        <f t="shared" si="146"/>
        <v>171.5137159236759</v>
      </c>
      <c r="N1911">
        <f t="shared" si="147"/>
        <v>5.2086280005097709</v>
      </c>
      <c r="O1911">
        <f t="shared" si="148"/>
        <v>182.84302548696357</v>
      </c>
      <c r="P1911">
        <f t="shared" si="149"/>
        <v>12.033299999999997</v>
      </c>
    </row>
    <row r="1912" spans="1:16" x14ac:dyDescent="0.55000000000000004">
      <c r="A1912" t="s">
        <v>2045</v>
      </c>
      <c r="B1912">
        <v>2015</v>
      </c>
      <c r="C1912" t="s">
        <v>699</v>
      </c>
      <c r="D1912">
        <v>6</v>
      </c>
      <c r="E1912">
        <v>57</v>
      </c>
      <c r="F1912">
        <v>57</v>
      </c>
      <c r="H1912">
        <v>103.13330000000001</v>
      </c>
      <c r="I1912">
        <v>1.2987169999999999</v>
      </c>
      <c r="J1912">
        <v>90.616669999999999</v>
      </c>
      <c r="K1912">
        <v>1.616684</v>
      </c>
      <c r="L1912">
        <f t="shared" si="145"/>
        <v>128.74987500000003</v>
      </c>
      <c r="M1912">
        <f t="shared" si="146"/>
        <v>130.29288500309588</v>
      </c>
      <c r="N1912">
        <f t="shared" si="147"/>
        <v>4.916396395310386</v>
      </c>
      <c r="O1912">
        <f t="shared" si="148"/>
        <v>136.50979841521749</v>
      </c>
      <c r="P1912">
        <f t="shared" si="149"/>
        <v>12.516630000000006</v>
      </c>
    </row>
    <row r="1913" spans="1:16" x14ac:dyDescent="0.55000000000000004">
      <c r="A1913" t="s">
        <v>2045</v>
      </c>
      <c r="B1913">
        <v>2015</v>
      </c>
      <c r="C1913" t="s">
        <v>1024</v>
      </c>
      <c r="D1913">
        <v>5</v>
      </c>
      <c r="E1913">
        <v>234</v>
      </c>
      <c r="F1913">
        <v>78</v>
      </c>
      <c r="G1913">
        <v>5.5677640000000004</v>
      </c>
      <c r="H1913">
        <v>101.35</v>
      </c>
      <c r="I1913">
        <v>0.41533100000000001</v>
      </c>
      <c r="J1913">
        <v>84.25</v>
      </c>
      <c r="K1913">
        <v>0.804674</v>
      </c>
      <c r="L1913">
        <f t="shared" si="145"/>
        <v>122.0625</v>
      </c>
      <c r="M1913">
        <f t="shared" si="146"/>
        <v>123.89297022853103</v>
      </c>
      <c r="N1913">
        <f t="shared" si="147"/>
        <v>4.8628498774901079</v>
      </c>
      <c r="O1913">
        <f t="shared" si="148"/>
        <v>129.39242972922591</v>
      </c>
      <c r="P1913">
        <f t="shared" si="149"/>
        <v>17.099999999999994</v>
      </c>
    </row>
    <row r="1914" spans="1:16" x14ac:dyDescent="0.55000000000000004">
      <c r="A1914" t="s">
        <v>2045</v>
      </c>
      <c r="B1914">
        <v>2015</v>
      </c>
      <c r="C1914" t="s">
        <v>1410</v>
      </c>
      <c r="D1914">
        <v>7</v>
      </c>
      <c r="E1914">
        <v>58</v>
      </c>
      <c r="F1914">
        <v>58</v>
      </c>
      <c r="H1914">
        <v>100.5286</v>
      </c>
      <c r="I1914">
        <v>0.54989200000000005</v>
      </c>
      <c r="J1914">
        <v>87.857140000000001</v>
      </c>
      <c r="K1914">
        <v>1.00309</v>
      </c>
      <c r="L1914">
        <f t="shared" si="145"/>
        <v>118.98224999999996</v>
      </c>
      <c r="M1914">
        <f t="shared" si="146"/>
        <v>121.01565174347132</v>
      </c>
      <c r="N1914">
        <f t="shared" si="147"/>
        <v>4.837868264881088</v>
      </c>
      <c r="O1914">
        <f t="shared" si="148"/>
        <v>126.20003972448193</v>
      </c>
      <c r="P1914">
        <f t="shared" si="149"/>
        <v>12.671459999999996</v>
      </c>
    </row>
    <row r="1915" spans="1:16" x14ac:dyDescent="0.55000000000000004">
      <c r="A1915" t="s">
        <v>2045</v>
      </c>
      <c r="B1915">
        <v>2015</v>
      </c>
      <c r="C1915" t="s">
        <v>761</v>
      </c>
      <c r="D1915">
        <v>2</v>
      </c>
      <c r="E1915">
        <v>207</v>
      </c>
      <c r="F1915">
        <v>103.5</v>
      </c>
      <c r="G1915">
        <v>7.7781750000000001</v>
      </c>
      <c r="H1915">
        <v>98.05</v>
      </c>
      <c r="I1915">
        <v>7.0710999999999996E-2</v>
      </c>
      <c r="J1915">
        <v>87.6</v>
      </c>
      <c r="K1915">
        <v>0.84852799999999995</v>
      </c>
      <c r="L1915">
        <f t="shared" si="145"/>
        <v>109.6875</v>
      </c>
      <c r="M1915">
        <f t="shared" si="146"/>
        <v>112.59888232536251</v>
      </c>
      <c r="N1915">
        <f t="shared" si="147"/>
        <v>4.7612291969465552</v>
      </c>
      <c r="O1915">
        <f t="shared" si="148"/>
        <v>116.88951786795289</v>
      </c>
      <c r="P1915">
        <f t="shared" si="149"/>
        <v>10.450000000000003</v>
      </c>
    </row>
    <row r="1916" spans="1:16" x14ac:dyDescent="0.55000000000000004">
      <c r="A1916" t="s">
        <v>2045</v>
      </c>
      <c r="B1916">
        <v>2015</v>
      </c>
      <c r="C1916" t="s">
        <v>775</v>
      </c>
      <c r="D1916">
        <v>6</v>
      </c>
      <c r="E1916">
        <v>122</v>
      </c>
      <c r="F1916">
        <v>61</v>
      </c>
      <c r="G1916">
        <v>0</v>
      </c>
      <c r="H1916">
        <v>97.35</v>
      </c>
      <c r="I1916">
        <v>0.87578500000000004</v>
      </c>
      <c r="J1916">
        <v>88.633330000000001</v>
      </c>
      <c r="K1916">
        <v>3.163332</v>
      </c>
      <c r="L1916">
        <f t="shared" si="145"/>
        <v>107.0625</v>
      </c>
      <c r="M1916">
        <f t="shared" si="146"/>
        <v>110.29324176455057</v>
      </c>
      <c r="N1916">
        <f t="shared" si="147"/>
        <v>4.7392339421577905</v>
      </c>
      <c r="O1916">
        <f t="shared" si="148"/>
        <v>114.3465720315198</v>
      </c>
      <c r="P1916">
        <f t="shared" si="149"/>
        <v>8.7166699999999935</v>
      </c>
    </row>
    <row r="1917" spans="1:16" x14ac:dyDescent="0.55000000000000004">
      <c r="A1917" t="s">
        <v>2045</v>
      </c>
      <c r="B1917">
        <v>2015</v>
      </c>
      <c r="C1917" t="s">
        <v>792</v>
      </c>
      <c r="D1917">
        <v>1</v>
      </c>
      <c r="E1917">
        <v>123</v>
      </c>
      <c r="F1917">
        <v>123</v>
      </c>
      <c r="H1917">
        <v>102.1</v>
      </c>
      <c r="J1917">
        <v>87</v>
      </c>
      <c r="L1917">
        <f t="shared" si="145"/>
        <v>124.875</v>
      </c>
      <c r="M1917">
        <f t="shared" si="146"/>
        <v>126.55891079985109</v>
      </c>
      <c r="N1917">
        <f t="shared" si="147"/>
        <v>4.8854837671903848</v>
      </c>
      <c r="O1917">
        <f t="shared" si="148"/>
        <v>132.35447860353551</v>
      </c>
      <c r="P1917">
        <f t="shared" si="149"/>
        <v>15.099999999999994</v>
      </c>
    </row>
    <row r="1918" spans="1:16" x14ac:dyDescent="0.55000000000000004">
      <c r="A1918" t="s">
        <v>2045</v>
      </c>
      <c r="B1918">
        <v>2015</v>
      </c>
      <c r="C1918" t="s">
        <v>816</v>
      </c>
      <c r="D1918">
        <v>4</v>
      </c>
      <c r="E1918">
        <v>296</v>
      </c>
      <c r="F1918">
        <v>98.666669999999996</v>
      </c>
      <c r="G1918">
        <v>30.534130000000001</v>
      </c>
      <c r="H1918">
        <v>105</v>
      </c>
      <c r="I1918">
        <v>0.96263500000000002</v>
      </c>
      <c r="J1918">
        <v>89.25</v>
      </c>
      <c r="K1918">
        <v>1.560983</v>
      </c>
      <c r="L1918">
        <f t="shared" si="145"/>
        <v>135.75</v>
      </c>
      <c r="M1918">
        <f t="shared" si="146"/>
        <v>137.2196210586948</v>
      </c>
      <c r="N1918">
        <f t="shared" si="147"/>
        <v>4.9714642631071797</v>
      </c>
      <c r="O1918">
        <f t="shared" si="148"/>
        <v>144.23793510553622</v>
      </c>
      <c r="P1918">
        <f t="shared" si="149"/>
        <v>15.75</v>
      </c>
    </row>
    <row r="1919" spans="1:16" x14ac:dyDescent="0.55000000000000004">
      <c r="A1919" t="s">
        <v>2045</v>
      </c>
      <c r="B1919">
        <v>2015</v>
      </c>
      <c r="C1919" t="s">
        <v>822</v>
      </c>
      <c r="D1919">
        <v>6</v>
      </c>
      <c r="E1919">
        <v>508</v>
      </c>
      <c r="F1919">
        <v>84.666669999999996</v>
      </c>
      <c r="G1919">
        <v>18.26107</v>
      </c>
      <c r="H1919">
        <v>104.2167</v>
      </c>
      <c r="I1919">
        <v>4.2897160000000003</v>
      </c>
      <c r="J1919">
        <v>91.783330000000007</v>
      </c>
      <c r="K1919">
        <v>1.0400320000000001</v>
      </c>
      <c r="L1919">
        <f t="shared" si="145"/>
        <v>132.81262500000003</v>
      </c>
      <c r="M1919">
        <f t="shared" si="146"/>
        <v>134.28447105476747</v>
      </c>
      <c r="N1919">
        <f t="shared" si="147"/>
        <v>4.9484769894102136</v>
      </c>
      <c r="O1919">
        <f t="shared" si="148"/>
        <v>140.96011660530988</v>
      </c>
      <c r="P1919">
        <f t="shared" si="149"/>
        <v>12.433369999999996</v>
      </c>
    </row>
    <row r="1920" spans="1:16" x14ac:dyDescent="0.55000000000000004">
      <c r="A1920" t="s">
        <v>2045</v>
      </c>
      <c r="B1920">
        <v>2015</v>
      </c>
      <c r="C1920" t="s">
        <v>950</v>
      </c>
      <c r="D1920">
        <v>5</v>
      </c>
      <c r="E1920">
        <v>425</v>
      </c>
      <c r="F1920">
        <v>85</v>
      </c>
      <c r="G1920">
        <v>23.420079999999999</v>
      </c>
      <c r="H1920">
        <v>101.2</v>
      </c>
      <c r="I1920">
        <v>0.52915000000000001</v>
      </c>
      <c r="J1920">
        <v>87.82</v>
      </c>
      <c r="K1920">
        <v>0.91213999999999995</v>
      </c>
      <c r="L1920">
        <f t="shared" si="145"/>
        <v>121.5</v>
      </c>
      <c r="M1920">
        <f t="shared" si="146"/>
        <v>123.36422750349493</v>
      </c>
      <c r="N1920">
        <f t="shared" si="147"/>
        <v>4.8583030052691196</v>
      </c>
      <c r="O1920">
        <f t="shared" si="148"/>
        <v>128.80543439257605</v>
      </c>
      <c r="P1920">
        <f t="shared" si="149"/>
        <v>13.38000000000001</v>
      </c>
    </row>
    <row r="1921" spans="1:16" x14ac:dyDescent="0.55000000000000004">
      <c r="A1921" t="s">
        <v>2045</v>
      </c>
      <c r="B1921">
        <v>2015</v>
      </c>
      <c r="C1921" t="s">
        <v>966</v>
      </c>
      <c r="D1921">
        <v>7</v>
      </c>
      <c r="E1921">
        <v>74</v>
      </c>
      <c r="F1921">
        <v>74</v>
      </c>
      <c r="H1921">
        <v>100.2</v>
      </c>
      <c r="I1921">
        <v>1.232883</v>
      </c>
      <c r="J1921">
        <v>88.785709999999995</v>
      </c>
      <c r="K1921">
        <v>1.2361610000000001</v>
      </c>
      <c r="L1921">
        <f t="shared" si="145"/>
        <v>117.75</v>
      </c>
      <c r="M1921">
        <f t="shared" si="146"/>
        <v>119.87693442986462</v>
      </c>
      <c r="N1921">
        <f t="shared" si="147"/>
        <v>4.8278171936662257</v>
      </c>
      <c r="O1921">
        <f t="shared" si="148"/>
        <v>124.93794745266428</v>
      </c>
      <c r="P1921">
        <f t="shared" si="149"/>
        <v>11.414290000000008</v>
      </c>
    </row>
    <row r="1922" spans="1:16" x14ac:dyDescent="0.55000000000000004">
      <c r="A1922" t="s">
        <v>2045</v>
      </c>
      <c r="B1922">
        <v>2015</v>
      </c>
      <c r="C1922" t="s">
        <v>970</v>
      </c>
      <c r="D1922">
        <v>7</v>
      </c>
      <c r="E1922">
        <v>121</v>
      </c>
      <c r="F1922">
        <v>60.5</v>
      </c>
      <c r="G1922">
        <v>16.263459999999998</v>
      </c>
      <c r="H1922">
        <v>106.8</v>
      </c>
      <c r="I1922">
        <v>1.2124360000000001</v>
      </c>
      <c r="J1922">
        <v>92.18571</v>
      </c>
      <c r="K1922">
        <v>0.82750299999999999</v>
      </c>
      <c r="L1922">
        <f t="shared" si="145"/>
        <v>142.5</v>
      </c>
      <c r="M1922">
        <f t="shared" si="146"/>
        <v>144.12268517382435</v>
      </c>
      <c r="N1922">
        <f t="shared" si="147"/>
        <v>5.0236450548107516</v>
      </c>
      <c r="O1922">
        <f t="shared" si="148"/>
        <v>151.96421337603283</v>
      </c>
      <c r="P1922">
        <f t="shared" si="149"/>
        <v>14.614289999999997</v>
      </c>
    </row>
    <row r="1923" spans="1:16" x14ac:dyDescent="0.55000000000000004">
      <c r="A1923" t="s">
        <v>2045</v>
      </c>
      <c r="B1923">
        <v>2015</v>
      </c>
      <c r="C1923" t="s">
        <v>980</v>
      </c>
      <c r="D1923">
        <v>8</v>
      </c>
      <c r="E1923">
        <v>62</v>
      </c>
      <c r="F1923">
        <v>62</v>
      </c>
      <c r="H1923">
        <v>94.087500000000006</v>
      </c>
      <c r="I1923">
        <v>1.038457</v>
      </c>
      <c r="J1923">
        <v>78.5625</v>
      </c>
      <c r="K1923">
        <v>1.4841420000000001</v>
      </c>
      <c r="L1923">
        <f t="shared" ref="L1923:L1986" si="150">3.75*H1923-258</f>
        <v>94.828125</v>
      </c>
      <c r="M1923">
        <f t="shared" ref="M1923:M1986" si="151">0.0002*H1923^2.8876</f>
        <v>99.954141633873093</v>
      </c>
      <c r="N1923">
        <f t="shared" ref="N1923:N1986" si="152">-9.31571+3.069896*LN(H1923)</f>
        <v>4.6345887656863614</v>
      </c>
      <c r="O1923">
        <f t="shared" ref="O1923:O1986" si="153">EXP(N1923)</f>
        <v>102.98555809060703</v>
      </c>
      <c r="P1923">
        <f t="shared" ref="P1923:P1986" si="154">H1923-J1923</f>
        <v>15.525000000000006</v>
      </c>
    </row>
    <row r="1924" spans="1:16" x14ac:dyDescent="0.55000000000000004">
      <c r="A1924" t="s">
        <v>2045</v>
      </c>
      <c r="B1924">
        <v>2015</v>
      </c>
      <c r="C1924" t="s">
        <v>1030</v>
      </c>
      <c r="D1924">
        <v>7</v>
      </c>
      <c r="E1924">
        <v>170</v>
      </c>
      <c r="F1924">
        <v>85</v>
      </c>
      <c r="G1924">
        <v>4.2426409999999999</v>
      </c>
      <c r="H1924">
        <v>100.0857</v>
      </c>
      <c r="I1924">
        <v>1.277274</v>
      </c>
      <c r="J1924">
        <v>86.757140000000007</v>
      </c>
      <c r="K1924">
        <v>3.3758240000000002</v>
      </c>
      <c r="L1924">
        <f t="shared" si="150"/>
        <v>117.32137499999999</v>
      </c>
      <c r="M1924">
        <f t="shared" si="151"/>
        <v>119.48249210435016</v>
      </c>
      <c r="N1924">
        <f t="shared" si="152"/>
        <v>4.8243133074587483</v>
      </c>
      <c r="O1924">
        <f t="shared" si="153"/>
        <v>124.50094515205883</v>
      </c>
      <c r="P1924">
        <f t="shared" si="154"/>
        <v>13.328559999999996</v>
      </c>
    </row>
    <row r="1925" spans="1:16" x14ac:dyDescent="0.55000000000000004">
      <c r="A1925" t="s">
        <v>2045</v>
      </c>
      <c r="B1925">
        <v>2015</v>
      </c>
      <c r="C1925" t="s">
        <v>1031</v>
      </c>
      <c r="D1925">
        <v>4</v>
      </c>
      <c r="E1925">
        <v>327</v>
      </c>
      <c r="F1925">
        <v>109</v>
      </c>
      <c r="G1925">
        <v>6.0827629999999999</v>
      </c>
      <c r="H1925">
        <v>105.77500000000001</v>
      </c>
      <c r="I1925">
        <v>0.86554399999999998</v>
      </c>
      <c r="J1925">
        <v>93.724999999999994</v>
      </c>
      <c r="K1925">
        <v>1.8391569999999999</v>
      </c>
      <c r="L1925">
        <f t="shared" si="150"/>
        <v>138.65625</v>
      </c>
      <c r="M1925">
        <f t="shared" si="151"/>
        <v>140.16463313763393</v>
      </c>
      <c r="N1925">
        <f t="shared" si="152"/>
        <v>4.994039806904377</v>
      </c>
      <c r="O1925">
        <f t="shared" si="153"/>
        <v>147.53121889419245</v>
      </c>
      <c r="P1925">
        <f t="shared" si="154"/>
        <v>12.050000000000011</v>
      </c>
    </row>
    <row r="1926" spans="1:16" x14ac:dyDescent="0.55000000000000004">
      <c r="A1926" t="s">
        <v>2045</v>
      </c>
      <c r="B1926">
        <v>2015</v>
      </c>
      <c r="C1926" t="s">
        <v>1040</v>
      </c>
      <c r="D1926">
        <v>3</v>
      </c>
      <c r="E1926">
        <v>310</v>
      </c>
      <c r="F1926">
        <v>103.33329999999999</v>
      </c>
      <c r="G1926">
        <v>37.447740000000003</v>
      </c>
      <c r="H1926">
        <v>101.66670000000001</v>
      </c>
      <c r="I1926">
        <v>1.7559419999999999</v>
      </c>
      <c r="J1926">
        <v>93.1</v>
      </c>
      <c r="K1926">
        <v>0.96436500000000003</v>
      </c>
      <c r="L1926">
        <f t="shared" si="150"/>
        <v>123.25012500000003</v>
      </c>
      <c r="M1926">
        <f t="shared" si="151"/>
        <v>125.01418323071192</v>
      </c>
      <c r="N1926">
        <f t="shared" si="152"/>
        <v>4.8724277777500262</v>
      </c>
      <c r="O1926">
        <f t="shared" si="153"/>
        <v>130.63769149242913</v>
      </c>
      <c r="P1926">
        <f t="shared" si="154"/>
        <v>8.5667000000000115</v>
      </c>
    </row>
    <row r="1927" spans="1:16" x14ac:dyDescent="0.55000000000000004">
      <c r="A1927" t="s">
        <v>2045</v>
      </c>
      <c r="B1927">
        <v>2015</v>
      </c>
      <c r="C1927" t="s">
        <v>1042</v>
      </c>
      <c r="D1927">
        <v>5</v>
      </c>
      <c r="E1927">
        <v>355</v>
      </c>
      <c r="F1927">
        <v>88.75</v>
      </c>
      <c r="G1927">
        <v>12.28481</v>
      </c>
      <c r="H1927">
        <v>100.82</v>
      </c>
      <c r="I1927">
        <v>1.1076999999999999</v>
      </c>
      <c r="J1927">
        <v>91.76</v>
      </c>
      <c r="K1927">
        <v>0.63482300000000003</v>
      </c>
      <c r="L1927">
        <f t="shared" si="150"/>
        <v>120.07499999999999</v>
      </c>
      <c r="M1927">
        <f t="shared" si="151"/>
        <v>122.03135305841079</v>
      </c>
      <c r="N1927">
        <f t="shared" si="152"/>
        <v>4.8467540313474071</v>
      </c>
      <c r="O1927">
        <f t="shared" si="153"/>
        <v>127.32642077371015</v>
      </c>
      <c r="P1927">
        <f t="shared" si="154"/>
        <v>9.0599999999999881</v>
      </c>
    </row>
    <row r="1928" spans="1:16" x14ac:dyDescent="0.55000000000000004">
      <c r="A1928" t="s">
        <v>2045</v>
      </c>
      <c r="B1928">
        <v>2015</v>
      </c>
      <c r="C1928" t="s">
        <v>1049</v>
      </c>
      <c r="D1928">
        <v>3</v>
      </c>
      <c r="E1928">
        <v>198</v>
      </c>
      <c r="F1928">
        <v>99</v>
      </c>
      <c r="G1928">
        <v>18.384779999999999</v>
      </c>
      <c r="H1928">
        <v>103.4667</v>
      </c>
      <c r="I1928">
        <v>0.40414499999999998</v>
      </c>
      <c r="J1928">
        <v>91.166669999999996</v>
      </c>
      <c r="K1928">
        <v>4.4769779999999999</v>
      </c>
      <c r="L1928">
        <f t="shared" si="150"/>
        <v>130.00012500000003</v>
      </c>
      <c r="M1928">
        <f t="shared" si="151"/>
        <v>131.51285375541434</v>
      </c>
      <c r="N1928">
        <f t="shared" si="152"/>
        <v>4.9263044709624939</v>
      </c>
      <c r="O1928">
        <f t="shared" si="153"/>
        <v>137.86907059098738</v>
      </c>
      <c r="P1928">
        <f t="shared" si="154"/>
        <v>12.300030000000007</v>
      </c>
    </row>
    <row r="1929" spans="1:16" x14ac:dyDescent="0.55000000000000004">
      <c r="A1929" t="s">
        <v>2045</v>
      </c>
      <c r="B1929">
        <v>2015</v>
      </c>
      <c r="C1929" t="s">
        <v>1050</v>
      </c>
      <c r="D1929">
        <v>1</v>
      </c>
      <c r="E1929">
        <v>62</v>
      </c>
      <c r="F1929">
        <v>62</v>
      </c>
      <c r="H1929">
        <v>100</v>
      </c>
      <c r="J1929">
        <v>88</v>
      </c>
      <c r="L1929">
        <f t="shared" si="150"/>
        <v>117</v>
      </c>
      <c r="M1929">
        <f t="shared" si="151"/>
        <v>119.18730385118771</v>
      </c>
      <c r="N1929">
        <f t="shared" si="152"/>
        <v>4.8216835332840997</v>
      </c>
      <c r="O1929">
        <f t="shared" si="153"/>
        <v>124.17396591100167</v>
      </c>
      <c r="P1929">
        <f t="shared" si="154"/>
        <v>12</v>
      </c>
    </row>
    <row r="1930" spans="1:16" x14ac:dyDescent="0.55000000000000004">
      <c r="A1930" t="s">
        <v>2045</v>
      </c>
      <c r="B1930">
        <v>2015</v>
      </c>
      <c r="C1930" t="s">
        <v>1057</v>
      </c>
      <c r="D1930">
        <v>4</v>
      </c>
      <c r="E1930">
        <v>461</v>
      </c>
      <c r="F1930">
        <v>115.25</v>
      </c>
      <c r="G1930">
        <v>9.0691790000000001</v>
      </c>
      <c r="H1930">
        <v>99.075000000000003</v>
      </c>
      <c r="I1930">
        <v>0.29860799999999998</v>
      </c>
      <c r="J1930">
        <v>92.075000000000003</v>
      </c>
      <c r="K1930">
        <v>1.6997549999999999</v>
      </c>
      <c r="L1930">
        <f t="shared" si="150"/>
        <v>113.53125</v>
      </c>
      <c r="M1930">
        <f t="shared" si="151"/>
        <v>116.03149180980695</v>
      </c>
      <c r="N1930">
        <f t="shared" si="152"/>
        <v>4.7931548457423876</v>
      </c>
      <c r="O1930">
        <f t="shared" si="153"/>
        <v>120.68150023689535</v>
      </c>
      <c r="P1930">
        <f t="shared" si="154"/>
        <v>7</v>
      </c>
    </row>
    <row r="1931" spans="1:16" x14ac:dyDescent="0.55000000000000004">
      <c r="A1931" t="s">
        <v>2045</v>
      </c>
      <c r="B1931">
        <v>2015</v>
      </c>
      <c r="C1931" t="s">
        <v>1064</v>
      </c>
      <c r="D1931">
        <v>9</v>
      </c>
      <c r="E1931">
        <v>342</v>
      </c>
      <c r="F1931">
        <v>85.5</v>
      </c>
      <c r="G1931">
        <v>16.380880000000001</v>
      </c>
      <c r="H1931">
        <v>107.7444</v>
      </c>
      <c r="I1931">
        <v>2.4632860000000001</v>
      </c>
      <c r="J1931">
        <v>90.233329999999995</v>
      </c>
      <c r="K1931">
        <v>1.0404329999999999</v>
      </c>
      <c r="L1931">
        <f t="shared" si="150"/>
        <v>146.04149999999998</v>
      </c>
      <c r="M1931">
        <f t="shared" si="151"/>
        <v>147.83353152079135</v>
      </c>
      <c r="N1931">
        <f t="shared" si="152"/>
        <v>5.05067189408717</v>
      </c>
      <c r="O1931">
        <f t="shared" si="153"/>
        <v>156.12733028315841</v>
      </c>
      <c r="P1931">
        <f t="shared" si="154"/>
        <v>17.511070000000004</v>
      </c>
    </row>
    <row r="1932" spans="1:16" x14ac:dyDescent="0.55000000000000004">
      <c r="A1932" t="s">
        <v>2045</v>
      </c>
      <c r="B1932">
        <v>2015</v>
      </c>
      <c r="C1932" t="s">
        <v>1115</v>
      </c>
      <c r="D1932">
        <v>4</v>
      </c>
      <c r="E1932">
        <v>92</v>
      </c>
      <c r="F1932">
        <v>92</v>
      </c>
      <c r="H1932">
        <v>95.7</v>
      </c>
      <c r="I1932">
        <v>0.80828999999999995</v>
      </c>
      <c r="J1932">
        <v>88.1</v>
      </c>
      <c r="K1932">
        <v>0.408248</v>
      </c>
      <c r="L1932">
        <f t="shared" si="150"/>
        <v>100.875</v>
      </c>
      <c r="M1932">
        <f t="shared" si="151"/>
        <v>104.98114548392462</v>
      </c>
      <c r="N1932">
        <f t="shared" si="152"/>
        <v>4.6867558095658097</v>
      </c>
      <c r="O1932">
        <f t="shared" si="153"/>
        <v>108.50061157122815</v>
      </c>
      <c r="P1932">
        <f t="shared" si="154"/>
        <v>7.6000000000000085</v>
      </c>
    </row>
    <row r="1933" spans="1:16" x14ac:dyDescent="0.55000000000000004">
      <c r="A1933" t="s">
        <v>2045</v>
      </c>
      <c r="B1933">
        <v>2015</v>
      </c>
      <c r="C1933" t="s">
        <v>1411</v>
      </c>
      <c r="D1933">
        <v>5</v>
      </c>
      <c r="E1933">
        <v>176</v>
      </c>
      <c r="F1933">
        <v>88</v>
      </c>
      <c r="G1933">
        <v>19.79899</v>
      </c>
      <c r="H1933">
        <v>92.603999999999999</v>
      </c>
      <c r="I1933">
        <v>3.5754760000000001</v>
      </c>
      <c r="J1933">
        <v>82.95</v>
      </c>
      <c r="K1933">
        <v>3.149556</v>
      </c>
      <c r="L1933">
        <f t="shared" si="150"/>
        <v>89.264999999999986</v>
      </c>
      <c r="M1933">
        <f t="shared" si="151"/>
        <v>95.470687735497066</v>
      </c>
      <c r="N1933">
        <f t="shared" si="152"/>
        <v>4.5857993288357672</v>
      </c>
      <c r="O1933">
        <f t="shared" si="153"/>
        <v>98.081555232353054</v>
      </c>
      <c r="P1933">
        <f t="shared" si="154"/>
        <v>9.6539999999999964</v>
      </c>
    </row>
    <row r="1934" spans="1:16" x14ac:dyDescent="0.55000000000000004">
      <c r="A1934" t="s">
        <v>2045</v>
      </c>
      <c r="B1934">
        <v>2015</v>
      </c>
      <c r="C1934" t="s">
        <v>1412</v>
      </c>
      <c r="D1934">
        <v>5</v>
      </c>
      <c r="E1934">
        <v>300</v>
      </c>
      <c r="F1934">
        <v>75</v>
      </c>
      <c r="G1934">
        <v>16.792860000000001</v>
      </c>
      <c r="H1934">
        <v>98.52</v>
      </c>
      <c r="I1934">
        <v>1.836301</v>
      </c>
      <c r="J1934">
        <v>90.56</v>
      </c>
      <c r="K1934">
        <v>0.68410499999999996</v>
      </c>
      <c r="L1934">
        <f t="shared" si="150"/>
        <v>111.44999999999999</v>
      </c>
      <c r="M1934">
        <f t="shared" si="151"/>
        <v>114.16449561098204</v>
      </c>
      <c r="N1934">
        <f t="shared" si="152"/>
        <v>4.775909502889057</v>
      </c>
      <c r="O1934">
        <f t="shared" si="153"/>
        <v>118.61814912471701</v>
      </c>
      <c r="P1934">
        <f t="shared" si="154"/>
        <v>7.9599999999999937</v>
      </c>
    </row>
    <row r="1935" spans="1:16" x14ac:dyDescent="0.55000000000000004">
      <c r="A1935" t="s">
        <v>2045</v>
      </c>
      <c r="B1935">
        <v>2015</v>
      </c>
      <c r="C1935" t="s">
        <v>1413</v>
      </c>
      <c r="D1935">
        <v>4</v>
      </c>
      <c r="E1935">
        <v>282</v>
      </c>
      <c r="F1935">
        <v>94</v>
      </c>
      <c r="G1935">
        <v>12.288209999999999</v>
      </c>
      <c r="H1935">
        <v>94.825000000000003</v>
      </c>
      <c r="I1935">
        <v>1.184272</v>
      </c>
      <c r="J1935">
        <v>85.3</v>
      </c>
      <c r="K1935">
        <v>0.2</v>
      </c>
      <c r="L1935">
        <f t="shared" si="150"/>
        <v>97.59375</v>
      </c>
      <c r="M1935">
        <f t="shared" si="151"/>
        <v>102.23330980056507</v>
      </c>
      <c r="N1935">
        <f t="shared" si="152"/>
        <v>4.6585581674140286</v>
      </c>
      <c r="O1935">
        <f t="shared" si="153"/>
        <v>105.48388236083139</v>
      </c>
      <c r="P1935">
        <f t="shared" si="154"/>
        <v>9.5250000000000057</v>
      </c>
    </row>
    <row r="1936" spans="1:16" x14ac:dyDescent="0.55000000000000004">
      <c r="A1936" t="s">
        <v>2045</v>
      </c>
      <c r="B1936">
        <v>2015</v>
      </c>
      <c r="C1936" t="s">
        <v>1414</v>
      </c>
      <c r="D1936">
        <v>3</v>
      </c>
      <c r="E1936">
        <v>263</v>
      </c>
      <c r="F1936">
        <v>87.666669999999996</v>
      </c>
      <c r="G1936">
        <v>12.58306</v>
      </c>
      <c r="H1936">
        <v>108.66670000000001</v>
      </c>
      <c r="I1936">
        <v>0.152753</v>
      </c>
      <c r="J1936">
        <v>96.833330000000004</v>
      </c>
      <c r="K1936">
        <v>1.0692680000000001</v>
      </c>
      <c r="L1936">
        <f t="shared" si="150"/>
        <v>149.50012500000003</v>
      </c>
      <c r="M1936">
        <f t="shared" si="151"/>
        <v>151.51728760251379</v>
      </c>
      <c r="N1936">
        <f t="shared" si="152"/>
        <v>5.076838594620801</v>
      </c>
      <c r="O1936">
        <f t="shared" si="153"/>
        <v>160.26658654423753</v>
      </c>
      <c r="P1936">
        <f t="shared" si="154"/>
        <v>11.833370000000002</v>
      </c>
    </row>
    <row r="1937" spans="1:16" x14ac:dyDescent="0.55000000000000004">
      <c r="A1937" t="s">
        <v>2045</v>
      </c>
      <c r="B1937">
        <v>2015</v>
      </c>
      <c r="C1937" t="s">
        <v>1415</v>
      </c>
      <c r="D1937">
        <v>1</v>
      </c>
      <c r="E1937">
        <v>62</v>
      </c>
      <c r="F1937">
        <v>62</v>
      </c>
      <c r="H1937">
        <v>96.5</v>
      </c>
      <c r="J1937">
        <v>83.9</v>
      </c>
      <c r="L1937">
        <f t="shared" si="150"/>
        <v>103.875</v>
      </c>
      <c r="M1937">
        <f t="shared" si="151"/>
        <v>107.53530362632559</v>
      </c>
      <c r="N1937">
        <f t="shared" si="152"/>
        <v>4.7123118031460987</v>
      </c>
      <c r="O1937">
        <f t="shared" si="153"/>
        <v>111.30918762262024</v>
      </c>
      <c r="P1937">
        <f t="shared" si="154"/>
        <v>12.599999999999994</v>
      </c>
    </row>
    <row r="1938" spans="1:16" x14ac:dyDescent="0.55000000000000004">
      <c r="A1938" t="s">
        <v>2045</v>
      </c>
      <c r="B1938">
        <v>2015</v>
      </c>
      <c r="C1938" t="s">
        <v>1416</v>
      </c>
      <c r="D1938">
        <v>2</v>
      </c>
      <c r="E1938">
        <v>105</v>
      </c>
      <c r="F1938">
        <v>52.5</v>
      </c>
      <c r="G1938">
        <v>2.1213199999999999</v>
      </c>
      <c r="H1938">
        <v>107.2</v>
      </c>
      <c r="I1938">
        <v>0</v>
      </c>
      <c r="J1938">
        <v>92.4</v>
      </c>
      <c r="K1938">
        <v>0</v>
      </c>
      <c r="L1938">
        <f t="shared" si="150"/>
        <v>144</v>
      </c>
      <c r="M1938">
        <f t="shared" si="151"/>
        <v>145.68688510551465</v>
      </c>
      <c r="N1938">
        <f t="shared" si="152"/>
        <v>5.0351213149048153</v>
      </c>
      <c r="O1938">
        <f t="shared" si="153"/>
        <v>153.71823979435811</v>
      </c>
      <c r="P1938">
        <f t="shared" si="154"/>
        <v>14.799999999999997</v>
      </c>
    </row>
    <row r="1939" spans="1:16" x14ac:dyDescent="0.55000000000000004">
      <c r="A1939" t="s">
        <v>2045</v>
      </c>
      <c r="B1939">
        <v>2015</v>
      </c>
      <c r="C1939" t="s">
        <v>1417</v>
      </c>
      <c r="D1939">
        <v>3</v>
      </c>
      <c r="E1939">
        <v>179</v>
      </c>
      <c r="F1939">
        <v>89.5</v>
      </c>
      <c r="G1939">
        <v>17.677669999999999</v>
      </c>
      <c r="H1939">
        <v>96.766670000000005</v>
      </c>
      <c r="I1939">
        <v>0.68068600000000001</v>
      </c>
      <c r="J1939">
        <v>89.1</v>
      </c>
      <c r="K1939">
        <v>0.458258</v>
      </c>
      <c r="L1939">
        <f t="shared" si="150"/>
        <v>104.87501250000003</v>
      </c>
      <c r="M1939">
        <f t="shared" si="151"/>
        <v>108.39563762491368</v>
      </c>
      <c r="N1939">
        <f t="shared" si="152"/>
        <v>4.7207835141333181</v>
      </c>
      <c r="O1939">
        <f t="shared" si="153"/>
        <v>112.25617251780878</v>
      </c>
      <c r="P1939">
        <f t="shared" si="154"/>
        <v>7.6666700000000105</v>
      </c>
    </row>
    <row r="1940" spans="1:16" x14ac:dyDescent="0.55000000000000004">
      <c r="A1940" t="s">
        <v>2045</v>
      </c>
      <c r="B1940">
        <v>2015</v>
      </c>
      <c r="C1940" t="s">
        <v>1418</v>
      </c>
      <c r="D1940">
        <v>4</v>
      </c>
      <c r="E1940">
        <v>220</v>
      </c>
      <c r="F1940">
        <v>55</v>
      </c>
      <c r="G1940">
        <v>8.6794779999999996</v>
      </c>
      <c r="H1940">
        <v>93.9</v>
      </c>
      <c r="I1940">
        <v>0.33665</v>
      </c>
      <c r="J1940">
        <v>80.5</v>
      </c>
      <c r="K1940">
        <v>0.408248</v>
      </c>
      <c r="L1940">
        <f t="shared" si="150"/>
        <v>94.125</v>
      </c>
      <c r="M1940">
        <f t="shared" si="151"/>
        <v>99.380038325085607</v>
      </c>
      <c r="N1940">
        <f t="shared" si="152"/>
        <v>4.6284648937174797</v>
      </c>
      <c r="O1940">
        <f t="shared" si="153"/>
        <v>102.35681485467153</v>
      </c>
      <c r="P1940">
        <f t="shared" si="154"/>
        <v>13.400000000000006</v>
      </c>
    </row>
    <row r="1941" spans="1:16" x14ac:dyDescent="0.55000000000000004">
      <c r="A1941" t="s">
        <v>2045</v>
      </c>
      <c r="B1941">
        <v>2015</v>
      </c>
      <c r="C1941" t="s">
        <v>1419</v>
      </c>
      <c r="D1941">
        <v>2</v>
      </c>
      <c r="E1941">
        <v>110</v>
      </c>
      <c r="F1941">
        <v>110</v>
      </c>
      <c r="H1941">
        <v>103.25</v>
      </c>
      <c r="I1941">
        <v>0.35355300000000001</v>
      </c>
      <c r="J1941">
        <v>94.95</v>
      </c>
      <c r="K1941">
        <v>0.91923900000000003</v>
      </c>
      <c r="L1941">
        <f t="shared" si="150"/>
        <v>129.1875</v>
      </c>
      <c r="M1941">
        <f t="shared" si="151"/>
        <v>130.7190653209037</v>
      </c>
      <c r="N1941">
        <f t="shared" si="152"/>
        <v>4.9198681578161967</v>
      </c>
      <c r="O1941">
        <f t="shared" si="153"/>
        <v>136.98455165342187</v>
      </c>
      <c r="P1941">
        <f t="shared" si="154"/>
        <v>8.2999999999999972</v>
      </c>
    </row>
    <row r="1942" spans="1:16" x14ac:dyDescent="0.55000000000000004">
      <c r="A1942" t="s">
        <v>2045</v>
      </c>
      <c r="B1942">
        <v>2015</v>
      </c>
      <c r="C1942" t="s">
        <v>1420</v>
      </c>
      <c r="D1942">
        <v>3</v>
      </c>
      <c r="E1942">
        <v>223</v>
      </c>
      <c r="F1942">
        <v>74.333330000000004</v>
      </c>
      <c r="G1942">
        <v>19.85783</v>
      </c>
      <c r="H1942">
        <v>101.9</v>
      </c>
      <c r="I1942">
        <v>1.6643319999999999</v>
      </c>
      <c r="J1942">
        <v>92.8</v>
      </c>
      <c r="K1942">
        <v>0.34641</v>
      </c>
      <c r="L1942">
        <f t="shared" si="150"/>
        <v>124.125</v>
      </c>
      <c r="M1942">
        <f t="shared" si="151"/>
        <v>125.84436375862651</v>
      </c>
      <c r="N1942">
        <f t="shared" si="152"/>
        <v>4.8794643613402613</v>
      </c>
      <c r="O1942">
        <f t="shared" si="153"/>
        <v>131.56017629307104</v>
      </c>
      <c r="P1942">
        <f t="shared" si="154"/>
        <v>9.1000000000000085</v>
      </c>
    </row>
    <row r="1943" spans="1:16" x14ac:dyDescent="0.55000000000000004">
      <c r="A1943" t="s">
        <v>2045</v>
      </c>
      <c r="B1943">
        <v>2015</v>
      </c>
      <c r="C1943" t="s">
        <v>1421</v>
      </c>
      <c r="D1943">
        <v>2</v>
      </c>
      <c r="E1943">
        <v>197</v>
      </c>
      <c r="F1943">
        <v>98.5</v>
      </c>
      <c r="G1943">
        <v>28.991379999999999</v>
      </c>
      <c r="H1943">
        <v>104</v>
      </c>
      <c r="I1943">
        <v>0</v>
      </c>
      <c r="J1943">
        <v>96.65</v>
      </c>
      <c r="K1943">
        <v>5.16188</v>
      </c>
      <c r="L1943">
        <f t="shared" si="150"/>
        <v>132</v>
      </c>
      <c r="M1943">
        <f t="shared" si="151"/>
        <v>133.47977509456064</v>
      </c>
      <c r="N1943">
        <f t="shared" si="152"/>
        <v>4.9420870437105027</v>
      </c>
      <c r="O1943">
        <f t="shared" si="153"/>
        <v>140.06226079437357</v>
      </c>
      <c r="P1943">
        <f t="shared" si="154"/>
        <v>7.3499999999999943</v>
      </c>
    </row>
    <row r="1944" spans="1:16" x14ac:dyDescent="0.55000000000000004">
      <c r="A1944" t="s">
        <v>2045</v>
      </c>
      <c r="B1944">
        <v>2015</v>
      </c>
      <c r="C1944" t="s">
        <v>1422</v>
      </c>
      <c r="D1944">
        <v>3</v>
      </c>
      <c r="E1944">
        <v>314</v>
      </c>
      <c r="F1944">
        <v>104.66670000000001</v>
      </c>
      <c r="G1944">
        <v>39.017090000000003</v>
      </c>
      <c r="H1944">
        <v>99.666669999999996</v>
      </c>
      <c r="I1944">
        <v>0.37859399999999999</v>
      </c>
      <c r="J1944">
        <v>92.366669999999999</v>
      </c>
      <c r="K1944">
        <v>0.98149500000000001</v>
      </c>
      <c r="L1944">
        <f t="shared" si="150"/>
        <v>115.75001249999997</v>
      </c>
      <c r="M1944">
        <f t="shared" si="151"/>
        <v>118.04370330920902</v>
      </c>
      <c r="N1944">
        <f t="shared" si="152"/>
        <v>4.8114335563168034</v>
      </c>
      <c r="O1944">
        <f t="shared" si="153"/>
        <v>122.90768637498712</v>
      </c>
      <c r="P1944">
        <f t="shared" si="154"/>
        <v>7.2999999999999972</v>
      </c>
    </row>
    <row r="1945" spans="1:16" x14ac:dyDescent="0.55000000000000004">
      <c r="A1945" t="s">
        <v>2045</v>
      </c>
      <c r="B1945">
        <v>2015</v>
      </c>
      <c r="C1945" t="s">
        <v>1423</v>
      </c>
      <c r="D1945">
        <v>3</v>
      </c>
      <c r="E1945">
        <v>229</v>
      </c>
      <c r="F1945">
        <v>76.333330000000004</v>
      </c>
      <c r="G1945">
        <v>21.939309999999999</v>
      </c>
      <c r="H1945">
        <v>98.966669999999993</v>
      </c>
      <c r="I1945">
        <v>0.95043800000000001</v>
      </c>
      <c r="J1945">
        <v>87</v>
      </c>
      <c r="K1945">
        <v>0.5</v>
      </c>
      <c r="L1945">
        <f t="shared" si="150"/>
        <v>113.12501249999997</v>
      </c>
      <c r="M1945">
        <f t="shared" si="151"/>
        <v>115.66551858857417</v>
      </c>
      <c r="N1945">
        <f t="shared" si="152"/>
        <v>4.7897963417785583</v>
      </c>
      <c r="O1945">
        <f t="shared" si="153"/>
        <v>120.2768707951173</v>
      </c>
      <c r="P1945">
        <f t="shared" si="154"/>
        <v>11.966669999999993</v>
      </c>
    </row>
    <row r="1946" spans="1:16" x14ac:dyDescent="0.55000000000000004">
      <c r="A1946" t="s">
        <v>2045</v>
      </c>
      <c r="B1946">
        <v>2015</v>
      </c>
      <c r="C1946" t="s">
        <v>1424</v>
      </c>
      <c r="D1946">
        <v>1</v>
      </c>
      <c r="E1946">
        <v>97</v>
      </c>
      <c r="F1946">
        <v>97</v>
      </c>
      <c r="H1946">
        <v>96.4</v>
      </c>
      <c r="J1946">
        <v>82</v>
      </c>
      <c r="L1946">
        <f t="shared" si="150"/>
        <v>103.5</v>
      </c>
      <c r="M1946">
        <f t="shared" si="151"/>
        <v>107.21383695411048</v>
      </c>
      <c r="N1946">
        <f t="shared" si="152"/>
        <v>4.7091289143176862</v>
      </c>
      <c r="O1946">
        <f t="shared" si="153"/>
        <v>110.95546607963323</v>
      </c>
      <c r="P1946">
        <f t="shared" si="154"/>
        <v>14.400000000000006</v>
      </c>
    </row>
    <row r="1947" spans="1:16" x14ac:dyDescent="0.55000000000000004">
      <c r="A1947" t="s">
        <v>2045</v>
      </c>
      <c r="B1947">
        <v>2015</v>
      </c>
      <c r="C1947" t="s">
        <v>1425</v>
      </c>
      <c r="D1947">
        <v>2</v>
      </c>
      <c r="E1947">
        <v>130</v>
      </c>
      <c r="F1947">
        <v>65</v>
      </c>
      <c r="G1947">
        <v>22.627420000000001</v>
      </c>
      <c r="H1947">
        <v>89.25</v>
      </c>
      <c r="I1947">
        <v>0.35355300000000001</v>
      </c>
      <c r="J1947">
        <v>79.55</v>
      </c>
      <c r="K1947">
        <v>2.1920310000000001</v>
      </c>
      <c r="L1947">
        <f t="shared" si="150"/>
        <v>76.6875</v>
      </c>
      <c r="M1947">
        <f t="shared" si="151"/>
        <v>85.823516573791565</v>
      </c>
      <c r="N1947">
        <f t="shared" si="152"/>
        <v>4.4725480515176805</v>
      </c>
      <c r="O1947">
        <f t="shared" si="153"/>
        <v>87.5795962697796</v>
      </c>
      <c r="P1947">
        <f t="shared" si="154"/>
        <v>9.7000000000000028</v>
      </c>
    </row>
    <row r="1948" spans="1:16" x14ac:dyDescent="0.55000000000000004">
      <c r="A1948" t="s">
        <v>2045</v>
      </c>
      <c r="B1948">
        <v>2015</v>
      </c>
      <c r="C1948" t="s">
        <v>1426</v>
      </c>
      <c r="D1948">
        <v>4</v>
      </c>
      <c r="E1948">
        <v>422</v>
      </c>
      <c r="F1948">
        <v>105.5</v>
      </c>
      <c r="G1948">
        <v>36.124780000000001</v>
      </c>
      <c r="H1948">
        <v>99.65</v>
      </c>
      <c r="I1948">
        <v>0.81853500000000001</v>
      </c>
      <c r="J1948">
        <v>85.85</v>
      </c>
      <c r="K1948">
        <v>1.9122410000000001</v>
      </c>
      <c r="L1948">
        <f t="shared" si="150"/>
        <v>115.6875</v>
      </c>
      <c r="M1948">
        <f t="shared" si="151"/>
        <v>117.98670040905094</v>
      </c>
      <c r="N1948">
        <f t="shared" si="152"/>
        <v>4.8109200501816751</v>
      </c>
      <c r="O1948">
        <f t="shared" si="153"/>
        <v>122.84458872588063</v>
      </c>
      <c r="P1948">
        <f t="shared" si="154"/>
        <v>13.800000000000011</v>
      </c>
    </row>
    <row r="1949" spans="1:16" x14ac:dyDescent="0.55000000000000004">
      <c r="A1949" t="s">
        <v>2045</v>
      </c>
      <c r="B1949">
        <v>2015</v>
      </c>
      <c r="C1949" t="s">
        <v>1427</v>
      </c>
      <c r="D1949">
        <v>6</v>
      </c>
      <c r="E1949">
        <v>255</v>
      </c>
      <c r="F1949">
        <v>85</v>
      </c>
      <c r="G1949">
        <v>12.767150000000001</v>
      </c>
      <c r="H1949">
        <v>94.8</v>
      </c>
      <c r="I1949">
        <v>1.0677080000000001</v>
      </c>
      <c r="J1949">
        <v>84.566670000000002</v>
      </c>
      <c r="K1949">
        <v>0.49665500000000001</v>
      </c>
      <c r="L1949">
        <f t="shared" si="150"/>
        <v>97.5</v>
      </c>
      <c r="M1949">
        <f t="shared" si="151"/>
        <v>102.1554992402626</v>
      </c>
      <c r="N1949">
        <f t="shared" si="152"/>
        <v>4.6577487024126345</v>
      </c>
      <c r="O1949">
        <f t="shared" si="153"/>
        <v>105.39853139881781</v>
      </c>
      <c r="P1949">
        <f t="shared" si="154"/>
        <v>10.233329999999995</v>
      </c>
    </row>
    <row r="1950" spans="1:16" x14ac:dyDescent="0.55000000000000004">
      <c r="A1950" t="s">
        <v>2045</v>
      </c>
      <c r="B1950">
        <v>2015</v>
      </c>
      <c r="C1950" t="s">
        <v>1428</v>
      </c>
      <c r="D1950">
        <v>2</v>
      </c>
      <c r="E1950">
        <v>199</v>
      </c>
      <c r="F1950">
        <v>99.5</v>
      </c>
      <c r="G1950">
        <v>24.748740000000002</v>
      </c>
      <c r="H1950">
        <v>100</v>
      </c>
      <c r="I1950">
        <v>0</v>
      </c>
      <c r="J1950">
        <v>89.75</v>
      </c>
      <c r="K1950">
        <v>1.0606599999999999</v>
      </c>
      <c r="L1950">
        <f t="shared" si="150"/>
        <v>117</v>
      </c>
      <c r="M1950">
        <f t="shared" si="151"/>
        <v>119.18730385118771</v>
      </c>
      <c r="N1950">
        <f t="shared" si="152"/>
        <v>4.8216835332840997</v>
      </c>
      <c r="O1950">
        <f t="shared" si="153"/>
        <v>124.17396591100167</v>
      </c>
      <c r="P1950">
        <f t="shared" si="154"/>
        <v>10.25</v>
      </c>
    </row>
    <row r="1951" spans="1:16" x14ac:dyDescent="0.55000000000000004">
      <c r="A1951" t="s">
        <v>2045</v>
      </c>
      <c r="B1951">
        <v>2015</v>
      </c>
      <c r="C1951" t="s">
        <v>1429</v>
      </c>
      <c r="D1951">
        <v>4</v>
      </c>
      <c r="E1951">
        <v>122</v>
      </c>
      <c r="F1951">
        <v>122</v>
      </c>
      <c r="H1951">
        <v>106.65</v>
      </c>
      <c r="I1951">
        <v>2.5212430000000001</v>
      </c>
      <c r="J1951">
        <v>93.174999999999997</v>
      </c>
      <c r="K1951">
        <v>0.72284199999999998</v>
      </c>
      <c r="L1951">
        <f t="shared" si="150"/>
        <v>141.9375</v>
      </c>
      <c r="M1951">
        <f t="shared" si="151"/>
        <v>143.53895309844555</v>
      </c>
      <c r="N1951">
        <f t="shared" si="152"/>
        <v>5.0193303724420222</v>
      </c>
      <c r="O1951">
        <f t="shared" si="153"/>
        <v>151.30994855136206</v>
      </c>
      <c r="P1951">
        <f t="shared" si="154"/>
        <v>13.475000000000009</v>
      </c>
    </row>
    <row r="1952" spans="1:16" x14ac:dyDescent="0.55000000000000004">
      <c r="A1952" t="s">
        <v>2045</v>
      </c>
      <c r="B1952">
        <v>2015</v>
      </c>
      <c r="C1952" t="s">
        <v>1430</v>
      </c>
      <c r="D1952">
        <v>2</v>
      </c>
      <c r="E1952">
        <v>86</v>
      </c>
      <c r="F1952">
        <v>86</v>
      </c>
      <c r="H1952">
        <v>93.15</v>
      </c>
      <c r="I1952">
        <v>0.21213199999999999</v>
      </c>
      <c r="J1952">
        <v>84.7</v>
      </c>
      <c r="K1952">
        <v>0.42426399999999997</v>
      </c>
      <c r="L1952">
        <f t="shared" si="150"/>
        <v>91.3125</v>
      </c>
      <c r="M1952">
        <f t="shared" si="151"/>
        <v>97.105184998892156</v>
      </c>
      <c r="N1952">
        <f t="shared" si="152"/>
        <v>4.6038465099820325</v>
      </c>
      <c r="O1952">
        <f t="shared" si="153"/>
        <v>99.867719966661397</v>
      </c>
      <c r="P1952">
        <f t="shared" si="154"/>
        <v>8.4500000000000028</v>
      </c>
    </row>
    <row r="1953" spans="1:16" x14ac:dyDescent="0.55000000000000004">
      <c r="A1953" t="s">
        <v>2045</v>
      </c>
      <c r="B1953">
        <v>2015</v>
      </c>
      <c r="C1953" t="s">
        <v>1431</v>
      </c>
      <c r="D1953">
        <v>10</v>
      </c>
      <c r="E1953">
        <v>281</v>
      </c>
      <c r="F1953">
        <v>93.666669999999996</v>
      </c>
      <c r="G1953">
        <v>31.785740000000001</v>
      </c>
      <c r="H1953">
        <v>107.05</v>
      </c>
      <c r="I1953">
        <v>0.76048199999999999</v>
      </c>
      <c r="J1953">
        <v>91.81</v>
      </c>
      <c r="K1953">
        <v>0.62972700000000004</v>
      </c>
      <c r="L1953">
        <f t="shared" si="150"/>
        <v>143.4375</v>
      </c>
      <c r="M1953">
        <f t="shared" si="151"/>
        <v>145.09901647355332</v>
      </c>
      <c r="N1953">
        <f t="shared" si="152"/>
        <v>5.03082274337401</v>
      </c>
      <c r="O1953">
        <f t="shared" si="153"/>
        <v>153.05888909336298</v>
      </c>
      <c r="P1953">
        <f t="shared" si="154"/>
        <v>15.239999999999995</v>
      </c>
    </row>
    <row r="1954" spans="1:16" x14ac:dyDescent="0.55000000000000004">
      <c r="A1954" t="s">
        <v>2045</v>
      </c>
      <c r="B1954">
        <v>2015</v>
      </c>
      <c r="C1954" t="s">
        <v>1432</v>
      </c>
      <c r="D1954">
        <v>6</v>
      </c>
      <c r="E1954">
        <v>220</v>
      </c>
      <c r="F1954">
        <v>73.333330000000004</v>
      </c>
      <c r="G1954">
        <v>3.05505</v>
      </c>
      <c r="H1954">
        <v>93.616669999999999</v>
      </c>
      <c r="I1954">
        <v>1.536772</v>
      </c>
      <c r="J1954">
        <v>78.75</v>
      </c>
      <c r="K1954">
        <v>1.3751359999999999</v>
      </c>
      <c r="L1954">
        <f t="shared" si="150"/>
        <v>93.062512500000025</v>
      </c>
      <c r="M1954">
        <f t="shared" si="151"/>
        <v>98.516611119247727</v>
      </c>
      <c r="N1954">
        <f t="shared" si="152"/>
        <v>4.6191879126832838</v>
      </c>
      <c r="O1954">
        <f t="shared" si="153"/>
        <v>101.41164357121029</v>
      </c>
      <c r="P1954">
        <f t="shared" si="154"/>
        <v>14.866669999999999</v>
      </c>
    </row>
    <row r="1955" spans="1:16" x14ac:dyDescent="0.55000000000000004">
      <c r="A1955" t="s">
        <v>2045</v>
      </c>
      <c r="B1955">
        <v>2015</v>
      </c>
      <c r="C1955" t="s">
        <v>1433</v>
      </c>
      <c r="D1955">
        <v>4</v>
      </c>
      <c r="E1955">
        <v>107</v>
      </c>
      <c r="F1955">
        <v>107</v>
      </c>
      <c r="H1955">
        <v>96.95</v>
      </c>
      <c r="I1955">
        <v>0.73711099999999996</v>
      </c>
      <c r="J1955">
        <v>86.875</v>
      </c>
      <c r="K1955">
        <v>0.85391300000000003</v>
      </c>
      <c r="L1955">
        <f t="shared" si="150"/>
        <v>105.5625</v>
      </c>
      <c r="M1955">
        <f t="shared" si="151"/>
        <v>108.9897011331237</v>
      </c>
      <c r="N1955">
        <f t="shared" si="152"/>
        <v>4.7265941054644927</v>
      </c>
      <c r="O1955">
        <f t="shared" si="153"/>
        <v>112.9103459874886</v>
      </c>
      <c r="P1955">
        <f t="shared" si="154"/>
        <v>10.075000000000003</v>
      </c>
    </row>
    <row r="1956" spans="1:16" x14ac:dyDescent="0.55000000000000004">
      <c r="A1956" t="s">
        <v>2045</v>
      </c>
      <c r="B1956">
        <v>2015</v>
      </c>
      <c r="C1956" t="s">
        <v>1434</v>
      </c>
      <c r="D1956">
        <v>6</v>
      </c>
      <c r="E1956">
        <v>137</v>
      </c>
      <c r="F1956">
        <v>68.5</v>
      </c>
      <c r="G1956">
        <v>10.6066</v>
      </c>
      <c r="H1956">
        <v>95.933329999999998</v>
      </c>
      <c r="I1956">
        <v>0.39327699999999999</v>
      </c>
      <c r="J1956">
        <v>81.533330000000007</v>
      </c>
      <c r="K1956">
        <v>0.61860099999999996</v>
      </c>
      <c r="L1956">
        <f t="shared" si="150"/>
        <v>101.74998749999997</v>
      </c>
      <c r="M1956">
        <f t="shared" si="151"/>
        <v>105.72195391599534</v>
      </c>
      <c r="N1956">
        <f t="shared" si="152"/>
        <v>4.6942315361281466</v>
      </c>
      <c r="O1956">
        <f t="shared" si="153"/>
        <v>109.31477190348197</v>
      </c>
      <c r="P1956">
        <f t="shared" si="154"/>
        <v>14.399999999999991</v>
      </c>
    </row>
    <row r="1957" spans="1:16" x14ac:dyDescent="0.55000000000000004">
      <c r="A1957" t="s">
        <v>2045</v>
      </c>
      <c r="B1957">
        <v>2015</v>
      </c>
      <c r="C1957" t="s">
        <v>1435</v>
      </c>
      <c r="D1957">
        <v>6</v>
      </c>
      <c r="E1957">
        <v>123</v>
      </c>
      <c r="F1957">
        <v>123</v>
      </c>
      <c r="H1957">
        <v>101.0167</v>
      </c>
      <c r="I1957">
        <v>2.3120699999999998</v>
      </c>
      <c r="J1957">
        <v>91.133330000000001</v>
      </c>
      <c r="K1957">
        <v>1.222566</v>
      </c>
      <c r="L1957">
        <f t="shared" si="150"/>
        <v>120.81262500000003</v>
      </c>
      <c r="M1957">
        <f t="shared" si="151"/>
        <v>122.72010929211419</v>
      </c>
      <c r="N1957">
        <f t="shared" si="152"/>
        <v>4.8527375688742129</v>
      </c>
      <c r="O1957">
        <f t="shared" si="153"/>
        <v>128.09056705967754</v>
      </c>
      <c r="P1957">
        <f t="shared" si="154"/>
        <v>9.8833699999999993</v>
      </c>
    </row>
    <row r="1958" spans="1:16" x14ac:dyDescent="0.55000000000000004">
      <c r="A1958" t="s">
        <v>2045</v>
      </c>
      <c r="B1958">
        <v>2015</v>
      </c>
      <c r="C1958" t="s">
        <v>1436</v>
      </c>
      <c r="D1958">
        <v>5</v>
      </c>
      <c r="E1958">
        <v>122</v>
      </c>
      <c r="F1958">
        <v>122</v>
      </c>
      <c r="H1958">
        <v>97.22</v>
      </c>
      <c r="I1958">
        <v>0.48682599999999998</v>
      </c>
      <c r="J1958">
        <v>89.2</v>
      </c>
      <c r="K1958">
        <v>2.6608269999999998</v>
      </c>
      <c r="L1958">
        <f t="shared" si="150"/>
        <v>106.57499999999999</v>
      </c>
      <c r="M1958">
        <f t="shared" si="151"/>
        <v>109.86847958123975</v>
      </c>
      <c r="N1958">
        <f t="shared" si="152"/>
        <v>4.7351317009141702</v>
      </c>
      <c r="O1958">
        <f t="shared" si="153"/>
        <v>113.87845562734552</v>
      </c>
      <c r="P1958">
        <f t="shared" si="154"/>
        <v>8.019999999999996</v>
      </c>
    </row>
    <row r="1959" spans="1:16" x14ac:dyDescent="0.55000000000000004">
      <c r="A1959" t="s">
        <v>2045</v>
      </c>
      <c r="B1959">
        <v>2015</v>
      </c>
      <c r="C1959" t="s">
        <v>1437</v>
      </c>
      <c r="D1959">
        <v>3</v>
      </c>
      <c r="E1959">
        <v>77</v>
      </c>
      <c r="F1959">
        <v>77</v>
      </c>
      <c r="H1959">
        <v>96.633330000000001</v>
      </c>
      <c r="I1959">
        <v>0.98657700000000004</v>
      </c>
      <c r="J1959">
        <v>91.466669999999993</v>
      </c>
      <c r="K1959">
        <v>0.80828999999999995</v>
      </c>
      <c r="L1959">
        <f t="shared" si="150"/>
        <v>104.37498749999997</v>
      </c>
      <c r="M1959">
        <f t="shared" si="151"/>
        <v>107.964894306283</v>
      </c>
      <c r="N1959">
        <f t="shared" si="152"/>
        <v>4.7165504221219496</v>
      </c>
      <c r="O1959">
        <f t="shared" si="153"/>
        <v>111.78198615602807</v>
      </c>
      <c r="P1959">
        <f t="shared" si="154"/>
        <v>5.1666600000000074</v>
      </c>
    </row>
    <row r="1960" spans="1:16" x14ac:dyDescent="0.55000000000000004">
      <c r="A1960" t="s">
        <v>2045</v>
      </c>
      <c r="B1960">
        <v>2015</v>
      </c>
      <c r="C1960" t="s">
        <v>1438</v>
      </c>
      <c r="D1960">
        <v>9</v>
      </c>
      <c r="E1960">
        <v>245</v>
      </c>
      <c r="F1960">
        <v>122.5</v>
      </c>
      <c r="G1960">
        <v>13.435029999999999</v>
      </c>
      <c r="H1960">
        <v>111.61109999999999</v>
      </c>
      <c r="I1960">
        <v>1.0018039999999999</v>
      </c>
      <c r="J1960">
        <v>101.9111</v>
      </c>
      <c r="K1960">
        <v>0.73560300000000001</v>
      </c>
      <c r="L1960">
        <f t="shared" si="150"/>
        <v>160.54162499999995</v>
      </c>
      <c r="M1960">
        <f t="shared" si="151"/>
        <v>163.67782690915854</v>
      </c>
      <c r="N1960">
        <f t="shared" si="152"/>
        <v>5.1589125954831534</v>
      </c>
      <c r="O1960">
        <f t="shared" si="153"/>
        <v>173.97517132235524</v>
      </c>
      <c r="P1960">
        <f t="shared" si="154"/>
        <v>9.6999999999999886</v>
      </c>
    </row>
    <row r="1961" spans="1:16" x14ac:dyDescent="0.55000000000000004">
      <c r="A1961" t="s">
        <v>2045</v>
      </c>
      <c r="B1961">
        <v>2015</v>
      </c>
      <c r="C1961" t="s">
        <v>1439</v>
      </c>
      <c r="D1961">
        <v>6</v>
      </c>
      <c r="E1961">
        <v>64</v>
      </c>
      <c r="F1961">
        <v>64</v>
      </c>
      <c r="H1961">
        <v>93.883330000000001</v>
      </c>
      <c r="I1961">
        <v>1.1160939999999999</v>
      </c>
      <c r="J1961">
        <v>83</v>
      </c>
      <c r="K1961">
        <v>1.4380539999999999</v>
      </c>
      <c r="L1961">
        <f t="shared" si="150"/>
        <v>94.062487499999975</v>
      </c>
      <c r="M1961">
        <f t="shared" si="151"/>
        <v>99.329101317074958</v>
      </c>
      <c r="N1961">
        <f t="shared" si="152"/>
        <v>4.6279198488889079</v>
      </c>
      <c r="O1961">
        <f t="shared" si="153"/>
        <v>102.30104100307135</v>
      </c>
      <c r="P1961">
        <f t="shared" si="154"/>
        <v>10.883330000000001</v>
      </c>
    </row>
    <row r="1962" spans="1:16" x14ac:dyDescent="0.55000000000000004">
      <c r="A1962" t="s">
        <v>2045</v>
      </c>
      <c r="B1962">
        <v>2015</v>
      </c>
      <c r="C1962" t="s">
        <v>1440</v>
      </c>
      <c r="D1962">
        <v>4</v>
      </c>
      <c r="E1962">
        <v>75</v>
      </c>
      <c r="F1962">
        <v>75</v>
      </c>
      <c r="H1962">
        <v>94.85</v>
      </c>
      <c r="I1962">
        <v>0.79372500000000001</v>
      </c>
      <c r="J1962">
        <v>87.575000000000003</v>
      </c>
      <c r="K1962">
        <v>1.3225610000000001</v>
      </c>
      <c r="L1962">
        <f t="shared" si="150"/>
        <v>97.6875</v>
      </c>
      <c r="M1962">
        <f t="shared" si="151"/>
        <v>102.31115909320737</v>
      </c>
      <c r="N1962">
        <f t="shared" si="152"/>
        <v>4.6593674190333179</v>
      </c>
      <c r="O1962">
        <f t="shared" si="153"/>
        <v>105.56927991283393</v>
      </c>
      <c r="P1962">
        <f t="shared" si="154"/>
        <v>7.2749999999999915</v>
      </c>
    </row>
    <row r="1963" spans="1:16" x14ac:dyDescent="0.55000000000000004">
      <c r="A1963" t="s">
        <v>2045</v>
      </c>
      <c r="B1963">
        <v>2015</v>
      </c>
      <c r="C1963" t="s">
        <v>1441</v>
      </c>
      <c r="D1963">
        <v>4</v>
      </c>
      <c r="E1963">
        <v>60</v>
      </c>
      <c r="F1963">
        <v>60</v>
      </c>
      <c r="H1963">
        <v>105.3</v>
      </c>
      <c r="I1963">
        <v>0.57154799999999994</v>
      </c>
      <c r="J1963">
        <v>92.474999999999994</v>
      </c>
      <c r="K1963">
        <v>2.2455509999999999</v>
      </c>
      <c r="L1963">
        <f t="shared" si="150"/>
        <v>136.875</v>
      </c>
      <c r="M1963">
        <f t="shared" si="151"/>
        <v>138.3547775098792</v>
      </c>
      <c r="N1963">
        <f t="shared" si="152"/>
        <v>4.9802228881639934</v>
      </c>
      <c r="O1963">
        <f t="shared" si="153"/>
        <v>145.50680978523394</v>
      </c>
      <c r="P1963">
        <f t="shared" si="154"/>
        <v>12.825000000000003</v>
      </c>
    </row>
    <row r="1964" spans="1:16" x14ac:dyDescent="0.55000000000000004">
      <c r="A1964" t="s">
        <v>2045</v>
      </c>
      <c r="B1964">
        <v>2015</v>
      </c>
      <c r="C1964" t="s">
        <v>1442</v>
      </c>
      <c r="D1964">
        <v>4</v>
      </c>
      <c r="E1964">
        <v>65</v>
      </c>
      <c r="F1964">
        <v>65</v>
      </c>
      <c r="H1964">
        <v>103.22499999999999</v>
      </c>
      <c r="I1964">
        <v>0.63442900000000002</v>
      </c>
      <c r="J1964">
        <v>94.45</v>
      </c>
      <c r="K1964">
        <v>1.386843</v>
      </c>
      <c r="L1964">
        <f t="shared" si="150"/>
        <v>129.09375</v>
      </c>
      <c r="M1964">
        <f t="shared" si="151"/>
        <v>130.62769047346825</v>
      </c>
      <c r="N1964">
        <f t="shared" si="152"/>
        <v>4.9191247515890488</v>
      </c>
      <c r="O1964">
        <f t="shared" si="153"/>
        <v>136.88275432777078</v>
      </c>
      <c r="P1964">
        <f t="shared" si="154"/>
        <v>8.7749999999999915</v>
      </c>
    </row>
    <row r="1965" spans="1:16" x14ac:dyDescent="0.55000000000000004">
      <c r="A1965" t="s">
        <v>2045</v>
      </c>
      <c r="B1965">
        <v>2015</v>
      </c>
      <c r="C1965" t="s">
        <v>1443</v>
      </c>
      <c r="D1965">
        <v>2</v>
      </c>
      <c r="E1965">
        <v>71</v>
      </c>
      <c r="F1965">
        <v>71</v>
      </c>
      <c r="H1965">
        <v>95.05</v>
      </c>
      <c r="I1965">
        <v>0.63639599999999996</v>
      </c>
      <c r="J1965">
        <v>92.75</v>
      </c>
      <c r="K1965">
        <v>2.4748739999999998</v>
      </c>
      <c r="L1965">
        <f t="shared" si="150"/>
        <v>98.4375</v>
      </c>
      <c r="M1965">
        <f t="shared" si="151"/>
        <v>102.93534888617185</v>
      </c>
      <c r="N1965">
        <f t="shared" si="152"/>
        <v>4.665833763709557</v>
      </c>
      <c r="O1965">
        <f t="shared" si="153"/>
        <v>106.25413914553108</v>
      </c>
      <c r="P1965">
        <f t="shared" si="154"/>
        <v>2.2999999999999972</v>
      </c>
    </row>
    <row r="1966" spans="1:16" x14ac:dyDescent="0.55000000000000004">
      <c r="A1966" t="s">
        <v>2045</v>
      </c>
      <c r="B1966">
        <v>2015</v>
      </c>
      <c r="C1966" t="s">
        <v>1444</v>
      </c>
      <c r="D1966">
        <v>2</v>
      </c>
      <c r="E1966">
        <v>68</v>
      </c>
      <c r="F1966">
        <v>68</v>
      </c>
      <c r="H1966">
        <v>93.95</v>
      </c>
      <c r="I1966">
        <v>4.3133509999999999</v>
      </c>
      <c r="J1966">
        <v>84.4</v>
      </c>
      <c r="K1966">
        <v>8.6267029999999991</v>
      </c>
      <c r="L1966">
        <f t="shared" si="150"/>
        <v>94.3125</v>
      </c>
      <c r="M1966">
        <f t="shared" si="151"/>
        <v>99.532921200355233</v>
      </c>
      <c r="N1966">
        <f t="shared" si="152"/>
        <v>4.630099121065097</v>
      </c>
      <c r="O1966">
        <f t="shared" si="153"/>
        <v>102.52422591733176</v>
      </c>
      <c r="P1966">
        <f t="shared" si="154"/>
        <v>9.5499999999999972</v>
      </c>
    </row>
    <row r="1967" spans="1:16" x14ac:dyDescent="0.55000000000000004">
      <c r="A1967" t="s">
        <v>2045</v>
      </c>
      <c r="B1967">
        <v>2015</v>
      </c>
      <c r="C1967" t="s">
        <v>1445</v>
      </c>
      <c r="D1967">
        <v>8</v>
      </c>
      <c r="E1967">
        <v>49</v>
      </c>
      <c r="F1967">
        <v>49</v>
      </c>
      <c r="H1967">
        <v>99.625</v>
      </c>
      <c r="I1967">
        <v>2.9893860000000001</v>
      </c>
      <c r="J1967">
        <v>84.512500000000003</v>
      </c>
      <c r="K1967">
        <v>3.3655560000000002</v>
      </c>
      <c r="L1967">
        <f t="shared" si="150"/>
        <v>115.59375</v>
      </c>
      <c r="M1967">
        <f t="shared" si="151"/>
        <v>117.90124688874064</v>
      </c>
      <c r="N1967">
        <f t="shared" si="152"/>
        <v>4.8101497839626042</v>
      </c>
      <c r="O1967">
        <f t="shared" si="153"/>
        <v>122.75000212209885</v>
      </c>
      <c r="P1967">
        <f t="shared" si="154"/>
        <v>15.112499999999997</v>
      </c>
    </row>
    <row r="1968" spans="1:16" x14ac:dyDescent="0.55000000000000004">
      <c r="A1968" t="s">
        <v>2045</v>
      </c>
      <c r="B1968">
        <v>2015</v>
      </c>
      <c r="C1968" t="s">
        <v>1446</v>
      </c>
      <c r="D1968">
        <v>7</v>
      </c>
      <c r="E1968">
        <v>64</v>
      </c>
      <c r="F1968">
        <v>64</v>
      </c>
      <c r="H1968">
        <v>103.0286</v>
      </c>
      <c r="I1968">
        <v>0.58513300000000001</v>
      </c>
      <c r="J1968">
        <v>90.721429999999998</v>
      </c>
      <c r="K1968">
        <v>1.3215699999999999</v>
      </c>
      <c r="L1968">
        <f t="shared" si="150"/>
        <v>128.35724999999996</v>
      </c>
      <c r="M1968">
        <f t="shared" si="151"/>
        <v>129.91130174401451</v>
      </c>
      <c r="N1968">
        <f t="shared" si="152"/>
        <v>4.9132782814510083</v>
      </c>
      <c r="O1968">
        <f t="shared" si="153"/>
        <v>136.08480824903705</v>
      </c>
      <c r="P1968">
        <f t="shared" si="154"/>
        <v>12.307169999999999</v>
      </c>
    </row>
    <row r="1969" spans="1:16" x14ac:dyDescent="0.55000000000000004">
      <c r="A1969" t="s">
        <v>2045</v>
      </c>
      <c r="B1969">
        <v>2015</v>
      </c>
      <c r="C1969" t="s">
        <v>1447</v>
      </c>
      <c r="D1969">
        <v>6</v>
      </c>
      <c r="E1969">
        <v>86</v>
      </c>
      <c r="F1969">
        <v>86</v>
      </c>
      <c r="H1969">
        <v>104.5</v>
      </c>
      <c r="I1969">
        <v>0.66030299999999997</v>
      </c>
      <c r="J1969">
        <v>93.916669999999996</v>
      </c>
      <c r="K1969">
        <v>1.0628580000000001</v>
      </c>
      <c r="L1969">
        <f t="shared" si="150"/>
        <v>133.875</v>
      </c>
      <c r="M1969">
        <f t="shared" si="151"/>
        <v>135.34125395369668</v>
      </c>
      <c r="N1969">
        <f t="shared" si="152"/>
        <v>4.9568107937575121</v>
      </c>
      <c r="O1969">
        <f t="shared" si="153"/>
        <v>142.13975926603842</v>
      </c>
      <c r="P1969">
        <f t="shared" si="154"/>
        <v>10.583330000000004</v>
      </c>
    </row>
    <row r="1970" spans="1:16" x14ac:dyDescent="0.55000000000000004">
      <c r="A1970" t="s">
        <v>2045</v>
      </c>
      <c r="B1970">
        <v>2015</v>
      </c>
      <c r="C1970" t="s">
        <v>1448</v>
      </c>
      <c r="D1970">
        <v>8</v>
      </c>
      <c r="E1970">
        <v>192</v>
      </c>
      <c r="F1970">
        <v>96</v>
      </c>
      <c r="G1970">
        <v>5.656854</v>
      </c>
      <c r="H1970">
        <v>93.571430000000007</v>
      </c>
      <c r="I1970">
        <v>0.82239099999999998</v>
      </c>
      <c r="J1970">
        <v>84.714290000000005</v>
      </c>
      <c r="K1970">
        <v>1.6225449999999999</v>
      </c>
      <c r="L1970">
        <f t="shared" si="150"/>
        <v>92.892862500000035</v>
      </c>
      <c r="M1970">
        <f t="shared" si="151"/>
        <v>98.37920128654919</v>
      </c>
      <c r="N1970">
        <f t="shared" si="152"/>
        <v>4.6177040352600489</v>
      </c>
      <c r="O1970">
        <f t="shared" si="153"/>
        <v>101.26127271641181</v>
      </c>
      <c r="P1970">
        <f t="shared" si="154"/>
        <v>8.8571400000000011</v>
      </c>
    </row>
    <row r="1971" spans="1:16" x14ac:dyDescent="0.55000000000000004">
      <c r="A1971" t="s">
        <v>2045</v>
      </c>
      <c r="B1971">
        <v>2015</v>
      </c>
      <c r="C1971" t="s">
        <v>1449</v>
      </c>
      <c r="D1971">
        <v>3</v>
      </c>
      <c r="E1971">
        <v>81</v>
      </c>
      <c r="F1971">
        <v>81</v>
      </c>
      <c r="H1971">
        <v>92.866669999999999</v>
      </c>
      <c r="I1971">
        <v>0.77674500000000002</v>
      </c>
      <c r="J1971">
        <v>85.3</v>
      </c>
      <c r="K1971">
        <v>1.5132749999999999</v>
      </c>
      <c r="L1971">
        <f t="shared" si="150"/>
        <v>90.250012500000025</v>
      </c>
      <c r="M1971">
        <f t="shared" si="151"/>
        <v>96.254748769368661</v>
      </c>
      <c r="N1971">
        <f t="shared" si="152"/>
        <v>4.5944947211739535</v>
      </c>
      <c r="O1971">
        <f t="shared" si="153"/>
        <v>98.93813157278457</v>
      </c>
      <c r="P1971">
        <f t="shared" si="154"/>
        <v>7.566670000000002</v>
      </c>
    </row>
    <row r="1972" spans="1:16" x14ac:dyDescent="0.55000000000000004">
      <c r="A1972" t="s">
        <v>2045</v>
      </c>
      <c r="B1972">
        <v>2015</v>
      </c>
      <c r="C1972" t="s">
        <v>1450</v>
      </c>
      <c r="D1972">
        <v>8</v>
      </c>
      <c r="E1972">
        <v>75</v>
      </c>
      <c r="F1972">
        <v>75</v>
      </c>
      <c r="H1972">
        <v>99.4375</v>
      </c>
      <c r="I1972">
        <v>1.759007</v>
      </c>
      <c r="J1972">
        <v>87.637500000000003</v>
      </c>
      <c r="K1972">
        <v>3.586856</v>
      </c>
      <c r="L1972">
        <f t="shared" si="150"/>
        <v>114.890625</v>
      </c>
      <c r="M1972">
        <f t="shared" si="151"/>
        <v>117.26163477248956</v>
      </c>
      <c r="N1972">
        <f t="shared" si="152"/>
        <v>4.8043666186730452</v>
      </c>
      <c r="O1972">
        <f t="shared" si="153"/>
        <v>122.04216730619564</v>
      </c>
      <c r="P1972">
        <f t="shared" si="154"/>
        <v>11.799999999999997</v>
      </c>
    </row>
    <row r="1973" spans="1:16" x14ac:dyDescent="0.55000000000000004">
      <c r="A1973" t="s">
        <v>2045</v>
      </c>
      <c r="B1973">
        <v>2015</v>
      </c>
      <c r="C1973" t="s">
        <v>1451</v>
      </c>
      <c r="D1973">
        <v>3</v>
      </c>
      <c r="E1973">
        <v>127</v>
      </c>
      <c r="F1973">
        <v>127</v>
      </c>
      <c r="H1973">
        <v>98.833330000000004</v>
      </c>
      <c r="I1973">
        <v>0.28867500000000001</v>
      </c>
      <c r="J1973">
        <v>93.3</v>
      </c>
      <c r="K1973">
        <v>0.96436500000000003</v>
      </c>
      <c r="L1973">
        <f t="shared" si="150"/>
        <v>112.62498750000003</v>
      </c>
      <c r="M1973">
        <f t="shared" si="151"/>
        <v>115.21609066242355</v>
      </c>
      <c r="N1973">
        <f t="shared" si="152"/>
        <v>4.7856574136223831</v>
      </c>
      <c r="O1973">
        <f t="shared" si="153"/>
        <v>119.78008226326332</v>
      </c>
      <c r="P1973">
        <f t="shared" si="154"/>
        <v>5.5333300000000065</v>
      </c>
    </row>
    <row r="1974" spans="1:16" x14ac:dyDescent="0.55000000000000004">
      <c r="A1974" t="s">
        <v>2045</v>
      </c>
      <c r="B1974">
        <v>2015</v>
      </c>
      <c r="C1974" t="s">
        <v>1452</v>
      </c>
      <c r="D1974">
        <v>6</v>
      </c>
      <c r="E1974">
        <v>185</v>
      </c>
      <c r="F1974">
        <v>92.5</v>
      </c>
      <c r="G1974">
        <v>7.7781750000000001</v>
      </c>
      <c r="H1974">
        <v>95.383330000000001</v>
      </c>
      <c r="I1974">
        <v>0.42622399999999999</v>
      </c>
      <c r="J1974">
        <v>87.06</v>
      </c>
      <c r="K1974">
        <v>1.501466</v>
      </c>
      <c r="L1974">
        <f t="shared" si="150"/>
        <v>99.687487499999975</v>
      </c>
      <c r="M1974">
        <f t="shared" si="151"/>
        <v>103.98117720501092</v>
      </c>
      <c r="N1974">
        <f t="shared" si="152"/>
        <v>4.6765807214898789</v>
      </c>
      <c r="O1974">
        <f t="shared" si="153"/>
        <v>107.40220595583776</v>
      </c>
      <c r="P1974">
        <f t="shared" si="154"/>
        <v>8.3233299999999986</v>
      </c>
    </row>
    <row r="1975" spans="1:16" x14ac:dyDescent="0.55000000000000004">
      <c r="A1975" t="s">
        <v>2045</v>
      </c>
      <c r="B1975">
        <v>2015</v>
      </c>
      <c r="C1975" t="s">
        <v>1453</v>
      </c>
      <c r="D1975">
        <v>7</v>
      </c>
      <c r="E1975">
        <v>58</v>
      </c>
      <c r="F1975">
        <v>58</v>
      </c>
      <c r="H1975">
        <v>86.742859999999993</v>
      </c>
      <c r="I1975">
        <v>0.78071999999999997</v>
      </c>
      <c r="J1975">
        <v>77.257140000000007</v>
      </c>
      <c r="K1975">
        <v>0.71147099999999996</v>
      </c>
      <c r="L1975">
        <f t="shared" si="150"/>
        <v>67.285724999999957</v>
      </c>
      <c r="M1975">
        <f t="shared" si="151"/>
        <v>79.044878299896894</v>
      </c>
      <c r="N1975">
        <f t="shared" si="152"/>
        <v>4.3850765509866054</v>
      </c>
      <c r="O1975">
        <f t="shared" si="153"/>
        <v>80.244365763157617</v>
      </c>
      <c r="P1975">
        <f t="shared" si="154"/>
        <v>9.4857199999999864</v>
      </c>
    </row>
    <row r="1976" spans="1:16" x14ac:dyDescent="0.55000000000000004">
      <c r="A1976" t="s">
        <v>2045</v>
      </c>
      <c r="B1976">
        <v>2015</v>
      </c>
      <c r="C1976" t="s">
        <v>1454</v>
      </c>
      <c r="D1976">
        <v>6</v>
      </c>
      <c r="E1976">
        <v>113</v>
      </c>
      <c r="F1976">
        <v>113</v>
      </c>
      <c r="H1976">
        <v>98.433329999999998</v>
      </c>
      <c r="I1976">
        <v>4.7718619999999996</v>
      </c>
      <c r="J1976">
        <v>88.333330000000004</v>
      </c>
      <c r="K1976">
        <v>2.5648909999999998</v>
      </c>
      <c r="L1976">
        <f t="shared" si="150"/>
        <v>111.12498749999997</v>
      </c>
      <c r="M1976">
        <f t="shared" si="151"/>
        <v>113.8747266609781</v>
      </c>
      <c r="N1976">
        <f t="shared" si="152"/>
        <v>4.7732076658244633</v>
      </c>
      <c r="O1976">
        <f t="shared" si="153"/>
        <v>118.29809477492847</v>
      </c>
      <c r="P1976">
        <f t="shared" si="154"/>
        <v>10.099999999999994</v>
      </c>
    </row>
    <row r="1977" spans="1:16" x14ac:dyDescent="0.55000000000000004">
      <c r="A1977" t="s">
        <v>2045</v>
      </c>
      <c r="B1977">
        <v>2015</v>
      </c>
      <c r="C1977" t="s">
        <v>1455</v>
      </c>
      <c r="D1977">
        <v>4</v>
      </c>
      <c r="E1977">
        <v>152</v>
      </c>
      <c r="F1977">
        <v>76</v>
      </c>
      <c r="G1977">
        <v>8.4852810000000005</v>
      </c>
      <c r="H1977">
        <v>93.224999999999994</v>
      </c>
      <c r="I1977">
        <v>1.021029</v>
      </c>
      <c r="J1977">
        <v>85.875</v>
      </c>
      <c r="K1977">
        <v>1.0307759999999999</v>
      </c>
      <c r="L1977">
        <f t="shared" si="150"/>
        <v>91.59375</v>
      </c>
      <c r="M1977">
        <f t="shared" si="151"/>
        <v>97.331122245733582</v>
      </c>
      <c r="N1977">
        <f t="shared" si="152"/>
        <v>4.6063172513628867</v>
      </c>
      <c r="O1977">
        <f t="shared" si="153"/>
        <v>100.11477235058982</v>
      </c>
      <c r="P1977">
        <f t="shared" si="154"/>
        <v>7.3499999999999943</v>
      </c>
    </row>
    <row r="1978" spans="1:16" x14ac:dyDescent="0.55000000000000004">
      <c r="A1978" t="s">
        <v>2045</v>
      </c>
      <c r="B1978">
        <v>2015</v>
      </c>
      <c r="C1978" t="s">
        <v>1456</v>
      </c>
      <c r="D1978">
        <v>3</v>
      </c>
      <c r="E1978">
        <v>93</v>
      </c>
      <c r="F1978">
        <v>93</v>
      </c>
      <c r="H1978">
        <v>90.6</v>
      </c>
      <c r="I1978">
        <v>0.65574399999999999</v>
      </c>
      <c r="J1978">
        <v>83.6</v>
      </c>
      <c r="K1978">
        <v>0.52915000000000001</v>
      </c>
      <c r="L1978">
        <f t="shared" si="150"/>
        <v>81.75</v>
      </c>
      <c r="M1978">
        <f t="shared" si="151"/>
        <v>89.62586894225548</v>
      </c>
      <c r="N1978">
        <f t="shared" si="152"/>
        <v>4.5186357628220701</v>
      </c>
      <c r="O1978">
        <f t="shared" si="153"/>
        <v>91.710397861882157</v>
      </c>
      <c r="P1978">
        <f t="shared" si="154"/>
        <v>7</v>
      </c>
    </row>
    <row r="1979" spans="1:16" x14ac:dyDescent="0.55000000000000004">
      <c r="A1979" t="s">
        <v>2045</v>
      </c>
      <c r="B1979">
        <v>2015</v>
      </c>
      <c r="C1979" t="s">
        <v>1457</v>
      </c>
      <c r="D1979">
        <v>2</v>
      </c>
      <c r="E1979">
        <v>90</v>
      </c>
      <c r="F1979">
        <v>90</v>
      </c>
      <c r="H1979">
        <v>95.95</v>
      </c>
      <c r="I1979">
        <v>7.0710999999999996E-2</v>
      </c>
      <c r="J1979">
        <v>82.5</v>
      </c>
      <c r="K1979">
        <v>0.70710700000000004</v>
      </c>
      <c r="L1979">
        <f t="shared" si="150"/>
        <v>101.8125</v>
      </c>
      <c r="M1979">
        <f t="shared" si="151"/>
        <v>105.775010528311</v>
      </c>
      <c r="N1979">
        <f t="shared" si="152"/>
        <v>4.6947649349017517</v>
      </c>
      <c r="O1979">
        <f t="shared" si="153"/>
        <v>109.37309582232277</v>
      </c>
      <c r="P1979">
        <f t="shared" si="154"/>
        <v>13.450000000000003</v>
      </c>
    </row>
    <row r="1980" spans="1:16" x14ac:dyDescent="0.55000000000000004">
      <c r="A1980" t="s">
        <v>2045</v>
      </c>
      <c r="B1980">
        <v>2015</v>
      </c>
      <c r="C1980" t="s">
        <v>1458</v>
      </c>
      <c r="D1980">
        <v>1</v>
      </c>
      <c r="E1980">
        <v>109</v>
      </c>
      <c r="F1980">
        <v>109</v>
      </c>
      <c r="H1980">
        <v>94.5</v>
      </c>
      <c r="J1980">
        <v>83.5</v>
      </c>
      <c r="L1980">
        <f t="shared" si="150"/>
        <v>96.375</v>
      </c>
      <c r="M1980">
        <f t="shared" si="151"/>
        <v>101.22479033964291</v>
      </c>
      <c r="N1980">
        <f t="shared" si="152"/>
        <v>4.6480184375312827</v>
      </c>
      <c r="O1980">
        <f t="shared" si="153"/>
        <v>104.3779490905146</v>
      </c>
      <c r="P1980">
        <f t="shared" si="154"/>
        <v>11</v>
      </c>
    </row>
    <row r="1981" spans="1:16" x14ac:dyDescent="0.55000000000000004">
      <c r="A1981" t="s">
        <v>2045</v>
      </c>
      <c r="B1981">
        <v>2016</v>
      </c>
      <c r="C1981" t="s">
        <v>149</v>
      </c>
      <c r="D1981">
        <v>7</v>
      </c>
      <c r="E1981">
        <v>618</v>
      </c>
      <c r="F1981">
        <v>103</v>
      </c>
      <c r="G1981">
        <v>19.59592</v>
      </c>
      <c r="H1981">
        <v>104.76</v>
      </c>
      <c r="I1981">
        <v>1.1970799999999999</v>
      </c>
      <c r="J1981">
        <v>88.34</v>
      </c>
      <c r="K1981">
        <v>0.99899899999999997</v>
      </c>
      <c r="L1981">
        <f t="shared" si="150"/>
        <v>134.85000000000002</v>
      </c>
      <c r="M1981">
        <f t="shared" si="151"/>
        <v>136.31589266036892</v>
      </c>
      <c r="N1981">
        <f t="shared" si="152"/>
        <v>4.9644393264032569</v>
      </c>
      <c r="O1981">
        <f t="shared" si="153"/>
        <v>143.22822347368023</v>
      </c>
      <c r="P1981">
        <f t="shared" si="154"/>
        <v>16.420000000000002</v>
      </c>
    </row>
    <row r="1982" spans="1:16" x14ac:dyDescent="0.55000000000000004">
      <c r="A1982" t="s">
        <v>2045</v>
      </c>
      <c r="B1982">
        <v>2016</v>
      </c>
      <c r="C1982" t="s">
        <v>326</v>
      </c>
      <c r="D1982">
        <v>1</v>
      </c>
      <c r="E1982">
        <v>88</v>
      </c>
      <c r="F1982">
        <v>88</v>
      </c>
      <c r="H1982">
        <v>105.7</v>
      </c>
      <c r="J1982">
        <v>98.8</v>
      </c>
      <c r="L1982">
        <f t="shared" si="150"/>
        <v>138.375</v>
      </c>
      <c r="M1982">
        <f t="shared" si="151"/>
        <v>139.8778437745151</v>
      </c>
      <c r="N1982">
        <f t="shared" si="152"/>
        <v>4.9918623182210506</v>
      </c>
      <c r="O1982">
        <f t="shared" si="153"/>
        <v>147.21032083735031</v>
      </c>
      <c r="P1982">
        <f t="shared" si="154"/>
        <v>6.9000000000000057</v>
      </c>
    </row>
    <row r="1983" spans="1:16" x14ac:dyDescent="0.55000000000000004">
      <c r="A1983" t="s">
        <v>2045</v>
      </c>
      <c r="B1983">
        <v>2016</v>
      </c>
      <c r="C1983" t="s">
        <v>339</v>
      </c>
      <c r="D1983">
        <v>4</v>
      </c>
      <c r="E1983">
        <v>410</v>
      </c>
      <c r="F1983">
        <v>102.5</v>
      </c>
      <c r="G1983">
        <v>22.368130000000001</v>
      </c>
      <c r="H1983">
        <v>103.86669999999999</v>
      </c>
      <c r="I1983">
        <v>1.508494</v>
      </c>
      <c r="J1983">
        <v>89.266670000000005</v>
      </c>
      <c r="K1983">
        <v>0.20548</v>
      </c>
      <c r="L1983">
        <f t="shared" si="150"/>
        <v>131.50012499999997</v>
      </c>
      <c r="M1983">
        <f t="shared" si="151"/>
        <v>132.98634705398209</v>
      </c>
      <c r="N1983">
        <f t="shared" si="152"/>
        <v>4.9381497397277609</v>
      </c>
      <c r="O1983">
        <f t="shared" si="153"/>
        <v>139.51187732165582</v>
      </c>
      <c r="P1983">
        <f t="shared" si="154"/>
        <v>14.60002999999999</v>
      </c>
    </row>
    <row r="1984" spans="1:16" x14ac:dyDescent="0.55000000000000004">
      <c r="A1984" t="s">
        <v>2045</v>
      </c>
      <c r="B1984">
        <v>2016</v>
      </c>
      <c r="C1984" t="s">
        <v>377</v>
      </c>
      <c r="D1984">
        <v>6</v>
      </c>
      <c r="E1984">
        <v>367</v>
      </c>
      <c r="F1984">
        <v>73.400000000000006</v>
      </c>
      <c r="G1984">
        <v>10.71448</v>
      </c>
      <c r="H1984">
        <v>87.52</v>
      </c>
      <c r="I1984">
        <v>3.0248309999999998</v>
      </c>
      <c r="J1984">
        <v>81.34</v>
      </c>
      <c r="K1984">
        <v>0.76837500000000003</v>
      </c>
      <c r="L1984">
        <f t="shared" si="150"/>
        <v>70.199999999999989</v>
      </c>
      <c r="M1984">
        <f t="shared" si="151"/>
        <v>81.107135055244413</v>
      </c>
      <c r="N1984">
        <f t="shared" si="152"/>
        <v>4.412457655524948</v>
      </c>
      <c r="O1984">
        <f t="shared" si="153"/>
        <v>82.471902166069867</v>
      </c>
      <c r="P1984">
        <f t="shared" si="154"/>
        <v>6.1799999999999926</v>
      </c>
    </row>
    <row r="1985" spans="1:16" x14ac:dyDescent="0.55000000000000004">
      <c r="A1985" t="s">
        <v>2045</v>
      </c>
      <c r="B1985">
        <v>2016</v>
      </c>
      <c r="C1985" t="s">
        <v>414</v>
      </c>
      <c r="D1985">
        <v>1</v>
      </c>
      <c r="E1985">
        <v>83</v>
      </c>
      <c r="F1985">
        <v>83</v>
      </c>
      <c r="H1985">
        <v>99.8</v>
      </c>
      <c r="J1985">
        <v>91.4</v>
      </c>
      <c r="L1985">
        <f t="shared" si="150"/>
        <v>116.25</v>
      </c>
      <c r="M1985">
        <f t="shared" si="151"/>
        <v>118.50027185779243</v>
      </c>
      <c r="N1985">
        <f t="shared" si="152"/>
        <v>4.8155375932934099</v>
      </c>
      <c r="O1985">
        <f t="shared" si="153"/>
        <v>123.41314055645269</v>
      </c>
      <c r="P1985">
        <f t="shared" si="154"/>
        <v>8.3999999999999915</v>
      </c>
    </row>
    <row r="1986" spans="1:16" x14ac:dyDescent="0.55000000000000004">
      <c r="A1986" t="s">
        <v>2045</v>
      </c>
      <c r="B1986">
        <v>2016</v>
      </c>
      <c r="C1986" t="s">
        <v>433</v>
      </c>
      <c r="D1986">
        <v>4</v>
      </c>
      <c r="E1986">
        <v>237</v>
      </c>
      <c r="F1986">
        <v>79</v>
      </c>
      <c r="G1986">
        <v>25.119710000000001</v>
      </c>
      <c r="H1986">
        <v>105.1</v>
      </c>
      <c r="I1986">
        <v>0.88317599999999996</v>
      </c>
      <c r="J1986">
        <v>97.575000000000003</v>
      </c>
      <c r="K1986">
        <v>1.4660040000000001</v>
      </c>
      <c r="L1986">
        <f t="shared" si="150"/>
        <v>136.125</v>
      </c>
      <c r="M1986">
        <f t="shared" si="151"/>
        <v>137.59732737976518</v>
      </c>
      <c r="N1986">
        <f t="shared" si="152"/>
        <v>4.9743865822236213</v>
      </c>
      <c r="O1986">
        <f t="shared" si="153"/>
        <v>144.66006087330052</v>
      </c>
      <c r="P1986">
        <f t="shared" si="154"/>
        <v>7.5249999999999915</v>
      </c>
    </row>
    <row r="1987" spans="1:16" x14ac:dyDescent="0.55000000000000004">
      <c r="A1987" t="s">
        <v>2045</v>
      </c>
      <c r="B1987">
        <v>2016</v>
      </c>
      <c r="C1987" t="s">
        <v>443</v>
      </c>
      <c r="D1987">
        <v>2</v>
      </c>
      <c r="E1987">
        <v>163</v>
      </c>
      <c r="F1987">
        <v>81.5</v>
      </c>
      <c r="G1987">
        <v>2.1213199999999999</v>
      </c>
      <c r="H1987">
        <v>90.8</v>
      </c>
      <c r="I1987">
        <v>0</v>
      </c>
      <c r="J1987">
        <v>81</v>
      </c>
      <c r="K1987">
        <v>0</v>
      </c>
      <c r="L1987">
        <f t="shared" ref="L1987:L2050" si="155">3.75*H1987-258</f>
        <v>82.5</v>
      </c>
      <c r="M1987">
        <f t="shared" ref="M1987:M2050" si="156">0.0002*H1987^2.8876</f>
        <v>90.198370518766126</v>
      </c>
      <c r="N1987">
        <f t="shared" ref="N1987:N2050" si="157">-9.31571+3.069896*LN(H1987)</f>
        <v>4.5254051062485487</v>
      </c>
      <c r="O1987">
        <f t="shared" ref="O1987:O2050" si="158">EXP(N1987)</f>
        <v>92.333323059341112</v>
      </c>
      <c r="P1987">
        <f t="shared" ref="P1987:P2050" si="159">H1987-J1987</f>
        <v>9.7999999999999972</v>
      </c>
    </row>
    <row r="1988" spans="1:16" x14ac:dyDescent="0.55000000000000004">
      <c r="A1988" t="s">
        <v>2045</v>
      </c>
      <c r="B1988">
        <v>2016</v>
      </c>
      <c r="C1988" t="s">
        <v>492</v>
      </c>
      <c r="D1988">
        <v>7</v>
      </c>
      <c r="E1988">
        <v>749</v>
      </c>
      <c r="F1988">
        <v>107</v>
      </c>
      <c r="G1988">
        <v>32.413989999999998</v>
      </c>
      <c r="H1988">
        <v>103.2333</v>
      </c>
      <c r="I1988">
        <v>0.573488</v>
      </c>
      <c r="J1988">
        <v>90.916669999999996</v>
      </c>
      <c r="K1988">
        <v>0.79878400000000005</v>
      </c>
      <c r="L1988">
        <f t="shared" si="155"/>
        <v>129.12487499999997</v>
      </c>
      <c r="M1988">
        <f t="shared" si="156"/>
        <v>130.65802229135073</v>
      </c>
      <c r="N1988">
        <f t="shared" si="157"/>
        <v>4.9193715824194282</v>
      </c>
      <c r="O1988">
        <f t="shared" si="158"/>
        <v>136.91654538185151</v>
      </c>
      <c r="P1988">
        <f t="shared" si="159"/>
        <v>12.316630000000004</v>
      </c>
    </row>
    <row r="1989" spans="1:16" x14ac:dyDescent="0.55000000000000004">
      <c r="A1989" t="s">
        <v>2045</v>
      </c>
      <c r="B1989">
        <v>2016</v>
      </c>
      <c r="C1989" t="s">
        <v>599</v>
      </c>
      <c r="D1989">
        <v>4</v>
      </c>
      <c r="E1989">
        <v>385</v>
      </c>
      <c r="F1989">
        <v>96.25</v>
      </c>
      <c r="G1989">
        <v>42.695630000000001</v>
      </c>
      <c r="H1989">
        <v>104.075</v>
      </c>
      <c r="I1989">
        <v>0.89209499999999997</v>
      </c>
      <c r="J1989">
        <v>93.95</v>
      </c>
      <c r="K1989">
        <v>2.0566960000000001</v>
      </c>
      <c r="L1989">
        <f t="shared" si="155"/>
        <v>132.28125</v>
      </c>
      <c r="M1989">
        <f t="shared" si="156"/>
        <v>133.75792311767236</v>
      </c>
      <c r="N1989">
        <f t="shared" si="157"/>
        <v>4.9443001131323108</v>
      </c>
      <c r="O1989">
        <f t="shared" si="158"/>
        <v>140.37257154385225</v>
      </c>
      <c r="P1989">
        <f t="shared" si="159"/>
        <v>10.125</v>
      </c>
    </row>
    <row r="1990" spans="1:16" x14ac:dyDescent="0.55000000000000004">
      <c r="A1990" t="s">
        <v>2045</v>
      </c>
      <c r="B1990">
        <v>2016</v>
      </c>
      <c r="C1990" t="s">
        <v>625</v>
      </c>
      <c r="D1990">
        <v>7</v>
      </c>
      <c r="E1990">
        <v>440</v>
      </c>
      <c r="F1990">
        <v>73.333330000000004</v>
      </c>
      <c r="G1990">
        <v>9.0921210000000006</v>
      </c>
      <c r="H1990">
        <v>95.45</v>
      </c>
      <c r="I1990">
        <v>0.54619899999999999</v>
      </c>
      <c r="J1990">
        <v>84.525000000000006</v>
      </c>
      <c r="K1990">
        <v>1.241471</v>
      </c>
      <c r="L1990">
        <f t="shared" si="155"/>
        <v>99.9375</v>
      </c>
      <c r="M1990">
        <f t="shared" si="156"/>
        <v>104.19118538008577</v>
      </c>
      <c r="N1990">
        <f t="shared" si="157"/>
        <v>4.6787257343620752</v>
      </c>
      <c r="O1990">
        <f t="shared" si="158"/>
        <v>107.63283232995835</v>
      </c>
      <c r="P1990">
        <f t="shared" si="159"/>
        <v>10.924999999999997</v>
      </c>
    </row>
    <row r="1991" spans="1:16" x14ac:dyDescent="0.55000000000000004">
      <c r="A1991" t="s">
        <v>2045</v>
      </c>
      <c r="B1991">
        <v>2016</v>
      </c>
      <c r="C1991" t="s">
        <v>647</v>
      </c>
      <c r="D1991">
        <v>1</v>
      </c>
      <c r="E1991">
        <v>97</v>
      </c>
      <c r="F1991">
        <v>97</v>
      </c>
      <c r="H1991">
        <v>108.7</v>
      </c>
      <c r="J1991">
        <v>100.3</v>
      </c>
      <c r="L1991">
        <f t="shared" si="155"/>
        <v>149.625</v>
      </c>
      <c r="M1991">
        <f t="shared" si="156"/>
        <v>151.65140112672</v>
      </c>
      <c r="N1991">
        <f t="shared" si="157"/>
        <v>5.0777791944238047</v>
      </c>
      <c r="O1991">
        <f t="shared" si="158"/>
        <v>160.41740418237009</v>
      </c>
      <c r="P1991">
        <f t="shared" si="159"/>
        <v>8.4000000000000057</v>
      </c>
    </row>
    <row r="1992" spans="1:16" x14ac:dyDescent="0.55000000000000004">
      <c r="A1992" t="s">
        <v>2045</v>
      </c>
      <c r="B1992">
        <v>2016</v>
      </c>
      <c r="C1992" t="s">
        <v>663</v>
      </c>
      <c r="D1992">
        <v>2</v>
      </c>
      <c r="E1992">
        <v>217</v>
      </c>
      <c r="F1992">
        <v>108.5</v>
      </c>
      <c r="G1992">
        <v>16.263459999999998</v>
      </c>
      <c r="H1992">
        <v>108.7</v>
      </c>
      <c r="I1992">
        <v>0</v>
      </c>
      <c r="J1992">
        <v>100.3</v>
      </c>
      <c r="K1992">
        <v>0</v>
      </c>
      <c r="L1992">
        <f t="shared" si="155"/>
        <v>149.625</v>
      </c>
      <c r="M1992">
        <f t="shared" si="156"/>
        <v>151.65140112672</v>
      </c>
      <c r="N1992">
        <f t="shared" si="157"/>
        <v>5.0777791944238047</v>
      </c>
      <c r="O1992">
        <f t="shared" si="158"/>
        <v>160.41740418237009</v>
      </c>
      <c r="P1992">
        <f t="shared" si="159"/>
        <v>8.4000000000000057</v>
      </c>
    </row>
    <row r="1993" spans="1:16" x14ac:dyDescent="0.55000000000000004">
      <c r="A1993" t="s">
        <v>2045</v>
      </c>
      <c r="B1993">
        <v>2016</v>
      </c>
      <c r="C1993" t="s">
        <v>665</v>
      </c>
      <c r="D1993">
        <v>2</v>
      </c>
      <c r="E1993">
        <v>187</v>
      </c>
      <c r="F1993">
        <v>93.5</v>
      </c>
      <c r="G1993">
        <v>28.991379999999999</v>
      </c>
      <c r="H1993">
        <v>88.45</v>
      </c>
      <c r="I1993">
        <v>1.4849239999999999</v>
      </c>
      <c r="J1993">
        <v>80.55</v>
      </c>
      <c r="K1993">
        <v>1.3435029999999999</v>
      </c>
      <c r="L1993">
        <f t="shared" si="155"/>
        <v>73.6875</v>
      </c>
      <c r="M1993">
        <f t="shared" si="156"/>
        <v>83.620867846030166</v>
      </c>
      <c r="N1993">
        <f t="shared" si="157"/>
        <v>4.4449067077680464</v>
      </c>
      <c r="O1993">
        <f t="shared" si="158"/>
        <v>85.191929721311467</v>
      </c>
      <c r="P1993">
        <f t="shared" si="159"/>
        <v>7.9000000000000057</v>
      </c>
    </row>
    <row r="1994" spans="1:16" x14ac:dyDescent="0.55000000000000004">
      <c r="A1994" t="s">
        <v>2045</v>
      </c>
      <c r="B1994">
        <v>2016</v>
      </c>
      <c r="C1994" t="s">
        <v>666</v>
      </c>
      <c r="D1994">
        <v>3</v>
      </c>
      <c r="E1994">
        <v>348</v>
      </c>
      <c r="F1994">
        <v>116</v>
      </c>
      <c r="G1994">
        <v>4.3588990000000001</v>
      </c>
      <c r="H1994">
        <v>99.466669999999993</v>
      </c>
      <c r="I1994">
        <v>0.55075700000000005</v>
      </c>
      <c r="J1994">
        <v>93.966669999999993</v>
      </c>
      <c r="K1994">
        <v>0.55075700000000005</v>
      </c>
      <c r="L1994">
        <f t="shared" si="155"/>
        <v>115.00001249999997</v>
      </c>
      <c r="M1994">
        <f t="shared" si="156"/>
        <v>117.36099199534378</v>
      </c>
      <c r="N1994">
        <f t="shared" si="157"/>
        <v>4.8052670408910583</v>
      </c>
      <c r="O1994">
        <f t="shared" si="158"/>
        <v>122.15210627348915</v>
      </c>
      <c r="P1994">
        <f t="shared" si="159"/>
        <v>5.5</v>
      </c>
    </row>
    <row r="1995" spans="1:16" x14ac:dyDescent="0.55000000000000004">
      <c r="A1995" t="s">
        <v>2045</v>
      </c>
      <c r="B1995">
        <v>2016</v>
      </c>
      <c r="C1995" t="s">
        <v>668</v>
      </c>
      <c r="D1995">
        <v>4</v>
      </c>
      <c r="E1995">
        <v>336</v>
      </c>
      <c r="F1995">
        <v>84</v>
      </c>
      <c r="G1995">
        <v>10.67708</v>
      </c>
      <c r="H1995">
        <v>97.9</v>
      </c>
      <c r="I1995">
        <v>0.81240400000000002</v>
      </c>
      <c r="J1995">
        <v>89.075000000000003</v>
      </c>
      <c r="K1995">
        <v>0.28722799999999998</v>
      </c>
      <c r="L1995">
        <f t="shared" si="155"/>
        <v>109.125</v>
      </c>
      <c r="M1995">
        <f t="shared" si="156"/>
        <v>112.10218988896436</v>
      </c>
      <c r="N1995">
        <f t="shared" si="157"/>
        <v>4.7565291766357944</v>
      </c>
      <c r="O1995">
        <f t="shared" si="158"/>
        <v>116.34142379545314</v>
      </c>
      <c r="P1995">
        <f t="shared" si="159"/>
        <v>8.8250000000000028</v>
      </c>
    </row>
    <row r="1996" spans="1:16" x14ac:dyDescent="0.55000000000000004">
      <c r="A1996" t="s">
        <v>2045</v>
      </c>
      <c r="B1996">
        <v>2016</v>
      </c>
      <c r="C1996" t="s">
        <v>917</v>
      </c>
      <c r="D1996">
        <v>2</v>
      </c>
      <c r="E1996">
        <v>170</v>
      </c>
      <c r="F1996">
        <v>85</v>
      </c>
      <c r="G1996">
        <v>21.213200000000001</v>
      </c>
      <c r="H1996">
        <v>93.7</v>
      </c>
      <c r="I1996">
        <v>3.8183769999999999</v>
      </c>
      <c r="J1996">
        <v>79.599999999999994</v>
      </c>
      <c r="K1996">
        <v>0.84852799999999995</v>
      </c>
      <c r="L1996">
        <f t="shared" si="155"/>
        <v>93.375</v>
      </c>
      <c r="M1996">
        <f t="shared" si="156"/>
        <v>98.770041969928911</v>
      </c>
      <c r="N1996">
        <f t="shared" si="157"/>
        <v>4.6219192707685544</v>
      </c>
      <c r="O1996">
        <f t="shared" si="158"/>
        <v>101.68901370996558</v>
      </c>
      <c r="P1996">
        <f t="shared" si="159"/>
        <v>14.100000000000009</v>
      </c>
    </row>
    <row r="1997" spans="1:16" x14ac:dyDescent="0.55000000000000004">
      <c r="A1997" t="s">
        <v>2045</v>
      </c>
      <c r="B1997">
        <v>2016</v>
      </c>
      <c r="C1997" t="s">
        <v>709</v>
      </c>
      <c r="D1997">
        <v>7</v>
      </c>
      <c r="E1997">
        <v>625</v>
      </c>
      <c r="F1997">
        <v>89.285709999999995</v>
      </c>
      <c r="G1997">
        <v>21.297219999999999</v>
      </c>
      <c r="H1997">
        <v>96.271429999999995</v>
      </c>
      <c r="I1997">
        <v>0.80148699999999995</v>
      </c>
      <c r="J1997">
        <v>82.457139999999995</v>
      </c>
      <c r="K1997">
        <v>1.1516029999999999</v>
      </c>
      <c r="L1997">
        <f t="shared" si="155"/>
        <v>103.01786249999998</v>
      </c>
      <c r="M1997">
        <f t="shared" si="156"/>
        <v>106.80145117405333</v>
      </c>
      <c r="N1997">
        <f t="shared" si="157"/>
        <v>4.7050318192029099</v>
      </c>
      <c r="O1997">
        <f t="shared" si="158"/>
        <v>110.5018009707601</v>
      </c>
      <c r="P1997">
        <f t="shared" si="159"/>
        <v>13.81429</v>
      </c>
    </row>
    <row r="1998" spans="1:16" x14ac:dyDescent="0.55000000000000004">
      <c r="A1998" t="s">
        <v>2045</v>
      </c>
      <c r="B1998">
        <v>2016</v>
      </c>
      <c r="C1998" t="s">
        <v>719</v>
      </c>
      <c r="D1998">
        <v>7</v>
      </c>
      <c r="E1998">
        <v>584</v>
      </c>
      <c r="F1998">
        <v>83.428569999999993</v>
      </c>
      <c r="G1998">
        <v>13.339880000000001</v>
      </c>
      <c r="H1998">
        <v>104.4833</v>
      </c>
      <c r="I1998">
        <v>0.52095000000000002</v>
      </c>
      <c r="J1998">
        <v>90.466669999999993</v>
      </c>
      <c r="K1998">
        <v>1.127928</v>
      </c>
      <c r="L1998">
        <f t="shared" si="155"/>
        <v>133.81237499999997</v>
      </c>
      <c r="M1998">
        <f t="shared" si="156"/>
        <v>135.27880834483335</v>
      </c>
      <c r="N1998">
        <f t="shared" si="157"/>
        <v>4.9563201587325203</v>
      </c>
      <c r="O1998">
        <f t="shared" si="158"/>
        <v>142.0700376270363</v>
      </c>
      <c r="P1998">
        <f t="shared" si="159"/>
        <v>14.016630000000006</v>
      </c>
    </row>
    <row r="1999" spans="1:16" x14ac:dyDescent="0.55000000000000004">
      <c r="A1999" t="s">
        <v>2045</v>
      </c>
      <c r="B1999">
        <v>2016</v>
      </c>
      <c r="C1999" t="s">
        <v>724</v>
      </c>
      <c r="D1999">
        <v>4</v>
      </c>
      <c r="E1999">
        <v>323</v>
      </c>
      <c r="F1999">
        <v>80.75</v>
      </c>
      <c r="G1999">
        <v>15.52149</v>
      </c>
      <c r="H1999">
        <v>97.633330000000001</v>
      </c>
      <c r="I1999">
        <v>0.60277099999999995</v>
      </c>
      <c r="J1999">
        <v>84.666669999999996</v>
      </c>
      <c r="K1999">
        <v>0.65064100000000002</v>
      </c>
      <c r="L1999">
        <f t="shared" si="155"/>
        <v>108.12498749999997</v>
      </c>
      <c r="M1999">
        <f t="shared" si="156"/>
        <v>111.22271069242444</v>
      </c>
      <c r="N1999">
        <f t="shared" si="157"/>
        <v>4.7481556714755673</v>
      </c>
      <c r="O1999">
        <f t="shared" si="158"/>
        <v>115.37130559618829</v>
      </c>
      <c r="P1999">
        <f t="shared" si="159"/>
        <v>12.966660000000005</v>
      </c>
    </row>
    <row r="2000" spans="1:16" x14ac:dyDescent="0.55000000000000004">
      <c r="A2000" t="s">
        <v>2045</v>
      </c>
      <c r="B2000">
        <v>2016</v>
      </c>
      <c r="C2000" t="s">
        <v>734</v>
      </c>
      <c r="D2000">
        <v>5</v>
      </c>
      <c r="E2000">
        <v>455</v>
      </c>
      <c r="F2000">
        <v>91</v>
      </c>
      <c r="G2000">
        <v>8.4261499999999998</v>
      </c>
      <c r="H2000">
        <v>103.075</v>
      </c>
      <c r="I2000">
        <v>1.1211040000000001</v>
      </c>
      <c r="J2000">
        <v>86.025000000000006</v>
      </c>
      <c r="K2000">
        <v>0.66473700000000002</v>
      </c>
      <c r="L2000">
        <f t="shared" si="155"/>
        <v>128.53125</v>
      </c>
      <c r="M2000">
        <f t="shared" si="156"/>
        <v>130.08031809923108</v>
      </c>
      <c r="N2000">
        <f t="shared" si="157"/>
        <v>4.9146605297650243</v>
      </c>
      <c r="O2000">
        <f t="shared" si="158"/>
        <v>136.27304130824683</v>
      </c>
      <c r="P2000">
        <f t="shared" si="159"/>
        <v>17.049999999999997</v>
      </c>
    </row>
    <row r="2001" spans="1:16" x14ac:dyDescent="0.55000000000000004">
      <c r="A2001" t="s">
        <v>2045</v>
      </c>
      <c r="B2001">
        <v>2016</v>
      </c>
      <c r="C2001" t="s">
        <v>740</v>
      </c>
      <c r="D2001">
        <v>1</v>
      </c>
      <c r="E2001">
        <v>63</v>
      </c>
      <c r="F2001">
        <v>63</v>
      </c>
      <c r="H2001">
        <v>91</v>
      </c>
      <c r="J2001">
        <v>79.3</v>
      </c>
      <c r="L2001">
        <f t="shared" si="155"/>
        <v>83.25</v>
      </c>
      <c r="M2001">
        <f t="shared" si="156"/>
        <v>90.77325734563874</v>
      </c>
      <c r="N2001">
        <f t="shared" si="157"/>
        <v>4.5321595556180512</v>
      </c>
      <c r="O2001">
        <f t="shared" si="158"/>
        <v>92.959094807750432</v>
      </c>
      <c r="P2001">
        <f t="shared" si="159"/>
        <v>11.700000000000003</v>
      </c>
    </row>
    <row r="2002" spans="1:16" x14ac:dyDescent="0.55000000000000004">
      <c r="A2002" t="s">
        <v>2045</v>
      </c>
      <c r="B2002">
        <v>2016</v>
      </c>
      <c r="C2002" t="s">
        <v>1130</v>
      </c>
      <c r="D2002">
        <v>5</v>
      </c>
      <c r="E2002">
        <v>566</v>
      </c>
      <c r="F2002">
        <v>113.2</v>
      </c>
      <c r="G2002">
        <v>18.14387</v>
      </c>
      <c r="H2002">
        <v>101.08</v>
      </c>
      <c r="I2002">
        <v>0.62209300000000001</v>
      </c>
      <c r="J2002">
        <v>84.96</v>
      </c>
      <c r="K2002">
        <v>1.1238330000000001</v>
      </c>
      <c r="L2002">
        <f t="shared" si="155"/>
        <v>121.05000000000001</v>
      </c>
      <c r="M2002">
        <f t="shared" si="156"/>
        <v>122.94229704589746</v>
      </c>
      <c r="N2002">
        <f t="shared" si="157"/>
        <v>4.8546606524589997</v>
      </c>
      <c r="O2002">
        <f t="shared" si="158"/>
        <v>128.33713293396019</v>
      </c>
      <c r="P2002">
        <f t="shared" si="159"/>
        <v>16.120000000000005</v>
      </c>
    </row>
    <row r="2003" spans="1:16" x14ac:dyDescent="0.55000000000000004">
      <c r="A2003" t="s">
        <v>2045</v>
      </c>
      <c r="B2003">
        <v>2016</v>
      </c>
      <c r="C2003" t="s">
        <v>1459</v>
      </c>
      <c r="D2003">
        <v>1</v>
      </c>
      <c r="E2003">
        <v>89</v>
      </c>
      <c r="F2003">
        <v>89</v>
      </c>
      <c r="H2003">
        <v>97.4</v>
      </c>
      <c r="J2003">
        <v>86.1</v>
      </c>
      <c r="L2003">
        <f t="shared" si="155"/>
        <v>107.25</v>
      </c>
      <c r="M2003">
        <f t="shared" si="156"/>
        <v>110.45689721989213</v>
      </c>
      <c r="N2003">
        <f t="shared" si="157"/>
        <v>4.7408102687649549</v>
      </c>
      <c r="O2003">
        <f t="shared" si="158"/>
        <v>114.52696171462692</v>
      </c>
      <c r="P2003">
        <f t="shared" si="159"/>
        <v>11.300000000000011</v>
      </c>
    </row>
    <row r="2004" spans="1:16" x14ac:dyDescent="0.55000000000000004">
      <c r="A2004" t="s">
        <v>2045</v>
      </c>
      <c r="B2004">
        <v>2016</v>
      </c>
      <c r="C2004" t="s">
        <v>1460</v>
      </c>
      <c r="D2004">
        <v>5</v>
      </c>
      <c r="E2004">
        <v>491</v>
      </c>
      <c r="F2004">
        <v>98.2</v>
      </c>
      <c r="G2004">
        <v>15.10629</v>
      </c>
      <c r="H2004">
        <v>99.68</v>
      </c>
      <c r="I2004">
        <v>3.5435859999999999</v>
      </c>
      <c r="J2004">
        <v>87.56</v>
      </c>
      <c r="K2004">
        <v>7.3049980000000003</v>
      </c>
      <c r="L2004">
        <f t="shared" si="155"/>
        <v>115.80000000000001</v>
      </c>
      <c r="M2004">
        <f t="shared" si="156"/>
        <v>118.08929806350629</v>
      </c>
      <c r="N2004">
        <f t="shared" si="157"/>
        <v>4.8118441146044457</v>
      </c>
      <c r="O2004">
        <f t="shared" si="158"/>
        <v>122.95815750420458</v>
      </c>
      <c r="P2004">
        <f t="shared" si="159"/>
        <v>12.120000000000005</v>
      </c>
    </row>
    <row r="2005" spans="1:16" x14ac:dyDescent="0.55000000000000004">
      <c r="A2005" t="s">
        <v>2045</v>
      </c>
      <c r="B2005">
        <v>2016</v>
      </c>
      <c r="C2005" t="s">
        <v>1135</v>
      </c>
      <c r="D2005">
        <v>4</v>
      </c>
      <c r="E2005">
        <v>378</v>
      </c>
      <c r="F2005">
        <v>94.5</v>
      </c>
      <c r="G2005">
        <v>6.7577119999999997</v>
      </c>
      <c r="H2005">
        <v>102.5</v>
      </c>
      <c r="I2005">
        <v>0</v>
      </c>
      <c r="J2005">
        <v>92.9</v>
      </c>
      <c r="K2005">
        <v>0.408248</v>
      </c>
      <c r="L2005">
        <f t="shared" si="155"/>
        <v>126.375</v>
      </c>
      <c r="M2005">
        <f t="shared" si="156"/>
        <v>127.99595037949389</v>
      </c>
      <c r="N2005">
        <f t="shared" si="157"/>
        <v>4.8974872859048304</v>
      </c>
      <c r="O2005">
        <f t="shared" si="158"/>
        <v>133.95277144267914</v>
      </c>
      <c r="P2005">
        <f t="shared" si="159"/>
        <v>9.5999999999999943</v>
      </c>
    </row>
    <row r="2006" spans="1:16" x14ac:dyDescent="0.55000000000000004">
      <c r="A2006" t="s">
        <v>2045</v>
      </c>
      <c r="B2006">
        <v>2016</v>
      </c>
      <c r="C2006" t="s">
        <v>1028</v>
      </c>
      <c r="D2006">
        <v>1</v>
      </c>
      <c r="E2006">
        <v>128</v>
      </c>
      <c r="F2006">
        <v>128</v>
      </c>
      <c r="H2006">
        <v>97.7</v>
      </c>
      <c r="J2006">
        <v>84.8</v>
      </c>
      <c r="L2006">
        <f t="shared" si="155"/>
        <v>108.375</v>
      </c>
      <c r="M2006">
        <f t="shared" si="156"/>
        <v>111.44216429963525</v>
      </c>
      <c r="N2006">
        <f t="shared" si="157"/>
        <v>4.7502512685174825</v>
      </c>
      <c r="O2006">
        <f t="shared" si="158"/>
        <v>115.61333086806776</v>
      </c>
      <c r="P2006">
        <f t="shared" si="159"/>
        <v>12.900000000000006</v>
      </c>
    </row>
    <row r="2007" spans="1:16" x14ac:dyDescent="0.55000000000000004">
      <c r="A2007" t="s">
        <v>2045</v>
      </c>
      <c r="B2007">
        <v>2016</v>
      </c>
      <c r="C2007" t="s">
        <v>748</v>
      </c>
      <c r="D2007">
        <v>7</v>
      </c>
      <c r="E2007">
        <v>569</v>
      </c>
      <c r="F2007">
        <v>94.833330000000004</v>
      </c>
      <c r="G2007">
        <v>12.51266</v>
      </c>
      <c r="H2007">
        <v>97.342860000000002</v>
      </c>
      <c r="I2007">
        <v>1.070603</v>
      </c>
      <c r="J2007">
        <v>91.128569999999996</v>
      </c>
      <c r="K2007">
        <v>1.8661140000000001</v>
      </c>
      <c r="L2007">
        <f t="shared" si="155"/>
        <v>107.03572500000001</v>
      </c>
      <c r="M2007">
        <f t="shared" si="156"/>
        <v>110.26988470715895</v>
      </c>
      <c r="N2007">
        <f t="shared" si="157"/>
        <v>4.7390087766591726</v>
      </c>
      <c r="O2007">
        <f t="shared" si="158"/>
        <v>114.32082802705264</v>
      </c>
      <c r="P2007">
        <f t="shared" si="159"/>
        <v>6.2142900000000054</v>
      </c>
    </row>
    <row r="2008" spans="1:16" x14ac:dyDescent="0.55000000000000004">
      <c r="A2008" t="s">
        <v>2045</v>
      </c>
      <c r="B2008">
        <v>2016</v>
      </c>
      <c r="C2008" t="s">
        <v>753</v>
      </c>
      <c r="D2008">
        <v>7</v>
      </c>
      <c r="E2008">
        <v>612</v>
      </c>
      <c r="F2008">
        <v>102</v>
      </c>
      <c r="G2008">
        <v>12.821859999999999</v>
      </c>
      <c r="H2008">
        <v>99.942859999999996</v>
      </c>
      <c r="I2008">
        <v>0.53184299999999995</v>
      </c>
      <c r="J2008">
        <v>86.857140000000001</v>
      </c>
      <c r="K2008">
        <v>1.4292860000000001</v>
      </c>
      <c r="L2008">
        <f t="shared" si="155"/>
        <v>116.78572499999996</v>
      </c>
      <c r="M2008">
        <f t="shared" si="156"/>
        <v>118.99075385859624</v>
      </c>
      <c r="N2008">
        <f t="shared" si="157"/>
        <v>4.8199288933613182</v>
      </c>
      <c r="O2008">
        <f t="shared" si="158"/>
        <v>123.95627635229054</v>
      </c>
      <c r="P2008">
        <f t="shared" si="159"/>
        <v>13.085719999999995</v>
      </c>
    </row>
    <row r="2009" spans="1:16" x14ac:dyDescent="0.55000000000000004">
      <c r="A2009" t="s">
        <v>2045</v>
      </c>
      <c r="B2009">
        <v>2016</v>
      </c>
      <c r="C2009" t="s">
        <v>757</v>
      </c>
      <c r="D2009">
        <v>2</v>
      </c>
      <c r="E2009">
        <v>171</v>
      </c>
      <c r="F2009">
        <v>85.5</v>
      </c>
      <c r="G2009">
        <v>9.1923879999999993</v>
      </c>
      <c r="H2009">
        <v>102.65</v>
      </c>
      <c r="I2009">
        <v>0.494975</v>
      </c>
      <c r="J2009">
        <v>89.5</v>
      </c>
      <c r="K2009">
        <v>0.14142099999999999</v>
      </c>
      <c r="L2009">
        <f t="shared" si="155"/>
        <v>126.9375</v>
      </c>
      <c r="M2009">
        <f t="shared" si="156"/>
        <v>128.53757741787959</v>
      </c>
      <c r="N2009">
        <f t="shared" si="157"/>
        <v>4.901976532622454</v>
      </c>
      <c r="O2009">
        <f t="shared" si="158"/>
        <v>134.55547030193355</v>
      </c>
      <c r="P2009">
        <f t="shared" si="159"/>
        <v>13.150000000000006</v>
      </c>
    </row>
    <row r="2010" spans="1:16" x14ac:dyDescent="0.55000000000000004">
      <c r="A2010" t="s">
        <v>2045</v>
      </c>
      <c r="B2010">
        <v>2016</v>
      </c>
      <c r="C2010" t="s">
        <v>783</v>
      </c>
      <c r="D2010">
        <v>6</v>
      </c>
      <c r="E2010">
        <v>425</v>
      </c>
      <c r="F2010">
        <v>85</v>
      </c>
      <c r="G2010">
        <v>14.57738</v>
      </c>
      <c r="H2010">
        <v>96.816670000000002</v>
      </c>
      <c r="I2010">
        <v>0.825631</v>
      </c>
      <c r="J2010">
        <v>82.8</v>
      </c>
      <c r="K2010">
        <v>1.6</v>
      </c>
      <c r="L2010">
        <f t="shared" si="155"/>
        <v>105.06251250000003</v>
      </c>
      <c r="M2010">
        <f t="shared" si="156"/>
        <v>108.55744742377254</v>
      </c>
      <c r="N2010">
        <f t="shared" si="157"/>
        <v>4.7223693407174991</v>
      </c>
      <c r="O2010">
        <f t="shared" si="158"/>
        <v>112.4343325685612</v>
      </c>
      <c r="P2010">
        <f t="shared" si="159"/>
        <v>14.016670000000005</v>
      </c>
    </row>
    <row r="2011" spans="1:16" x14ac:dyDescent="0.55000000000000004">
      <c r="A2011" t="s">
        <v>2045</v>
      </c>
      <c r="B2011">
        <v>2016</v>
      </c>
      <c r="C2011" t="s">
        <v>1461</v>
      </c>
      <c r="D2011">
        <v>1</v>
      </c>
      <c r="E2011">
        <v>78</v>
      </c>
      <c r="F2011">
        <v>78</v>
      </c>
      <c r="H2011">
        <v>96.7</v>
      </c>
      <c r="J2011">
        <v>81.3</v>
      </c>
      <c r="L2011">
        <f t="shared" si="155"/>
        <v>104.625</v>
      </c>
      <c r="M2011">
        <f t="shared" si="156"/>
        <v>108.18012582226297</v>
      </c>
      <c r="N2011">
        <f t="shared" si="157"/>
        <v>4.7186676977560378</v>
      </c>
      <c r="O2011">
        <f t="shared" si="158"/>
        <v>112.0189101598484</v>
      </c>
      <c r="P2011">
        <f t="shared" si="159"/>
        <v>15.400000000000006</v>
      </c>
    </row>
    <row r="2012" spans="1:16" x14ac:dyDescent="0.55000000000000004">
      <c r="A2012" t="s">
        <v>2045</v>
      </c>
      <c r="B2012">
        <v>2016</v>
      </c>
      <c r="C2012" t="s">
        <v>811</v>
      </c>
      <c r="D2012">
        <v>5</v>
      </c>
      <c r="E2012">
        <v>460</v>
      </c>
      <c r="F2012">
        <v>92</v>
      </c>
      <c r="G2012">
        <v>8.7464279999999999</v>
      </c>
      <c r="H2012">
        <v>96.575000000000003</v>
      </c>
      <c r="I2012">
        <v>2.1123150000000002</v>
      </c>
      <c r="J2012">
        <v>83.7</v>
      </c>
      <c r="K2012">
        <v>0.85146900000000003</v>
      </c>
      <c r="L2012">
        <f t="shared" si="155"/>
        <v>104.15625</v>
      </c>
      <c r="M2012">
        <f t="shared" si="156"/>
        <v>107.77681665845826</v>
      </c>
      <c r="N2012">
        <f t="shared" si="157"/>
        <v>4.7146968059852092</v>
      </c>
      <c r="O2012">
        <f t="shared" si="158"/>
        <v>111.57497717955371</v>
      </c>
      <c r="P2012">
        <f t="shared" si="159"/>
        <v>12.875</v>
      </c>
    </row>
    <row r="2013" spans="1:16" x14ac:dyDescent="0.55000000000000004">
      <c r="A2013" t="s">
        <v>2045</v>
      </c>
      <c r="B2013">
        <v>2016</v>
      </c>
      <c r="C2013" t="s">
        <v>821</v>
      </c>
      <c r="D2013">
        <v>6</v>
      </c>
      <c r="E2013">
        <v>615</v>
      </c>
      <c r="F2013">
        <v>102.5</v>
      </c>
      <c r="G2013">
        <v>20.344529999999999</v>
      </c>
      <c r="H2013">
        <v>105.1833</v>
      </c>
      <c r="I2013">
        <v>0.49159599999999998</v>
      </c>
      <c r="J2013">
        <v>92.916669999999996</v>
      </c>
      <c r="K2013">
        <v>0.31251699999999999</v>
      </c>
      <c r="L2013">
        <f t="shared" si="155"/>
        <v>136.43737500000003</v>
      </c>
      <c r="M2013">
        <f t="shared" si="156"/>
        <v>137.91247507792895</v>
      </c>
      <c r="N2013">
        <f t="shared" si="157"/>
        <v>4.9768187520647444</v>
      </c>
      <c r="O2013">
        <f t="shared" si="158"/>
        <v>145.01232692235087</v>
      </c>
      <c r="P2013">
        <f t="shared" si="159"/>
        <v>12.266630000000006</v>
      </c>
    </row>
    <row r="2014" spans="1:16" x14ac:dyDescent="0.55000000000000004">
      <c r="A2014" t="s">
        <v>2045</v>
      </c>
      <c r="B2014">
        <v>2016</v>
      </c>
      <c r="C2014" t="s">
        <v>829</v>
      </c>
      <c r="D2014">
        <v>1</v>
      </c>
      <c r="E2014">
        <v>131</v>
      </c>
      <c r="F2014">
        <v>131</v>
      </c>
      <c r="H2014">
        <v>111</v>
      </c>
      <c r="J2014">
        <v>94</v>
      </c>
      <c r="L2014">
        <f t="shared" si="155"/>
        <v>158.25</v>
      </c>
      <c r="M2014">
        <f t="shared" si="156"/>
        <v>161.10337148941272</v>
      </c>
      <c r="N2014">
        <f t="shared" si="157"/>
        <v>5.1420579268879294</v>
      </c>
      <c r="O2014">
        <f t="shared" si="158"/>
        <v>171.06745063527339</v>
      </c>
      <c r="P2014">
        <f t="shared" si="159"/>
        <v>17</v>
      </c>
    </row>
    <row r="2015" spans="1:16" x14ac:dyDescent="0.55000000000000004">
      <c r="A2015" t="s">
        <v>2045</v>
      </c>
      <c r="B2015">
        <v>2016</v>
      </c>
      <c r="C2015" t="s">
        <v>830</v>
      </c>
      <c r="D2015">
        <v>5</v>
      </c>
      <c r="E2015">
        <v>427</v>
      </c>
      <c r="F2015">
        <v>85.4</v>
      </c>
      <c r="G2015">
        <v>18.46077</v>
      </c>
      <c r="H2015">
        <v>102.85</v>
      </c>
      <c r="I2015">
        <v>0.98615399999999998</v>
      </c>
      <c r="J2015">
        <v>91.35</v>
      </c>
      <c r="K2015">
        <v>4.5113750000000001</v>
      </c>
      <c r="L2015">
        <f t="shared" si="155"/>
        <v>127.6875</v>
      </c>
      <c r="M2015">
        <f t="shared" si="156"/>
        <v>129.26207430310063</v>
      </c>
      <c r="N2015">
        <f t="shared" si="157"/>
        <v>4.9079520011757527</v>
      </c>
      <c r="O2015">
        <f t="shared" si="158"/>
        <v>135.36190930928845</v>
      </c>
      <c r="P2015">
        <f t="shared" si="159"/>
        <v>11.5</v>
      </c>
    </row>
    <row r="2016" spans="1:16" x14ac:dyDescent="0.55000000000000004">
      <c r="A2016" t="s">
        <v>2045</v>
      </c>
      <c r="B2016">
        <v>2016</v>
      </c>
      <c r="C2016" t="s">
        <v>840</v>
      </c>
      <c r="D2016">
        <v>5</v>
      </c>
      <c r="E2016">
        <v>462</v>
      </c>
      <c r="F2016">
        <v>92.4</v>
      </c>
      <c r="G2016">
        <v>11.282730000000001</v>
      </c>
      <c r="H2016">
        <v>108.06</v>
      </c>
      <c r="I2016">
        <v>1.3352900000000001</v>
      </c>
      <c r="J2016">
        <v>95.94</v>
      </c>
      <c r="K2016">
        <v>0.66932800000000003</v>
      </c>
      <c r="L2016">
        <f t="shared" si="155"/>
        <v>147.22500000000002</v>
      </c>
      <c r="M2016">
        <f t="shared" si="156"/>
        <v>149.08740084086108</v>
      </c>
      <c r="N2016">
        <f t="shared" si="157"/>
        <v>5.0596509498275193</v>
      </c>
      <c r="O2016">
        <f t="shared" si="158"/>
        <v>157.53551892544695</v>
      </c>
      <c r="P2016">
        <f t="shared" si="159"/>
        <v>12.120000000000005</v>
      </c>
    </row>
    <row r="2017" spans="1:16" x14ac:dyDescent="0.55000000000000004">
      <c r="A2017" t="s">
        <v>2045</v>
      </c>
      <c r="B2017">
        <v>2016</v>
      </c>
      <c r="C2017" t="s">
        <v>847</v>
      </c>
      <c r="D2017">
        <v>6</v>
      </c>
      <c r="E2017">
        <v>523</v>
      </c>
      <c r="F2017">
        <v>87.166669999999996</v>
      </c>
      <c r="G2017">
        <v>16.785910000000001</v>
      </c>
      <c r="H2017">
        <v>104.68</v>
      </c>
      <c r="I2017">
        <v>0.92606699999999997</v>
      </c>
      <c r="J2017">
        <v>89.4</v>
      </c>
      <c r="K2017">
        <v>1.2759309999999999</v>
      </c>
      <c r="L2017">
        <f t="shared" si="155"/>
        <v>134.55000000000001</v>
      </c>
      <c r="M2017">
        <f t="shared" si="156"/>
        <v>136.01551684011577</v>
      </c>
      <c r="N2017">
        <f t="shared" si="157"/>
        <v>4.9620941039820963</v>
      </c>
      <c r="O2017">
        <f t="shared" si="158"/>
        <v>142.89271500741214</v>
      </c>
      <c r="P2017">
        <f t="shared" si="159"/>
        <v>15.280000000000001</v>
      </c>
    </row>
    <row r="2018" spans="1:16" x14ac:dyDescent="0.55000000000000004">
      <c r="A2018" t="s">
        <v>2045</v>
      </c>
      <c r="B2018">
        <v>2016</v>
      </c>
      <c r="C2018" t="s">
        <v>864</v>
      </c>
      <c r="D2018">
        <v>5</v>
      </c>
      <c r="E2018">
        <v>285</v>
      </c>
      <c r="F2018">
        <v>71.25</v>
      </c>
      <c r="G2018">
        <v>12.419739999999999</v>
      </c>
      <c r="H2018">
        <v>98.033330000000007</v>
      </c>
      <c r="I2018">
        <v>0.31885200000000002</v>
      </c>
      <c r="J2018">
        <v>91</v>
      </c>
      <c r="K2018">
        <v>0.70710700000000004</v>
      </c>
      <c r="L2018">
        <f t="shared" si="155"/>
        <v>109.62498750000003</v>
      </c>
      <c r="M2018">
        <f t="shared" si="156"/>
        <v>112.543612330342</v>
      </c>
      <c r="N2018">
        <f t="shared" si="157"/>
        <v>4.7607072232893035</v>
      </c>
      <c r="O2018">
        <f t="shared" si="158"/>
        <v>116.82852053970115</v>
      </c>
      <c r="P2018">
        <f t="shared" si="159"/>
        <v>7.0333300000000065</v>
      </c>
    </row>
    <row r="2019" spans="1:16" x14ac:dyDescent="0.55000000000000004">
      <c r="A2019" t="s">
        <v>2045</v>
      </c>
      <c r="B2019">
        <v>2016</v>
      </c>
      <c r="C2019" t="s">
        <v>865</v>
      </c>
      <c r="D2019">
        <v>6</v>
      </c>
      <c r="E2019">
        <v>562</v>
      </c>
      <c r="F2019">
        <v>93.666669999999996</v>
      </c>
      <c r="G2019">
        <v>6.7428970000000001</v>
      </c>
      <c r="H2019">
        <v>98.658330000000007</v>
      </c>
      <c r="I2019">
        <v>0.267239</v>
      </c>
      <c r="J2019">
        <v>87.5</v>
      </c>
      <c r="K2019">
        <v>0.70427300000000004</v>
      </c>
      <c r="L2019">
        <f t="shared" si="155"/>
        <v>111.96873750000003</v>
      </c>
      <c r="M2019">
        <f t="shared" si="156"/>
        <v>114.62798035271071</v>
      </c>
      <c r="N2019">
        <f t="shared" si="157"/>
        <v>4.7802168604303041</v>
      </c>
      <c r="O2019">
        <f t="shared" si="158"/>
        <v>119.13018186626438</v>
      </c>
      <c r="P2019">
        <f t="shared" si="159"/>
        <v>11.158330000000007</v>
      </c>
    </row>
    <row r="2020" spans="1:16" x14ac:dyDescent="0.55000000000000004">
      <c r="A2020" t="s">
        <v>2045</v>
      </c>
      <c r="B2020">
        <v>2016</v>
      </c>
      <c r="C2020" t="s">
        <v>889</v>
      </c>
      <c r="D2020">
        <v>8</v>
      </c>
      <c r="E2020">
        <v>556</v>
      </c>
      <c r="F2020">
        <v>92.666669999999996</v>
      </c>
      <c r="G2020">
        <v>10.633279999999999</v>
      </c>
      <c r="H2020">
        <v>99.704170000000005</v>
      </c>
      <c r="I2020">
        <v>1.0502359999999999</v>
      </c>
      <c r="J2020">
        <v>90.224999999999994</v>
      </c>
      <c r="K2020">
        <v>1.0375110000000001</v>
      </c>
      <c r="L2020">
        <f t="shared" si="155"/>
        <v>115.89063750000003</v>
      </c>
      <c r="M2020">
        <f t="shared" si="156"/>
        <v>118.17199998096538</v>
      </c>
      <c r="N2020">
        <f t="shared" si="157"/>
        <v>4.8125884002383899</v>
      </c>
      <c r="O2020">
        <f t="shared" si="158"/>
        <v>123.04970755988055</v>
      </c>
      <c r="P2020">
        <f t="shared" si="159"/>
        <v>9.4791700000000105</v>
      </c>
    </row>
    <row r="2021" spans="1:16" x14ac:dyDescent="0.55000000000000004">
      <c r="A2021" t="s">
        <v>2045</v>
      </c>
      <c r="B2021">
        <v>2016</v>
      </c>
      <c r="C2021" t="s">
        <v>895</v>
      </c>
      <c r="D2021">
        <v>6</v>
      </c>
      <c r="E2021">
        <v>495</v>
      </c>
      <c r="F2021">
        <v>99</v>
      </c>
      <c r="G2021">
        <v>5.2440439999999997</v>
      </c>
      <c r="H2021">
        <v>100.2333</v>
      </c>
      <c r="I2021">
        <v>2.5711219999999999</v>
      </c>
      <c r="J2021">
        <v>88.733329999999995</v>
      </c>
      <c r="K2021">
        <v>1.1413439999999999</v>
      </c>
      <c r="L2021">
        <f t="shared" si="155"/>
        <v>117.87487499999997</v>
      </c>
      <c r="M2021">
        <f t="shared" si="156"/>
        <v>119.99201059624583</v>
      </c>
      <c r="N2021">
        <f t="shared" si="157"/>
        <v>4.828837259071932</v>
      </c>
      <c r="O2021">
        <f t="shared" si="158"/>
        <v>125.0654573538837</v>
      </c>
      <c r="P2021">
        <f t="shared" si="159"/>
        <v>11.499970000000005</v>
      </c>
    </row>
    <row r="2022" spans="1:16" x14ac:dyDescent="0.55000000000000004">
      <c r="A2022" t="s">
        <v>2045</v>
      </c>
      <c r="B2022">
        <v>2016</v>
      </c>
      <c r="C2022" t="s">
        <v>905</v>
      </c>
      <c r="D2022">
        <v>4</v>
      </c>
      <c r="E2022">
        <v>369</v>
      </c>
      <c r="F2022">
        <v>92.25</v>
      </c>
      <c r="G2022">
        <v>17.858239999999999</v>
      </c>
      <c r="H2022">
        <v>100</v>
      </c>
      <c r="I2022">
        <v>0.81649700000000003</v>
      </c>
      <c r="J2022">
        <v>86.5</v>
      </c>
      <c r="K2022">
        <v>0.408248</v>
      </c>
      <c r="L2022">
        <f t="shared" si="155"/>
        <v>117</v>
      </c>
      <c r="M2022">
        <f t="shared" si="156"/>
        <v>119.18730385118771</v>
      </c>
      <c r="N2022">
        <f t="shared" si="157"/>
        <v>4.8216835332840997</v>
      </c>
      <c r="O2022">
        <f t="shared" si="158"/>
        <v>124.17396591100167</v>
      </c>
      <c r="P2022">
        <f t="shared" si="159"/>
        <v>13.5</v>
      </c>
    </row>
    <row r="2023" spans="1:16" x14ac:dyDescent="0.55000000000000004">
      <c r="A2023" t="s">
        <v>2045</v>
      </c>
      <c r="B2023">
        <v>2016</v>
      </c>
      <c r="C2023" t="s">
        <v>912</v>
      </c>
      <c r="D2023">
        <v>7</v>
      </c>
      <c r="E2023">
        <v>688</v>
      </c>
      <c r="F2023">
        <v>98.285709999999995</v>
      </c>
      <c r="G2023">
        <v>17.773710000000001</v>
      </c>
      <c r="H2023">
        <v>100.95</v>
      </c>
      <c r="I2023">
        <v>2.8835739999999999</v>
      </c>
      <c r="J2023">
        <v>92.7</v>
      </c>
      <c r="K2023">
        <v>0.94339799999999996</v>
      </c>
      <c r="L2023">
        <f t="shared" si="155"/>
        <v>120.5625</v>
      </c>
      <c r="M2023">
        <f t="shared" si="156"/>
        <v>122.48627147459922</v>
      </c>
      <c r="N2023">
        <f t="shared" si="157"/>
        <v>4.8507098873738048</v>
      </c>
      <c r="O2023">
        <f t="shared" si="158"/>
        <v>127.83110333027449</v>
      </c>
      <c r="P2023">
        <f t="shared" si="159"/>
        <v>8.25</v>
      </c>
    </row>
    <row r="2024" spans="1:16" x14ac:dyDescent="0.55000000000000004">
      <c r="A2024" t="s">
        <v>2045</v>
      </c>
      <c r="B2024">
        <v>2016</v>
      </c>
      <c r="C2024" t="s">
        <v>952</v>
      </c>
      <c r="D2024">
        <v>3</v>
      </c>
      <c r="E2024">
        <v>235</v>
      </c>
      <c r="F2024">
        <v>78.333330000000004</v>
      </c>
      <c r="G2024">
        <v>7.5055529999999999</v>
      </c>
      <c r="H2024">
        <v>98.166669999999996</v>
      </c>
      <c r="I2024">
        <v>0.25166100000000002</v>
      </c>
      <c r="J2024">
        <v>90.4</v>
      </c>
      <c r="K2024">
        <v>0.173205</v>
      </c>
      <c r="L2024">
        <f t="shared" si="155"/>
        <v>110.12501249999997</v>
      </c>
      <c r="M2024">
        <f t="shared" si="156"/>
        <v>112.98620269396169</v>
      </c>
      <c r="N2024">
        <f t="shared" si="157"/>
        <v>4.7648799041828926</v>
      </c>
      <c r="O2024">
        <f t="shared" si="158"/>
        <v>117.31702715750569</v>
      </c>
      <c r="P2024">
        <f t="shared" si="159"/>
        <v>7.7666699999999906</v>
      </c>
    </row>
    <row r="2025" spans="1:16" x14ac:dyDescent="0.55000000000000004">
      <c r="A2025" t="s">
        <v>2045</v>
      </c>
      <c r="B2025">
        <v>2016</v>
      </c>
      <c r="C2025" t="s">
        <v>961</v>
      </c>
      <c r="D2025">
        <v>5</v>
      </c>
      <c r="E2025">
        <v>399</v>
      </c>
      <c r="F2025">
        <v>79.8</v>
      </c>
      <c r="G2025">
        <v>3.1144820000000002</v>
      </c>
      <c r="H2025">
        <v>108.26</v>
      </c>
      <c r="I2025">
        <v>1.907354</v>
      </c>
      <c r="J2025">
        <v>94.8</v>
      </c>
      <c r="K2025">
        <v>0.50497499999999995</v>
      </c>
      <c r="L2025">
        <f t="shared" si="155"/>
        <v>147.97500000000002</v>
      </c>
      <c r="M2025">
        <f t="shared" si="156"/>
        <v>149.88558185020227</v>
      </c>
      <c r="N2025">
        <f t="shared" si="157"/>
        <v>5.0653275342852115</v>
      </c>
      <c r="O2025">
        <f t="shared" si="158"/>
        <v>158.43232559491989</v>
      </c>
      <c r="P2025">
        <f t="shared" si="159"/>
        <v>13.460000000000008</v>
      </c>
    </row>
    <row r="2026" spans="1:16" x14ac:dyDescent="0.55000000000000004">
      <c r="A2026" t="s">
        <v>2045</v>
      </c>
      <c r="B2026">
        <v>2016</v>
      </c>
      <c r="C2026" t="s">
        <v>967</v>
      </c>
      <c r="D2026">
        <v>2</v>
      </c>
      <c r="E2026">
        <v>158</v>
      </c>
      <c r="F2026">
        <v>79</v>
      </c>
      <c r="G2026">
        <v>12.727919999999999</v>
      </c>
      <c r="H2026">
        <v>98.8</v>
      </c>
      <c r="I2026">
        <v>0.42426399999999997</v>
      </c>
      <c r="J2026">
        <v>90.8</v>
      </c>
      <c r="K2026">
        <v>0.28284300000000001</v>
      </c>
      <c r="L2026">
        <f t="shared" si="155"/>
        <v>112.5</v>
      </c>
      <c r="M2026">
        <f t="shared" si="156"/>
        <v>115.10392916014978</v>
      </c>
      <c r="N2026">
        <f t="shared" si="157"/>
        <v>4.7846219644433408</v>
      </c>
      <c r="O2026">
        <f t="shared" si="158"/>
        <v>119.65612026466859</v>
      </c>
      <c r="P2026">
        <f t="shared" si="159"/>
        <v>8</v>
      </c>
    </row>
    <row r="2027" spans="1:16" x14ac:dyDescent="0.55000000000000004">
      <c r="A2027" t="s">
        <v>2045</v>
      </c>
      <c r="B2027">
        <v>2016</v>
      </c>
      <c r="C2027" t="s">
        <v>971</v>
      </c>
      <c r="D2027">
        <v>6</v>
      </c>
      <c r="E2027">
        <v>510</v>
      </c>
      <c r="F2027">
        <v>85</v>
      </c>
      <c r="G2027">
        <v>18.417380000000001</v>
      </c>
      <c r="H2027">
        <v>103.425</v>
      </c>
      <c r="I2027">
        <v>0.67342400000000002</v>
      </c>
      <c r="J2027">
        <v>87.325000000000003</v>
      </c>
      <c r="K2027">
        <v>0.63992199999999999</v>
      </c>
      <c r="L2027">
        <f t="shared" si="155"/>
        <v>129.84375</v>
      </c>
      <c r="M2027">
        <f t="shared" si="156"/>
        <v>131.35985937318071</v>
      </c>
      <c r="N2027">
        <f t="shared" si="157"/>
        <v>4.9250669668486662</v>
      </c>
      <c r="O2027">
        <f t="shared" si="158"/>
        <v>137.69856257290823</v>
      </c>
      <c r="P2027">
        <f t="shared" si="159"/>
        <v>16.099999999999994</v>
      </c>
    </row>
    <row r="2028" spans="1:16" x14ac:dyDescent="0.55000000000000004">
      <c r="A2028" t="s">
        <v>2045</v>
      </c>
      <c r="B2028">
        <v>2016</v>
      </c>
      <c r="C2028" t="s">
        <v>975</v>
      </c>
      <c r="D2028">
        <v>4</v>
      </c>
      <c r="E2028">
        <v>392</v>
      </c>
      <c r="F2028">
        <v>98</v>
      </c>
      <c r="G2028">
        <v>5.7154759999999998</v>
      </c>
      <c r="H2028">
        <v>101.85</v>
      </c>
      <c r="I2028">
        <v>0.53072299999999994</v>
      </c>
      <c r="J2028">
        <v>91.5</v>
      </c>
      <c r="K2028">
        <v>0.73484700000000003</v>
      </c>
      <c r="L2028">
        <f t="shared" si="155"/>
        <v>123.9375</v>
      </c>
      <c r="M2028">
        <f t="shared" si="156"/>
        <v>125.66614004726269</v>
      </c>
      <c r="N2028">
        <f t="shared" si="157"/>
        <v>4.8779576638867042</v>
      </c>
      <c r="O2028">
        <f t="shared" si="158"/>
        <v>131.36210416531691</v>
      </c>
      <c r="P2028">
        <f t="shared" si="159"/>
        <v>10.349999999999994</v>
      </c>
    </row>
    <row r="2029" spans="1:16" x14ac:dyDescent="0.55000000000000004">
      <c r="A2029" t="s">
        <v>2045</v>
      </c>
      <c r="B2029">
        <v>2016</v>
      </c>
      <c r="C2029" t="s">
        <v>978</v>
      </c>
      <c r="D2029">
        <v>7</v>
      </c>
      <c r="E2029">
        <v>639</v>
      </c>
      <c r="F2029">
        <v>91.285709999999995</v>
      </c>
      <c r="G2029">
        <v>12.41926</v>
      </c>
      <c r="H2029">
        <v>98.014290000000003</v>
      </c>
      <c r="I2029">
        <v>0.52098800000000001</v>
      </c>
      <c r="J2029">
        <v>84.628569999999996</v>
      </c>
      <c r="K2029">
        <v>0.95343999999999995</v>
      </c>
      <c r="L2029">
        <f t="shared" si="155"/>
        <v>109.55358749999999</v>
      </c>
      <c r="M2029">
        <f t="shared" si="156"/>
        <v>112.48050621280889</v>
      </c>
      <c r="N2029">
        <f t="shared" si="157"/>
        <v>4.7601109312249168</v>
      </c>
      <c r="O2029">
        <f t="shared" si="158"/>
        <v>116.75887738590281</v>
      </c>
      <c r="P2029">
        <f t="shared" si="159"/>
        <v>13.385720000000006</v>
      </c>
    </row>
    <row r="2030" spans="1:16" x14ac:dyDescent="0.55000000000000004">
      <c r="A2030" t="s">
        <v>2045</v>
      </c>
      <c r="B2030">
        <v>2016</v>
      </c>
      <c r="C2030" t="s">
        <v>984</v>
      </c>
      <c r="D2030">
        <v>6</v>
      </c>
      <c r="E2030">
        <v>514</v>
      </c>
      <c r="F2030">
        <v>85.666669999999996</v>
      </c>
      <c r="G2030">
        <v>17.69369</v>
      </c>
      <c r="H2030">
        <v>98.083330000000004</v>
      </c>
      <c r="I2030">
        <v>0.72226500000000005</v>
      </c>
      <c r="J2030">
        <v>87.166669999999996</v>
      </c>
      <c r="K2030">
        <v>0.79666000000000003</v>
      </c>
      <c r="L2030">
        <f t="shared" si="155"/>
        <v>109.81248750000003</v>
      </c>
      <c r="M2030">
        <f t="shared" si="156"/>
        <v>112.70944235653587</v>
      </c>
      <c r="N2030">
        <f t="shared" si="157"/>
        <v>4.7622725650947952</v>
      </c>
      <c r="O2030">
        <f t="shared" si="158"/>
        <v>117.01154031385651</v>
      </c>
      <c r="P2030">
        <f t="shared" si="159"/>
        <v>10.916660000000007</v>
      </c>
    </row>
    <row r="2031" spans="1:16" x14ac:dyDescent="0.55000000000000004">
      <c r="A2031" t="s">
        <v>2045</v>
      </c>
      <c r="B2031">
        <v>2016</v>
      </c>
      <c r="C2031" t="s">
        <v>985</v>
      </c>
      <c r="D2031">
        <v>6</v>
      </c>
      <c r="E2031">
        <v>556</v>
      </c>
      <c r="F2031">
        <v>92.666669999999996</v>
      </c>
      <c r="G2031">
        <v>10.327959999999999</v>
      </c>
      <c r="H2031">
        <v>107.16670000000001</v>
      </c>
      <c r="I2031">
        <v>0.89144100000000004</v>
      </c>
      <c r="J2031">
        <v>93.9</v>
      </c>
      <c r="K2031">
        <v>1.96367</v>
      </c>
      <c r="L2031">
        <f t="shared" si="155"/>
        <v>143.87512500000003</v>
      </c>
      <c r="M2031">
        <f t="shared" si="156"/>
        <v>145.55624407209538</v>
      </c>
      <c r="N2031">
        <f t="shared" si="157"/>
        <v>5.034167551679257</v>
      </c>
      <c r="O2031">
        <f t="shared" si="158"/>
        <v>153.571698883919</v>
      </c>
      <c r="P2031">
        <f t="shared" si="159"/>
        <v>13.2667</v>
      </c>
    </row>
    <row r="2032" spans="1:16" x14ac:dyDescent="0.55000000000000004">
      <c r="A2032" t="s">
        <v>2045</v>
      </c>
      <c r="B2032">
        <v>2016</v>
      </c>
      <c r="C2032" t="s">
        <v>992</v>
      </c>
      <c r="D2032">
        <v>1</v>
      </c>
      <c r="E2032">
        <v>75</v>
      </c>
      <c r="F2032">
        <v>75</v>
      </c>
      <c r="H2032">
        <v>101.9</v>
      </c>
      <c r="J2032">
        <v>90.6</v>
      </c>
      <c r="L2032">
        <f t="shared" si="155"/>
        <v>124.125</v>
      </c>
      <c r="M2032">
        <f t="shared" si="156"/>
        <v>125.84436375862651</v>
      </c>
      <c r="N2032">
        <f t="shared" si="157"/>
        <v>4.8794643613402613</v>
      </c>
      <c r="O2032">
        <f t="shared" si="158"/>
        <v>131.56017629307104</v>
      </c>
      <c r="P2032">
        <f t="shared" si="159"/>
        <v>11.300000000000011</v>
      </c>
    </row>
    <row r="2033" spans="1:16" x14ac:dyDescent="0.55000000000000004">
      <c r="A2033" t="s">
        <v>2045</v>
      </c>
      <c r="B2033">
        <v>2016</v>
      </c>
      <c r="C2033" t="s">
        <v>1009</v>
      </c>
      <c r="D2033">
        <v>6</v>
      </c>
      <c r="E2033">
        <v>524</v>
      </c>
      <c r="F2033">
        <v>87.333330000000004</v>
      </c>
      <c r="G2033">
        <v>7.6854839999999998</v>
      </c>
      <c r="H2033">
        <v>95.463329999999999</v>
      </c>
      <c r="I2033">
        <v>0.82438699999999998</v>
      </c>
      <c r="J2033">
        <v>84.4</v>
      </c>
      <c r="K2033">
        <v>0.71833100000000005</v>
      </c>
      <c r="L2033">
        <f t="shared" si="155"/>
        <v>99.987487499999986</v>
      </c>
      <c r="M2033">
        <f t="shared" si="156"/>
        <v>104.23320764631931</v>
      </c>
      <c r="N2033">
        <f t="shared" si="157"/>
        <v>4.6791544285108451</v>
      </c>
      <c r="O2033">
        <f t="shared" si="158"/>
        <v>107.67898378711675</v>
      </c>
      <c r="P2033">
        <f t="shared" si="159"/>
        <v>11.063329999999993</v>
      </c>
    </row>
    <row r="2034" spans="1:16" x14ac:dyDescent="0.55000000000000004">
      <c r="A2034" t="s">
        <v>2045</v>
      </c>
      <c r="B2034">
        <v>2016</v>
      </c>
      <c r="C2034" t="s">
        <v>1011</v>
      </c>
      <c r="D2034">
        <v>5</v>
      </c>
      <c r="E2034">
        <v>453</v>
      </c>
      <c r="F2034">
        <v>90.6</v>
      </c>
      <c r="G2034">
        <v>10.526160000000001</v>
      </c>
      <c r="H2034">
        <v>99.075000000000003</v>
      </c>
      <c r="I2034">
        <v>0.47103600000000001</v>
      </c>
      <c r="J2034">
        <v>84.424999999999997</v>
      </c>
      <c r="K2034">
        <v>0.22776099999999999</v>
      </c>
      <c r="L2034">
        <f t="shared" si="155"/>
        <v>113.53125</v>
      </c>
      <c r="M2034">
        <f t="shared" si="156"/>
        <v>116.03149180980695</v>
      </c>
      <c r="N2034">
        <f t="shared" si="157"/>
        <v>4.7931548457423876</v>
      </c>
      <c r="O2034">
        <f t="shared" si="158"/>
        <v>120.68150023689535</v>
      </c>
      <c r="P2034">
        <f t="shared" si="159"/>
        <v>14.650000000000006</v>
      </c>
    </row>
    <row r="2035" spans="1:16" x14ac:dyDescent="0.55000000000000004">
      <c r="A2035" t="s">
        <v>2045</v>
      </c>
      <c r="B2035">
        <v>2016</v>
      </c>
      <c r="C2035" t="s">
        <v>1033</v>
      </c>
      <c r="D2035">
        <v>5</v>
      </c>
      <c r="E2035">
        <v>440</v>
      </c>
      <c r="F2035">
        <v>88</v>
      </c>
      <c r="G2035">
        <v>7.516648</v>
      </c>
      <c r="H2035">
        <v>96.525000000000006</v>
      </c>
      <c r="I2035">
        <v>0.22776099999999999</v>
      </c>
      <c r="J2035">
        <v>88.3</v>
      </c>
      <c r="K2035">
        <v>0.9</v>
      </c>
      <c r="L2035">
        <f t="shared" si="155"/>
        <v>103.96875</v>
      </c>
      <c r="M2035">
        <f t="shared" si="156"/>
        <v>107.61576861929598</v>
      </c>
      <c r="N2035">
        <f t="shared" si="157"/>
        <v>4.713107009989038</v>
      </c>
      <c r="O2035">
        <f t="shared" si="158"/>
        <v>111.39773665303103</v>
      </c>
      <c r="P2035">
        <f t="shared" si="159"/>
        <v>8.2250000000000085</v>
      </c>
    </row>
    <row r="2036" spans="1:16" x14ac:dyDescent="0.55000000000000004">
      <c r="A2036" t="s">
        <v>2045</v>
      </c>
      <c r="B2036">
        <v>2016</v>
      </c>
      <c r="C2036" t="s">
        <v>1061</v>
      </c>
      <c r="D2036">
        <v>3</v>
      </c>
      <c r="E2036">
        <v>241</v>
      </c>
      <c r="F2036">
        <v>80.333330000000004</v>
      </c>
      <c r="G2036">
        <v>21.96209</v>
      </c>
      <c r="H2036">
        <v>98.966669999999993</v>
      </c>
      <c r="I2036">
        <v>0.83865000000000001</v>
      </c>
      <c r="J2036">
        <v>91.966669999999993</v>
      </c>
      <c r="K2036">
        <v>0.87368900000000005</v>
      </c>
      <c r="L2036">
        <f t="shared" si="155"/>
        <v>113.12501249999997</v>
      </c>
      <c r="M2036">
        <f t="shared" si="156"/>
        <v>115.66551858857417</v>
      </c>
      <c r="N2036">
        <f t="shared" si="157"/>
        <v>4.7897963417785583</v>
      </c>
      <c r="O2036">
        <f t="shared" si="158"/>
        <v>120.2768707951173</v>
      </c>
      <c r="P2036">
        <f t="shared" si="159"/>
        <v>7</v>
      </c>
    </row>
    <row r="2037" spans="1:16" x14ac:dyDescent="0.55000000000000004">
      <c r="A2037" t="s">
        <v>2045</v>
      </c>
      <c r="B2037">
        <v>2016</v>
      </c>
      <c r="C2037" t="s">
        <v>1089</v>
      </c>
      <c r="D2037">
        <v>3</v>
      </c>
      <c r="E2037">
        <v>220</v>
      </c>
      <c r="F2037">
        <v>73.333330000000004</v>
      </c>
      <c r="G2037">
        <v>19.75686</v>
      </c>
      <c r="H2037">
        <v>101.16670000000001</v>
      </c>
      <c r="I2037">
        <v>0.351188</v>
      </c>
      <c r="J2037">
        <v>94.2</v>
      </c>
      <c r="K2037">
        <v>1.126943</v>
      </c>
      <c r="L2037">
        <f t="shared" si="155"/>
        <v>121.37512500000003</v>
      </c>
      <c r="M2037">
        <f t="shared" si="156"/>
        <v>123.24704706576954</v>
      </c>
      <c r="N2037">
        <f t="shared" si="157"/>
        <v>4.8572926855107532</v>
      </c>
      <c r="O2037">
        <f t="shared" si="158"/>
        <v>128.67536543390764</v>
      </c>
      <c r="P2037">
        <f t="shared" si="159"/>
        <v>6.966700000000003</v>
      </c>
    </row>
    <row r="2038" spans="1:16" x14ac:dyDescent="0.55000000000000004">
      <c r="A2038" t="s">
        <v>2045</v>
      </c>
      <c r="B2038">
        <v>2016</v>
      </c>
      <c r="C2038" t="s">
        <v>1090</v>
      </c>
      <c r="D2038">
        <v>5</v>
      </c>
      <c r="E2038">
        <v>528</v>
      </c>
      <c r="F2038">
        <v>105.6</v>
      </c>
      <c r="G2038">
        <v>25.870830000000002</v>
      </c>
      <c r="H2038">
        <v>108.1</v>
      </c>
      <c r="I2038">
        <v>0.99247200000000002</v>
      </c>
      <c r="J2038">
        <v>96.76</v>
      </c>
      <c r="K2038">
        <v>1.108152</v>
      </c>
      <c r="L2038">
        <f t="shared" si="155"/>
        <v>147.375</v>
      </c>
      <c r="M2038">
        <f t="shared" si="156"/>
        <v>149.24681420266748</v>
      </c>
      <c r="N2038">
        <f t="shared" si="157"/>
        <v>5.0607871067612855</v>
      </c>
      <c r="O2038">
        <f t="shared" si="158"/>
        <v>157.71460571367211</v>
      </c>
      <c r="P2038">
        <f t="shared" si="159"/>
        <v>11.339999999999989</v>
      </c>
    </row>
    <row r="2039" spans="1:16" x14ac:dyDescent="0.55000000000000004">
      <c r="A2039" t="s">
        <v>2045</v>
      </c>
      <c r="B2039">
        <v>2016</v>
      </c>
      <c r="C2039" t="s">
        <v>1106</v>
      </c>
      <c r="D2039">
        <v>4</v>
      </c>
      <c r="E2039">
        <v>277</v>
      </c>
      <c r="F2039">
        <v>92.333330000000004</v>
      </c>
      <c r="G2039">
        <v>3.7859389999999999</v>
      </c>
      <c r="H2039">
        <v>99.6</v>
      </c>
      <c r="I2039">
        <v>8.165E-2</v>
      </c>
      <c r="J2039">
        <v>83.95</v>
      </c>
      <c r="K2039">
        <v>0.367423</v>
      </c>
      <c r="L2039">
        <f t="shared" si="155"/>
        <v>115.5</v>
      </c>
      <c r="M2039">
        <f t="shared" si="156"/>
        <v>117.81583383615141</v>
      </c>
      <c r="N2039">
        <f t="shared" si="157"/>
        <v>4.8093793244278782</v>
      </c>
      <c r="O2039">
        <f t="shared" si="158"/>
        <v>122.65546463590658</v>
      </c>
      <c r="P2039">
        <f t="shared" si="159"/>
        <v>15.649999999999991</v>
      </c>
    </row>
    <row r="2040" spans="1:16" x14ac:dyDescent="0.55000000000000004">
      <c r="A2040" t="s">
        <v>2045</v>
      </c>
      <c r="B2040">
        <v>2016</v>
      </c>
      <c r="C2040" t="s">
        <v>1111</v>
      </c>
      <c r="D2040">
        <v>3</v>
      </c>
      <c r="E2040">
        <v>298</v>
      </c>
      <c r="F2040">
        <v>99.333330000000004</v>
      </c>
      <c r="G2040">
        <v>13.57694</v>
      </c>
      <c r="H2040">
        <v>101.16670000000001</v>
      </c>
      <c r="I2040">
        <v>0.86216800000000005</v>
      </c>
      <c r="J2040">
        <v>82.533330000000007</v>
      </c>
      <c r="K2040">
        <v>1.3012809999999999</v>
      </c>
      <c r="L2040">
        <f t="shared" si="155"/>
        <v>121.37512500000003</v>
      </c>
      <c r="M2040">
        <f t="shared" si="156"/>
        <v>123.24704706576954</v>
      </c>
      <c r="N2040">
        <f t="shared" si="157"/>
        <v>4.8572926855107532</v>
      </c>
      <c r="O2040">
        <f t="shared" si="158"/>
        <v>128.67536543390764</v>
      </c>
      <c r="P2040">
        <f t="shared" si="159"/>
        <v>18.633369999999999</v>
      </c>
    </row>
    <row r="2041" spans="1:16" x14ac:dyDescent="0.55000000000000004">
      <c r="A2041" t="s">
        <v>2045</v>
      </c>
      <c r="B2041">
        <v>2016</v>
      </c>
      <c r="C2041" t="s">
        <v>1112</v>
      </c>
      <c r="D2041">
        <v>2</v>
      </c>
      <c r="E2041">
        <v>143</v>
      </c>
      <c r="F2041">
        <v>71.5</v>
      </c>
      <c r="G2041">
        <v>16.263459999999998</v>
      </c>
      <c r="H2041">
        <v>98.4</v>
      </c>
      <c r="I2041">
        <v>0.14142099999999999</v>
      </c>
      <c r="J2041">
        <v>89.75</v>
      </c>
      <c r="K2041">
        <v>0.35355300000000001</v>
      </c>
      <c r="L2041">
        <f t="shared" si="155"/>
        <v>111</v>
      </c>
      <c r="M2041">
        <f t="shared" si="156"/>
        <v>113.7634206243409</v>
      </c>
      <c r="N2041">
        <f t="shared" si="157"/>
        <v>4.7721680082150755</v>
      </c>
      <c r="O2041">
        <f t="shared" si="158"/>
        <v>118.17516917186134</v>
      </c>
      <c r="P2041">
        <f t="shared" si="159"/>
        <v>8.6500000000000057</v>
      </c>
    </row>
    <row r="2042" spans="1:16" x14ac:dyDescent="0.55000000000000004">
      <c r="A2042" t="s">
        <v>2045</v>
      </c>
      <c r="B2042">
        <v>2016</v>
      </c>
      <c r="C2042" t="s">
        <v>1120</v>
      </c>
      <c r="D2042">
        <v>7</v>
      </c>
      <c r="E2042">
        <v>672</v>
      </c>
      <c r="F2042">
        <v>96</v>
      </c>
      <c r="G2042">
        <v>14.640129999999999</v>
      </c>
      <c r="H2042">
        <v>99.66</v>
      </c>
      <c r="I2042">
        <v>0.64961500000000005</v>
      </c>
      <c r="J2042">
        <v>93.06</v>
      </c>
      <c r="K2042">
        <v>1.0321499999999999</v>
      </c>
      <c r="L2042">
        <f t="shared" si="155"/>
        <v>115.72499999999997</v>
      </c>
      <c r="M2042">
        <f t="shared" si="156"/>
        <v>118.02089315015614</v>
      </c>
      <c r="N2042">
        <f t="shared" si="157"/>
        <v>4.811228102562648</v>
      </c>
      <c r="O2042">
        <f t="shared" si="158"/>
        <v>122.88243712327242</v>
      </c>
      <c r="P2042">
        <f t="shared" si="159"/>
        <v>6.5999999999999943</v>
      </c>
    </row>
    <row r="2043" spans="1:16" x14ac:dyDescent="0.55000000000000004">
      <c r="A2043" t="s">
        <v>2045</v>
      </c>
      <c r="B2043">
        <v>2016</v>
      </c>
      <c r="C2043" t="s">
        <v>1139</v>
      </c>
      <c r="D2043">
        <v>2</v>
      </c>
      <c r="E2043">
        <v>181</v>
      </c>
      <c r="F2043">
        <v>90.5</v>
      </c>
      <c r="G2043">
        <v>2.1213199999999999</v>
      </c>
      <c r="H2043">
        <v>98.3</v>
      </c>
      <c r="I2043">
        <v>0</v>
      </c>
      <c r="J2043">
        <v>85.2</v>
      </c>
      <c r="K2043">
        <v>0.42426399999999997</v>
      </c>
      <c r="L2043">
        <f t="shared" si="155"/>
        <v>110.625</v>
      </c>
      <c r="M2043">
        <f t="shared" si="156"/>
        <v>113.42989596433864</v>
      </c>
      <c r="N2043">
        <f t="shared" si="157"/>
        <v>4.769046608861256</v>
      </c>
      <c r="O2043">
        <f t="shared" si="158"/>
        <v>117.80687237489319</v>
      </c>
      <c r="P2043">
        <f t="shared" si="159"/>
        <v>13.099999999999994</v>
      </c>
    </row>
    <row r="2044" spans="1:16" x14ac:dyDescent="0.55000000000000004">
      <c r="A2044" t="s">
        <v>2045</v>
      </c>
      <c r="B2044">
        <v>2016</v>
      </c>
      <c r="C2044" t="s">
        <v>1144</v>
      </c>
      <c r="D2044">
        <v>6</v>
      </c>
      <c r="E2044">
        <v>431</v>
      </c>
      <c r="F2044">
        <v>86.2</v>
      </c>
      <c r="G2044">
        <v>8.757854</v>
      </c>
      <c r="H2044">
        <v>99.64</v>
      </c>
      <c r="I2044">
        <v>1.5679289999999999</v>
      </c>
      <c r="J2044">
        <v>86.32</v>
      </c>
      <c r="K2044">
        <v>1.940515</v>
      </c>
      <c r="L2044">
        <f t="shared" si="155"/>
        <v>115.64999999999998</v>
      </c>
      <c r="M2044">
        <f t="shared" si="156"/>
        <v>117.95251414422356</v>
      </c>
      <c r="N2044">
        <f t="shared" si="157"/>
        <v>4.8106119668857179</v>
      </c>
      <c r="O2044">
        <f t="shared" si="158"/>
        <v>122.80674818941336</v>
      </c>
      <c r="P2044">
        <f t="shared" si="159"/>
        <v>13.320000000000007</v>
      </c>
    </row>
    <row r="2045" spans="1:16" x14ac:dyDescent="0.55000000000000004">
      <c r="A2045" t="s">
        <v>2045</v>
      </c>
      <c r="B2045">
        <v>2016</v>
      </c>
      <c r="C2045" t="s">
        <v>1148</v>
      </c>
      <c r="D2045">
        <v>7</v>
      </c>
      <c r="E2045">
        <v>541</v>
      </c>
      <c r="F2045">
        <v>90.166669999999996</v>
      </c>
      <c r="G2045">
        <v>9.1086039999999997</v>
      </c>
      <c r="H2045">
        <v>97.2</v>
      </c>
      <c r="I2045">
        <v>1.0770329999999999</v>
      </c>
      <c r="J2045">
        <v>83.428569999999993</v>
      </c>
      <c r="K2045">
        <v>1.082765</v>
      </c>
      <c r="L2045">
        <f t="shared" si="155"/>
        <v>106.5</v>
      </c>
      <c r="M2045">
        <f t="shared" si="156"/>
        <v>109.80322662347642</v>
      </c>
      <c r="N2045">
        <f t="shared" si="157"/>
        <v>4.7345001000478355</v>
      </c>
      <c r="O2045">
        <f t="shared" si="158"/>
        <v>113.80655260551016</v>
      </c>
      <c r="P2045">
        <f t="shared" si="159"/>
        <v>13.771430000000009</v>
      </c>
    </row>
    <row r="2046" spans="1:16" x14ac:dyDescent="0.55000000000000004">
      <c r="A2046" t="s">
        <v>2045</v>
      </c>
      <c r="B2046">
        <v>2016</v>
      </c>
      <c r="C2046" t="s">
        <v>1160</v>
      </c>
      <c r="D2046">
        <v>7</v>
      </c>
      <c r="E2046">
        <v>627</v>
      </c>
      <c r="F2046">
        <v>89.571430000000007</v>
      </c>
      <c r="G2046">
        <v>12.6867</v>
      </c>
      <c r="H2046">
        <v>98.7</v>
      </c>
      <c r="I2046">
        <v>1.0230669999999999</v>
      </c>
      <c r="J2046">
        <v>84.62</v>
      </c>
      <c r="K2046">
        <v>0.53040900000000002</v>
      </c>
      <c r="L2046">
        <f t="shared" si="155"/>
        <v>112.125</v>
      </c>
      <c r="M2046">
        <f t="shared" si="156"/>
        <v>114.76783938668041</v>
      </c>
      <c r="N2046">
        <f t="shared" si="157"/>
        <v>4.7815132087346388</v>
      </c>
      <c r="O2046">
        <f t="shared" si="158"/>
        <v>119.28471621905341</v>
      </c>
      <c r="P2046">
        <f t="shared" si="159"/>
        <v>14.079999999999998</v>
      </c>
    </row>
    <row r="2047" spans="1:16" x14ac:dyDescent="0.55000000000000004">
      <c r="A2047" t="s">
        <v>2045</v>
      </c>
      <c r="B2047">
        <v>2016</v>
      </c>
      <c r="C2047" t="s">
        <v>1162</v>
      </c>
      <c r="D2047">
        <v>5</v>
      </c>
      <c r="E2047">
        <v>459</v>
      </c>
      <c r="F2047">
        <v>91.8</v>
      </c>
      <c r="G2047">
        <v>18.899740000000001</v>
      </c>
      <c r="H2047">
        <v>105.7333</v>
      </c>
      <c r="I2047">
        <v>2.7760880000000001</v>
      </c>
      <c r="J2047">
        <v>90</v>
      </c>
      <c r="K2047">
        <v>0.430116</v>
      </c>
      <c r="L2047">
        <f t="shared" si="155"/>
        <v>138.49987499999997</v>
      </c>
      <c r="M2047">
        <f t="shared" si="156"/>
        <v>140.00513085724714</v>
      </c>
      <c r="N2047">
        <f t="shared" si="157"/>
        <v>4.9928293138423214</v>
      </c>
      <c r="O2047">
        <f t="shared" si="158"/>
        <v>147.35274142194885</v>
      </c>
      <c r="P2047">
        <f t="shared" si="159"/>
        <v>15.7333</v>
      </c>
    </row>
    <row r="2048" spans="1:16" x14ac:dyDescent="0.55000000000000004">
      <c r="A2048" t="s">
        <v>2045</v>
      </c>
      <c r="B2048">
        <v>2016</v>
      </c>
      <c r="C2048" t="s">
        <v>1163</v>
      </c>
      <c r="D2048">
        <v>7</v>
      </c>
      <c r="E2048">
        <v>674</v>
      </c>
      <c r="F2048">
        <v>96.285709999999995</v>
      </c>
      <c r="G2048">
        <v>9.9618319999999994</v>
      </c>
      <c r="H2048">
        <v>98.514290000000003</v>
      </c>
      <c r="I2048">
        <v>0.96164499999999997</v>
      </c>
      <c r="J2048">
        <v>88.1</v>
      </c>
      <c r="K2048">
        <v>1.263593</v>
      </c>
      <c r="L2048">
        <f t="shared" si="155"/>
        <v>111.42858749999999</v>
      </c>
      <c r="M2048">
        <f t="shared" si="156"/>
        <v>114.14539021496969</v>
      </c>
      <c r="N2048">
        <f t="shared" si="157"/>
        <v>4.7757315733909493</v>
      </c>
      <c r="O2048">
        <f t="shared" si="158"/>
        <v>118.59704533452586</v>
      </c>
      <c r="P2048">
        <f t="shared" si="159"/>
        <v>10.414290000000008</v>
      </c>
    </row>
    <row r="2049" spans="1:16" x14ac:dyDescent="0.55000000000000004">
      <c r="A2049" t="s">
        <v>2045</v>
      </c>
      <c r="B2049">
        <v>2016</v>
      </c>
      <c r="C2049" t="s">
        <v>1165</v>
      </c>
      <c r="D2049">
        <v>8</v>
      </c>
      <c r="E2049">
        <v>767</v>
      </c>
      <c r="F2049">
        <v>95.875</v>
      </c>
      <c r="G2049">
        <v>17.41459</v>
      </c>
      <c r="H2049">
        <v>106.67140000000001</v>
      </c>
      <c r="I2049">
        <v>0.91607000000000005</v>
      </c>
      <c r="J2049">
        <v>96.414289999999994</v>
      </c>
      <c r="K2049">
        <v>1.0176000000000001</v>
      </c>
      <c r="L2049">
        <f t="shared" si="155"/>
        <v>142.01775000000004</v>
      </c>
      <c r="M2049">
        <f t="shared" si="156"/>
        <v>143.62213751304026</v>
      </c>
      <c r="N2049">
        <f t="shared" si="157"/>
        <v>5.0199463047828043</v>
      </c>
      <c r="O2049">
        <f t="shared" si="158"/>
        <v>151.40317394947851</v>
      </c>
      <c r="P2049">
        <f t="shared" si="159"/>
        <v>10.257110000000011</v>
      </c>
    </row>
    <row r="2050" spans="1:16" x14ac:dyDescent="0.55000000000000004">
      <c r="A2050" t="s">
        <v>2045</v>
      </c>
      <c r="B2050">
        <v>2016</v>
      </c>
      <c r="C2050" t="s">
        <v>1166</v>
      </c>
      <c r="D2050">
        <v>7</v>
      </c>
      <c r="E2050">
        <v>589</v>
      </c>
      <c r="F2050">
        <v>84.142859999999999</v>
      </c>
      <c r="G2050">
        <v>17.948340000000002</v>
      </c>
      <c r="H2050">
        <v>95.485709999999997</v>
      </c>
      <c r="I2050">
        <v>0.33876499999999998</v>
      </c>
      <c r="J2050">
        <v>85.528570000000002</v>
      </c>
      <c r="K2050">
        <v>0.71113599999999999</v>
      </c>
      <c r="L2050">
        <f t="shared" si="155"/>
        <v>100.07141250000001</v>
      </c>
      <c r="M2050">
        <f t="shared" si="156"/>
        <v>104.30378457039407</v>
      </c>
      <c r="N2050">
        <f t="shared" si="157"/>
        <v>4.6798740369759564</v>
      </c>
      <c r="O2050">
        <f t="shared" si="158"/>
        <v>107.75649838209891</v>
      </c>
      <c r="P2050">
        <f t="shared" si="159"/>
        <v>9.9571399999999954</v>
      </c>
    </row>
    <row r="2051" spans="1:16" x14ac:dyDescent="0.55000000000000004">
      <c r="A2051" t="s">
        <v>2045</v>
      </c>
      <c r="B2051">
        <v>2016</v>
      </c>
      <c r="C2051" t="s">
        <v>1170</v>
      </c>
      <c r="D2051">
        <v>7</v>
      </c>
      <c r="E2051">
        <v>605</v>
      </c>
      <c r="F2051">
        <v>86.428569999999993</v>
      </c>
      <c r="G2051">
        <v>14.42055</v>
      </c>
      <c r="H2051">
        <v>99.6</v>
      </c>
      <c r="I2051">
        <v>0.585947</v>
      </c>
      <c r="J2051">
        <v>86.371430000000004</v>
      </c>
      <c r="K2051">
        <v>1.289334</v>
      </c>
      <c r="L2051">
        <f t="shared" ref="L2051:L2114" si="160">3.75*H2051-258</f>
        <v>115.5</v>
      </c>
      <c r="M2051">
        <f t="shared" ref="M2051:M2114" si="161">0.0002*H2051^2.8876</f>
        <v>117.81583383615141</v>
      </c>
      <c r="N2051">
        <f t="shared" ref="N2051:N2114" si="162">-9.31571+3.069896*LN(H2051)</f>
        <v>4.8093793244278782</v>
      </c>
      <c r="O2051">
        <f t="shared" ref="O2051:O2114" si="163">EXP(N2051)</f>
        <v>122.65546463590658</v>
      </c>
      <c r="P2051">
        <f t="shared" ref="P2051:P2114" si="164">H2051-J2051</f>
        <v>13.228569999999991</v>
      </c>
    </row>
    <row r="2052" spans="1:16" x14ac:dyDescent="0.55000000000000004">
      <c r="A2052" t="s">
        <v>2045</v>
      </c>
      <c r="B2052">
        <v>2016</v>
      </c>
      <c r="C2052" t="s">
        <v>1171</v>
      </c>
      <c r="D2052">
        <v>6</v>
      </c>
      <c r="E2052">
        <v>529</v>
      </c>
      <c r="F2052">
        <v>88.166669999999996</v>
      </c>
      <c r="G2052">
        <v>10.628579999999999</v>
      </c>
      <c r="H2052">
        <v>97.36</v>
      </c>
      <c r="I2052">
        <v>1.7556769999999999</v>
      </c>
      <c r="J2052">
        <v>86.1</v>
      </c>
      <c r="K2052">
        <v>0.70710700000000004</v>
      </c>
      <c r="L2052">
        <f t="shared" si="160"/>
        <v>107.10000000000002</v>
      </c>
      <c r="M2052">
        <f t="shared" si="161"/>
        <v>110.32596016645022</v>
      </c>
      <c r="N2052">
        <f t="shared" si="162"/>
        <v>4.7395492722387029</v>
      </c>
      <c r="O2052">
        <f t="shared" si="163"/>
        <v>114.38263463084292</v>
      </c>
      <c r="P2052">
        <f t="shared" si="164"/>
        <v>11.260000000000005</v>
      </c>
    </row>
    <row r="2053" spans="1:16" x14ac:dyDescent="0.55000000000000004">
      <c r="A2053" t="s">
        <v>2045</v>
      </c>
      <c r="B2053">
        <v>2016</v>
      </c>
      <c r="C2053" t="s">
        <v>1172</v>
      </c>
      <c r="D2053">
        <v>6</v>
      </c>
      <c r="E2053">
        <v>535</v>
      </c>
      <c r="F2053">
        <v>89.166669999999996</v>
      </c>
      <c r="G2053">
        <v>10.28429</v>
      </c>
      <c r="H2053">
        <v>98.84</v>
      </c>
      <c r="I2053">
        <v>0.39293800000000001</v>
      </c>
      <c r="J2053">
        <v>86.7</v>
      </c>
      <c r="K2053">
        <v>0.48166399999999998</v>
      </c>
      <c r="L2053">
        <f t="shared" si="160"/>
        <v>112.65000000000003</v>
      </c>
      <c r="M2053">
        <f t="shared" si="161"/>
        <v>115.23854499940086</v>
      </c>
      <c r="N2053">
        <f t="shared" si="162"/>
        <v>4.7858645857920195</v>
      </c>
      <c r="O2053">
        <f t="shared" si="163"/>
        <v>119.80489993346156</v>
      </c>
      <c r="P2053">
        <f t="shared" si="164"/>
        <v>12.14</v>
      </c>
    </row>
    <row r="2054" spans="1:16" x14ac:dyDescent="0.55000000000000004">
      <c r="A2054" t="s">
        <v>2045</v>
      </c>
      <c r="B2054">
        <v>2016</v>
      </c>
      <c r="C2054" t="s">
        <v>1174</v>
      </c>
      <c r="D2054">
        <v>6</v>
      </c>
      <c r="E2054">
        <v>487</v>
      </c>
      <c r="F2054">
        <v>81.166669999999996</v>
      </c>
      <c r="G2054">
        <v>15.930059999999999</v>
      </c>
      <c r="H2054">
        <v>99.483329999999995</v>
      </c>
      <c r="I2054">
        <v>1.022578</v>
      </c>
      <c r="J2054">
        <v>87.45</v>
      </c>
      <c r="K2054">
        <v>0.59581899999999999</v>
      </c>
      <c r="L2054">
        <f t="shared" si="160"/>
        <v>115.06248749999997</v>
      </c>
      <c r="M2054">
        <f t="shared" si="161"/>
        <v>117.41776303853382</v>
      </c>
      <c r="N2054">
        <f t="shared" si="162"/>
        <v>4.8057811848214893</v>
      </c>
      <c r="O2054">
        <f t="shared" si="163"/>
        <v>122.2149261853734</v>
      </c>
      <c r="P2054">
        <f t="shared" si="164"/>
        <v>12.033329999999992</v>
      </c>
    </row>
    <row r="2055" spans="1:16" x14ac:dyDescent="0.55000000000000004">
      <c r="A2055" t="s">
        <v>2045</v>
      </c>
      <c r="B2055">
        <v>2016</v>
      </c>
      <c r="C2055" t="s">
        <v>1178</v>
      </c>
      <c r="D2055">
        <v>6</v>
      </c>
      <c r="E2055">
        <v>547</v>
      </c>
      <c r="F2055">
        <v>91.166669999999996</v>
      </c>
      <c r="G2055">
        <v>12.781499999999999</v>
      </c>
      <c r="H2055">
        <v>98.816670000000002</v>
      </c>
      <c r="I2055">
        <v>1.202359</v>
      </c>
      <c r="J2055">
        <v>85.516670000000005</v>
      </c>
      <c r="K2055">
        <v>1.9229320000000001</v>
      </c>
      <c r="L2055">
        <f t="shared" si="160"/>
        <v>112.56251250000003</v>
      </c>
      <c r="M2055">
        <f t="shared" si="161"/>
        <v>115.16001781094771</v>
      </c>
      <c r="N2055">
        <f t="shared" si="162"/>
        <v>4.7851398880217637</v>
      </c>
      <c r="O2055">
        <f t="shared" si="163"/>
        <v>119.71810904199528</v>
      </c>
      <c r="P2055">
        <f t="shared" si="164"/>
        <v>13.299999999999997</v>
      </c>
    </row>
    <row r="2056" spans="1:16" x14ac:dyDescent="0.55000000000000004">
      <c r="A2056" t="s">
        <v>2045</v>
      </c>
      <c r="B2056">
        <v>2016</v>
      </c>
      <c r="C2056" t="s">
        <v>1191</v>
      </c>
      <c r="D2056">
        <v>9</v>
      </c>
      <c r="E2056">
        <v>653</v>
      </c>
      <c r="F2056">
        <v>81.625</v>
      </c>
      <c r="G2056">
        <v>13.081480000000001</v>
      </c>
      <c r="H2056">
        <v>100.7</v>
      </c>
      <c r="I2056">
        <v>0.46368100000000001</v>
      </c>
      <c r="J2056">
        <v>88.966669999999993</v>
      </c>
      <c r="K2056">
        <v>0.58523499999999995</v>
      </c>
      <c r="L2056">
        <f t="shared" si="160"/>
        <v>119.625</v>
      </c>
      <c r="M2056">
        <f t="shared" si="161"/>
        <v>121.61240995409236</v>
      </c>
      <c r="N2056">
        <f t="shared" si="162"/>
        <v>4.8430979419910951</v>
      </c>
      <c r="O2056">
        <f t="shared" si="163"/>
        <v>126.86175395125359</v>
      </c>
      <c r="P2056">
        <f t="shared" si="164"/>
        <v>11.733330000000009</v>
      </c>
    </row>
    <row r="2057" spans="1:16" x14ac:dyDescent="0.55000000000000004">
      <c r="A2057" t="s">
        <v>2045</v>
      </c>
      <c r="B2057">
        <v>2016</v>
      </c>
      <c r="C2057" t="s">
        <v>1197</v>
      </c>
      <c r="D2057">
        <v>5</v>
      </c>
      <c r="E2057">
        <v>481</v>
      </c>
      <c r="F2057">
        <v>96.2</v>
      </c>
      <c r="G2057">
        <v>14.805400000000001</v>
      </c>
      <c r="H2057">
        <v>101.22</v>
      </c>
      <c r="I2057">
        <v>3.1885729999999999</v>
      </c>
      <c r="J2057">
        <v>90.04</v>
      </c>
      <c r="K2057">
        <v>4.1512650000000004</v>
      </c>
      <c r="L2057">
        <f t="shared" si="160"/>
        <v>121.57499999999999</v>
      </c>
      <c r="M2057">
        <f t="shared" si="161"/>
        <v>123.43464113812298</v>
      </c>
      <c r="N2057">
        <f t="shared" si="162"/>
        <v>4.8589096441407698</v>
      </c>
      <c r="O2057">
        <f t="shared" si="163"/>
        <v>128.88359648164209</v>
      </c>
      <c r="P2057">
        <f t="shared" si="164"/>
        <v>11.179999999999993</v>
      </c>
    </row>
    <row r="2058" spans="1:16" x14ac:dyDescent="0.55000000000000004">
      <c r="A2058" t="s">
        <v>2045</v>
      </c>
      <c r="B2058">
        <v>2016</v>
      </c>
      <c r="C2058" t="s">
        <v>1203</v>
      </c>
      <c r="D2058">
        <v>3</v>
      </c>
      <c r="E2058">
        <v>346</v>
      </c>
      <c r="F2058">
        <v>115.33329999999999</v>
      </c>
      <c r="G2058">
        <v>37.740340000000003</v>
      </c>
      <c r="H2058">
        <v>104.4</v>
      </c>
      <c r="I2058">
        <v>0.4</v>
      </c>
      <c r="J2058">
        <v>90.733329999999995</v>
      </c>
      <c r="K2058">
        <v>5.9002819999999998</v>
      </c>
      <c r="L2058">
        <f t="shared" si="160"/>
        <v>133.5</v>
      </c>
      <c r="M2058">
        <f t="shared" si="161"/>
        <v>134.96760941738367</v>
      </c>
      <c r="N2058">
        <f t="shared" si="162"/>
        <v>4.9538716877407669</v>
      </c>
      <c r="O2058">
        <f t="shared" si="163"/>
        <v>141.72260876941891</v>
      </c>
      <c r="P2058">
        <f t="shared" si="164"/>
        <v>13.666670000000011</v>
      </c>
    </row>
    <row r="2059" spans="1:16" x14ac:dyDescent="0.55000000000000004">
      <c r="A2059" t="s">
        <v>2045</v>
      </c>
      <c r="B2059">
        <v>2016</v>
      </c>
      <c r="C2059" t="s">
        <v>1208</v>
      </c>
      <c r="D2059">
        <v>8</v>
      </c>
      <c r="E2059">
        <v>728</v>
      </c>
      <c r="F2059">
        <v>91</v>
      </c>
      <c r="G2059">
        <v>25.657080000000001</v>
      </c>
      <c r="H2059">
        <v>102.3625</v>
      </c>
      <c r="I2059">
        <v>1.3855759999999999</v>
      </c>
      <c r="J2059">
        <v>87.637500000000003</v>
      </c>
      <c r="K2059">
        <v>2.78308</v>
      </c>
      <c r="L2059">
        <f t="shared" si="160"/>
        <v>125.859375</v>
      </c>
      <c r="M2059">
        <f t="shared" si="161"/>
        <v>127.50077149534508</v>
      </c>
      <c r="N2059">
        <f t="shared" si="162"/>
        <v>4.8933663680854629</v>
      </c>
      <c r="O2059">
        <f t="shared" si="163"/>
        <v>133.40189890968063</v>
      </c>
      <c r="P2059">
        <f t="shared" si="164"/>
        <v>14.724999999999994</v>
      </c>
    </row>
    <row r="2060" spans="1:16" x14ac:dyDescent="0.55000000000000004">
      <c r="A2060" t="s">
        <v>2045</v>
      </c>
      <c r="B2060">
        <v>2016</v>
      </c>
      <c r="C2060" t="s">
        <v>1221</v>
      </c>
      <c r="D2060">
        <v>7</v>
      </c>
      <c r="E2060">
        <v>558</v>
      </c>
      <c r="F2060">
        <v>79.714290000000005</v>
      </c>
      <c r="G2060">
        <v>10.41976</v>
      </c>
      <c r="H2060">
        <v>89.085710000000006</v>
      </c>
      <c r="I2060">
        <v>0.524177</v>
      </c>
      <c r="J2060">
        <v>76.68571</v>
      </c>
      <c r="K2060">
        <v>1.3396870000000001</v>
      </c>
      <c r="L2060">
        <f t="shared" si="160"/>
        <v>76.071412500000008</v>
      </c>
      <c r="M2060">
        <f t="shared" si="161"/>
        <v>85.368118189758107</v>
      </c>
      <c r="N2060">
        <f t="shared" si="162"/>
        <v>4.4668918275733134</v>
      </c>
      <c r="O2060">
        <f t="shared" si="163"/>
        <v>87.08562478395649</v>
      </c>
      <c r="P2060">
        <f t="shared" si="164"/>
        <v>12.400000000000006</v>
      </c>
    </row>
    <row r="2061" spans="1:16" x14ac:dyDescent="0.55000000000000004">
      <c r="A2061" t="s">
        <v>2045</v>
      </c>
      <c r="B2061">
        <v>2016</v>
      </c>
      <c r="C2061" t="s">
        <v>1238</v>
      </c>
      <c r="D2061">
        <v>2</v>
      </c>
      <c r="E2061">
        <v>215</v>
      </c>
      <c r="F2061">
        <v>107.5</v>
      </c>
      <c r="G2061">
        <v>6.3639609999999998</v>
      </c>
      <c r="H2061">
        <v>105.7</v>
      </c>
      <c r="I2061">
        <v>0</v>
      </c>
      <c r="J2061">
        <v>87.5</v>
      </c>
      <c r="K2061">
        <v>0.70710700000000004</v>
      </c>
      <c r="L2061">
        <f t="shared" si="160"/>
        <v>138.375</v>
      </c>
      <c r="M2061">
        <f t="shared" si="161"/>
        <v>139.8778437745151</v>
      </c>
      <c r="N2061">
        <f t="shared" si="162"/>
        <v>4.9918623182210506</v>
      </c>
      <c r="O2061">
        <f t="shared" si="163"/>
        <v>147.21032083735031</v>
      </c>
      <c r="P2061">
        <f t="shared" si="164"/>
        <v>18.200000000000003</v>
      </c>
    </row>
    <row r="2062" spans="1:16" x14ac:dyDescent="0.55000000000000004">
      <c r="A2062" t="s">
        <v>2045</v>
      </c>
      <c r="B2062">
        <v>2016</v>
      </c>
      <c r="C2062" t="s">
        <v>1244</v>
      </c>
      <c r="D2062">
        <v>8</v>
      </c>
      <c r="E2062">
        <v>742</v>
      </c>
      <c r="F2062">
        <v>106</v>
      </c>
      <c r="G2062">
        <v>18.25742</v>
      </c>
      <c r="H2062">
        <v>102.63330000000001</v>
      </c>
      <c r="I2062">
        <v>0.90973599999999999</v>
      </c>
      <c r="J2062">
        <v>90.716669999999993</v>
      </c>
      <c r="K2062">
        <v>0.53027400000000002</v>
      </c>
      <c r="L2062">
        <f t="shared" si="160"/>
        <v>126.87487500000003</v>
      </c>
      <c r="M2062">
        <f t="shared" si="161"/>
        <v>128.47720230231684</v>
      </c>
      <c r="N2062">
        <f t="shared" si="162"/>
        <v>4.901477054454352</v>
      </c>
      <c r="O2062">
        <f t="shared" si="163"/>
        <v>134.48827956366935</v>
      </c>
      <c r="P2062">
        <f t="shared" si="164"/>
        <v>11.916630000000012</v>
      </c>
    </row>
    <row r="2063" spans="1:16" x14ac:dyDescent="0.55000000000000004">
      <c r="A2063" t="s">
        <v>2045</v>
      </c>
      <c r="B2063">
        <v>2016</v>
      </c>
      <c r="C2063" t="s">
        <v>1256</v>
      </c>
      <c r="D2063">
        <v>2</v>
      </c>
      <c r="E2063">
        <v>88</v>
      </c>
      <c r="F2063">
        <v>88</v>
      </c>
      <c r="H2063">
        <v>102.75</v>
      </c>
      <c r="I2063">
        <v>1.0606599999999999</v>
      </c>
      <c r="J2063">
        <v>90.25</v>
      </c>
      <c r="K2063">
        <v>1.7677670000000001</v>
      </c>
      <c r="L2063">
        <f t="shared" si="160"/>
        <v>127.3125</v>
      </c>
      <c r="M2063">
        <f t="shared" si="161"/>
        <v>128.89949312084337</v>
      </c>
      <c r="N2063">
        <f t="shared" si="162"/>
        <v>4.9049657207846256</v>
      </c>
      <c r="O2063">
        <f t="shared" si="163"/>
        <v>134.95828366344509</v>
      </c>
      <c r="P2063">
        <f t="shared" si="164"/>
        <v>12.5</v>
      </c>
    </row>
    <row r="2064" spans="1:16" x14ac:dyDescent="0.55000000000000004">
      <c r="A2064" t="s">
        <v>2045</v>
      </c>
      <c r="B2064">
        <v>2016</v>
      </c>
      <c r="C2064" t="s">
        <v>1261</v>
      </c>
      <c r="D2064">
        <v>4</v>
      </c>
      <c r="E2064">
        <v>390</v>
      </c>
      <c r="F2064">
        <v>97.5</v>
      </c>
      <c r="G2064">
        <v>19.122409999999999</v>
      </c>
      <c r="H2064">
        <v>98.55</v>
      </c>
      <c r="I2064">
        <v>0.63508500000000001</v>
      </c>
      <c r="J2064">
        <v>88.15</v>
      </c>
      <c r="K2064">
        <v>0.77674500000000002</v>
      </c>
      <c r="L2064">
        <f t="shared" si="160"/>
        <v>111.5625</v>
      </c>
      <c r="M2064">
        <f t="shared" si="161"/>
        <v>114.26490856730943</v>
      </c>
      <c r="N2064">
        <f t="shared" si="162"/>
        <v>4.7768441644886028</v>
      </c>
      <c r="O2064">
        <f t="shared" si="163"/>
        <v>118.72906878181026</v>
      </c>
      <c r="P2064">
        <f t="shared" si="164"/>
        <v>10.399999999999991</v>
      </c>
    </row>
    <row r="2065" spans="1:16" x14ac:dyDescent="0.55000000000000004">
      <c r="A2065" t="s">
        <v>2045</v>
      </c>
      <c r="B2065">
        <v>2016</v>
      </c>
      <c r="C2065" t="s">
        <v>1282</v>
      </c>
      <c r="D2065">
        <v>3</v>
      </c>
      <c r="E2065">
        <v>240</v>
      </c>
      <c r="F2065">
        <v>80</v>
      </c>
      <c r="G2065">
        <v>13.892440000000001</v>
      </c>
      <c r="H2065">
        <v>97.35</v>
      </c>
      <c r="I2065">
        <v>0.35</v>
      </c>
      <c r="J2065">
        <v>86.65</v>
      </c>
      <c r="K2065">
        <v>0.35</v>
      </c>
      <c r="L2065">
        <f t="shared" si="160"/>
        <v>107.0625</v>
      </c>
      <c r="M2065">
        <f t="shared" si="161"/>
        <v>110.29324176455057</v>
      </c>
      <c r="N2065">
        <f t="shared" si="162"/>
        <v>4.7392339421577905</v>
      </c>
      <c r="O2065">
        <f t="shared" si="163"/>
        <v>114.3465720315198</v>
      </c>
      <c r="P2065">
        <f t="shared" si="164"/>
        <v>10.699999999999989</v>
      </c>
    </row>
    <row r="2066" spans="1:16" x14ac:dyDescent="0.55000000000000004">
      <c r="A2066" t="s">
        <v>2045</v>
      </c>
      <c r="B2066">
        <v>2016</v>
      </c>
      <c r="C2066" t="s">
        <v>1283</v>
      </c>
      <c r="D2066">
        <v>5</v>
      </c>
      <c r="E2066">
        <v>396</v>
      </c>
      <c r="F2066">
        <v>99</v>
      </c>
      <c r="G2066">
        <v>8.2865350000000007</v>
      </c>
      <c r="H2066">
        <v>104.4333</v>
      </c>
      <c r="I2066">
        <v>0.65701299999999996</v>
      </c>
      <c r="J2066">
        <v>83.366669999999999</v>
      </c>
      <c r="K2066">
        <v>0.71180500000000002</v>
      </c>
      <c r="L2066">
        <f t="shared" si="160"/>
        <v>133.62487500000003</v>
      </c>
      <c r="M2066">
        <f t="shared" si="161"/>
        <v>135.09195806206733</v>
      </c>
      <c r="N2066">
        <f t="shared" si="162"/>
        <v>4.9548507225754079</v>
      </c>
      <c r="O2066">
        <f t="shared" si="163"/>
        <v>141.86142808364426</v>
      </c>
      <c r="P2066">
        <f t="shared" si="164"/>
        <v>21.066630000000004</v>
      </c>
    </row>
    <row r="2067" spans="1:16" x14ac:dyDescent="0.55000000000000004">
      <c r="A2067" t="s">
        <v>2045</v>
      </c>
      <c r="B2067">
        <v>2016</v>
      </c>
      <c r="C2067" t="s">
        <v>1352</v>
      </c>
      <c r="D2067">
        <v>5</v>
      </c>
      <c r="E2067">
        <v>450</v>
      </c>
      <c r="F2067">
        <v>90</v>
      </c>
      <c r="G2067">
        <v>18.330300000000001</v>
      </c>
      <c r="H2067">
        <v>99.44</v>
      </c>
      <c r="I2067">
        <v>1.5420769999999999</v>
      </c>
      <c r="J2067">
        <v>82.76</v>
      </c>
      <c r="K2067">
        <v>0.62289600000000001</v>
      </c>
      <c r="L2067">
        <f t="shared" si="160"/>
        <v>114.89999999999998</v>
      </c>
      <c r="M2067">
        <f t="shared" si="161"/>
        <v>117.27014797754779</v>
      </c>
      <c r="N2067">
        <f t="shared" si="162"/>
        <v>4.8044437992490305</v>
      </c>
      <c r="O2067">
        <f t="shared" si="163"/>
        <v>122.05158695446509</v>
      </c>
      <c r="P2067">
        <f t="shared" si="164"/>
        <v>16.679999999999993</v>
      </c>
    </row>
    <row r="2068" spans="1:16" x14ac:dyDescent="0.55000000000000004">
      <c r="A2068" t="s">
        <v>2045</v>
      </c>
      <c r="B2068">
        <v>2016</v>
      </c>
      <c r="C2068" t="s">
        <v>1355</v>
      </c>
      <c r="D2068">
        <v>1</v>
      </c>
      <c r="E2068">
        <v>118</v>
      </c>
      <c r="F2068">
        <v>118</v>
      </c>
      <c r="H2068">
        <v>95</v>
      </c>
      <c r="J2068">
        <v>81.599999999999994</v>
      </c>
      <c r="L2068">
        <f t="shared" si="160"/>
        <v>98.25</v>
      </c>
      <c r="M2068">
        <f t="shared" si="161"/>
        <v>102.77906873575007</v>
      </c>
      <c r="N2068">
        <f t="shared" si="162"/>
        <v>4.6642184540169342</v>
      </c>
      <c r="O2068">
        <f t="shared" si="163"/>
        <v>106.08264435057932</v>
      </c>
      <c r="P2068">
        <f t="shared" si="164"/>
        <v>13.400000000000006</v>
      </c>
    </row>
    <row r="2069" spans="1:16" x14ac:dyDescent="0.55000000000000004">
      <c r="A2069" t="s">
        <v>2045</v>
      </c>
      <c r="B2069">
        <v>2016</v>
      </c>
      <c r="C2069" t="s">
        <v>1356</v>
      </c>
      <c r="D2069">
        <v>1</v>
      </c>
      <c r="E2069">
        <v>74</v>
      </c>
      <c r="F2069">
        <v>74</v>
      </c>
      <c r="H2069">
        <v>101</v>
      </c>
      <c r="J2069">
        <v>83</v>
      </c>
      <c r="L2069">
        <f t="shared" si="160"/>
        <v>120.75</v>
      </c>
      <c r="M2069">
        <f t="shared" si="161"/>
        <v>122.66153483170451</v>
      </c>
      <c r="N2069">
        <f t="shared" si="162"/>
        <v>4.8522300141689154</v>
      </c>
      <c r="O2069">
        <f t="shared" si="163"/>
        <v>128.02557058569059</v>
      </c>
      <c r="P2069">
        <f t="shared" si="164"/>
        <v>18</v>
      </c>
    </row>
    <row r="2070" spans="1:16" x14ac:dyDescent="0.55000000000000004">
      <c r="A2070" t="s">
        <v>2045</v>
      </c>
      <c r="B2070">
        <v>2016</v>
      </c>
      <c r="C2070" t="s">
        <v>1462</v>
      </c>
      <c r="D2070">
        <v>4</v>
      </c>
      <c r="E2070">
        <v>281</v>
      </c>
      <c r="F2070">
        <v>70.25</v>
      </c>
      <c r="G2070">
        <v>22.662379999999999</v>
      </c>
      <c r="H2070">
        <v>105.675</v>
      </c>
      <c r="I2070">
        <v>0.29860799999999998</v>
      </c>
      <c r="J2070">
        <v>93.4</v>
      </c>
      <c r="K2070">
        <v>1.675311</v>
      </c>
      <c r="L2070">
        <f t="shared" si="160"/>
        <v>138.28125</v>
      </c>
      <c r="M2070">
        <f t="shared" si="161"/>
        <v>139.78233263344302</v>
      </c>
      <c r="N2070">
        <f t="shared" si="162"/>
        <v>4.991136145302228</v>
      </c>
      <c r="O2070">
        <f t="shared" si="163"/>
        <v>147.1034594935899</v>
      </c>
      <c r="P2070">
        <f t="shared" si="164"/>
        <v>12.274999999999991</v>
      </c>
    </row>
    <row r="2071" spans="1:16" x14ac:dyDescent="0.55000000000000004">
      <c r="A2071" t="s">
        <v>2045</v>
      </c>
      <c r="B2071">
        <v>2016</v>
      </c>
      <c r="C2071" t="s">
        <v>1463</v>
      </c>
      <c r="D2071">
        <v>5</v>
      </c>
      <c r="E2071">
        <v>517</v>
      </c>
      <c r="F2071">
        <v>103.4</v>
      </c>
      <c r="G2071">
        <v>16.410360000000001</v>
      </c>
      <c r="H2071">
        <v>98.18</v>
      </c>
      <c r="I2071">
        <v>1.1122050000000001</v>
      </c>
      <c r="J2071">
        <v>86.64</v>
      </c>
      <c r="K2071">
        <v>0.46151900000000001</v>
      </c>
      <c r="L2071">
        <f t="shared" si="160"/>
        <v>110.17500000000001</v>
      </c>
      <c r="M2071">
        <f t="shared" si="161"/>
        <v>113.03051090272722</v>
      </c>
      <c r="N2071">
        <f t="shared" si="162"/>
        <v>4.7652967354308355</v>
      </c>
      <c r="O2071">
        <f t="shared" si="163"/>
        <v>117.36593875357332</v>
      </c>
      <c r="P2071">
        <f t="shared" si="164"/>
        <v>11.540000000000006</v>
      </c>
    </row>
    <row r="2072" spans="1:16" x14ac:dyDescent="0.55000000000000004">
      <c r="A2072" t="s">
        <v>2045</v>
      </c>
      <c r="B2072">
        <v>2016</v>
      </c>
      <c r="C2072" t="s">
        <v>1464</v>
      </c>
      <c r="D2072">
        <v>6</v>
      </c>
      <c r="E2072">
        <v>395</v>
      </c>
      <c r="F2072">
        <v>79</v>
      </c>
      <c r="G2072">
        <v>14.071249999999999</v>
      </c>
      <c r="H2072">
        <v>92.98</v>
      </c>
      <c r="I2072">
        <v>0.86579399999999995</v>
      </c>
      <c r="J2072">
        <v>83.36</v>
      </c>
      <c r="K2072">
        <v>0.47159299999999998</v>
      </c>
      <c r="L2072">
        <f t="shared" si="160"/>
        <v>90.675000000000011</v>
      </c>
      <c r="M2072">
        <f t="shared" si="161"/>
        <v>96.594330496450411</v>
      </c>
      <c r="N2072">
        <f t="shared" si="162"/>
        <v>4.5982387899463966</v>
      </c>
      <c r="O2072">
        <f t="shared" si="163"/>
        <v>99.309257067760385</v>
      </c>
      <c r="P2072">
        <f t="shared" si="164"/>
        <v>9.6200000000000045</v>
      </c>
    </row>
    <row r="2073" spans="1:16" x14ac:dyDescent="0.55000000000000004">
      <c r="A2073" t="s">
        <v>2045</v>
      </c>
      <c r="B2073">
        <v>2016</v>
      </c>
      <c r="C2073" t="s">
        <v>1465</v>
      </c>
      <c r="D2073">
        <v>5</v>
      </c>
      <c r="E2073">
        <v>381</v>
      </c>
      <c r="F2073">
        <v>76.2</v>
      </c>
      <c r="G2073">
        <v>6.8337399999999997</v>
      </c>
      <c r="H2073">
        <v>93.24</v>
      </c>
      <c r="I2073">
        <v>1.0163660000000001</v>
      </c>
      <c r="J2073">
        <v>81.06</v>
      </c>
      <c r="K2073">
        <v>0.76026300000000002</v>
      </c>
      <c r="L2073">
        <f t="shared" si="160"/>
        <v>91.649999999999977</v>
      </c>
      <c r="M2073">
        <f t="shared" si="161"/>
        <v>97.376350891098369</v>
      </c>
      <c r="N2073">
        <f t="shared" si="162"/>
        <v>4.6068111611057248</v>
      </c>
      <c r="O2073">
        <f t="shared" si="163"/>
        <v>100.16423222540735</v>
      </c>
      <c r="P2073">
        <f t="shared" si="164"/>
        <v>12.179999999999993</v>
      </c>
    </row>
    <row r="2074" spans="1:16" x14ac:dyDescent="0.55000000000000004">
      <c r="A2074" t="s">
        <v>2045</v>
      </c>
      <c r="B2074">
        <v>2016</v>
      </c>
      <c r="C2074" t="s">
        <v>1466</v>
      </c>
      <c r="D2074">
        <v>4</v>
      </c>
      <c r="E2074">
        <v>342</v>
      </c>
      <c r="F2074">
        <v>85.5</v>
      </c>
      <c r="G2074">
        <v>29.771350000000002</v>
      </c>
      <c r="H2074">
        <v>102.4</v>
      </c>
      <c r="I2074">
        <v>0.979796</v>
      </c>
      <c r="J2074">
        <v>94.24</v>
      </c>
      <c r="K2074">
        <v>1.7473030000000001</v>
      </c>
      <c r="L2074">
        <f t="shared" si="160"/>
        <v>126</v>
      </c>
      <c r="M2074">
        <f t="shared" si="161"/>
        <v>127.6356958594299</v>
      </c>
      <c r="N2074">
        <f t="shared" si="162"/>
        <v>4.8944908034804904</v>
      </c>
      <c r="O2074">
        <f t="shared" si="163"/>
        <v>133.55198509187281</v>
      </c>
      <c r="P2074">
        <f t="shared" si="164"/>
        <v>8.1600000000000108</v>
      </c>
    </row>
    <row r="2075" spans="1:16" x14ac:dyDescent="0.55000000000000004">
      <c r="A2075" t="s">
        <v>2045</v>
      </c>
      <c r="B2075">
        <v>2016</v>
      </c>
      <c r="C2075" t="s">
        <v>1467</v>
      </c>
      <c r="D2075">
        <v>3</v>
      </c>
      <c r="E2075">
        <v>292</v>
      </c>
      <c r="F2075">
        <v>97.333330000000004</v>
      </c>
      <c r="G2075">
        <v>6.658328</v>
      </c>
      <c r="H2075">
        <v>99.1</v>
      </c>
      <c r="I2075">
        <v>0.1</v>
      </c>
      <c r="J2075">
        <v>85.4</v>
      </c>
      <c r="K2075">
        <v>0.2</v>
      </c>
      <c r="L2075">
        <f t="shared" si="160"/>
        <v>113.625</v>
      </c>
      <c r="M2075">
        <f t="shared" si="161"/>
        <v>116.11605712281354</v>
      </c>
      <c r="N2075">
        <f t="shared" si="162"/>
        <v>4.7939293874394444</v>
      </c>
      <c r="O2075">
        <f t="shared" si="163"/>
        <v>120.77500929955144</v>
      </c>
      <c r="P2075">
        <f t="shared" si="164"/>
        <v>13.699999999999989</v>
      </c>
    </row>
    <row r="2076" spans="1:16" x14ac:dyDescent="0.55000000000000004">
      <c r="A2076" t="s">
        <v>2045</v>
      </c>
      <c r="B2076">
        <v>2016</v>
      </c>
      <c r="C2076" t="s">
        <v>1468</v>
      </c>
      <c r="D2076">
        <v>2</v>
      </c>
      <c r="E2076">
        <v>222</v>
      </c>
      <c r="F2076">
        <v>111</v>
      </c>
      <c r="G2076">
        <v>16.970559999999999</v>
      </c>
      <c r="H2076">
        <v>103.45</v>
      </c>
      <c r="I2076">
        <v>0.494975</v>
      </c>
      <c r="J2076">
        <v>90.45</v>
      </c>
      <c r="K2076">
        <v>7.0710999999999996E-2</v>
      </c>
      <c r="L2076">
        <f t="shared" si="160"/>
        <v>129.9375</v>
      </c>
      <c r="M2076">
        <f t="shared" si="161"/>
        <v>131.45156864840095</v>
      </c>
      <c r="N2076">
        <f t="shared" si="162"/>
        <v>4.9258089356740307</v>
      </c>
      <c r="O2076">
        <f t="shared" si="163"/>
        <v>137.80076852576138</v>
      </c>
      <c r="P2076">
        <f t="shared" si="164"/>
        <v>13</v>
      </c>
    </row>
    <row r="2077" spans="1:16" x14ac:dyDescent="0.55000000000000004">
      <c r="A2077" t="s">
        <v>2045</v>
      </c>
      <c r="B2077">
        <v>2016</v>
      </c>
      <c r="C2077" t="s">
        <v>1469</v>
      </c>
      <c r="D2077">
        <v>6</v>
      </c>
      <c r="E2077">
        <v>607</v>
      </c>
      <c r="F2077">
        <v>101.16670000000001</v>
      </c>
      <c r="G2077">
        <v>12.812749999999999</v>
      </c>
      <c r="H2077">
        <v>100.2167</v>
      </c>
      <c r="I2077">
        <v>0.72502900000000003</v>
      </c>
      <c r="J2077">
        <v>88.283330000000007</v>
      </c>
      <c r="K2077">
        <v>1.293703</v>
      </c>
      <c r="L2077">
        <f t="shared" si="160"/>
        <v>117.81262500000003</v>
      </c>
      <c r="M2077">
        <f t="shared" si="161"/>
        <v>119.93463627802876</v>
      </c>
      <c r="N2077">
        <f t="shared" si="162"/>
        <v>4.8283288003668545</v>
      </c>
      <c r="O2077">
        <f t="shared" si="163"/>
        <v>125.00188289725024</v>
      </c>
      <c r="P2077">
        <f t="shared" si="164"/>
        <v>11.933369999999996</v>
      </c>
    </row>
    <row r="2078" spans="1:16" x14ac:dyDescent="0.55000000000000004">
      <c r="A2078" t="s">
        <v>2045</v>
      </c>
      <c r="B2078">
        <v>2016</v>
      </c>
      <c r="C2078" t="s">
        <v>1470</v>
      </c>
      <c r="D2078">
        <v>3</v>
      </c>
      <c r="E2078">
        <v>284</v>
      </c>
      <c r="F2078">
        <v>94.666669999999996</v>
      </c>
      <c r="G2078">
        <v>4.6188019999999996</v>
      </c>
      <c r="H2078">
        <v>95.6</v>
      </c>
      <c r="I2078">
        <v>0.1</v>
      </c>
      <c r="J2078">
        <v>87.433329999999998</v>
      </c>
      <c r="K2078">
        <v>1.001665</v>
      </c>
      <c r="L2078">
        <f t="shared" si="160"/>
        <v>100.5</v>
      </c>
      <c r="M2078">
        <f t="shared" si="161"/>
        <v>104.66469335658492</v>
      </c>
      <c r="N2078">
        <f t="shared" si="162"/>
        <v>4.6835462996027974</v>
      </c>
      <c r="O2078">
        <f t="shared" si="163"/>
        <v>108.15293600993542</v>
      </c>
      <c r="P2078">
        <f t="shared" si="164"/>
        <v>8.1666699999999963</v>
      </c>
    </row>
    <row r="2079" spans="1:16" x14ac:dyDescent="0.55000000000000004">
      <c r="A2079" t="s">
        <v>2045</v>
      </c>
      <c r="B2079">
        <v>2016</v>
      </c>
      <c r="C2079" t="s">
        <v>1471</v>
      </c>
      <c r="D2079">
        <v>4</v>
      </c>
      <c r="E2079">
        <v>243</v>
      </c>
      <c r="F2079">
        <v>81</v>
      </c>
      <c r="G2079">
        <v>7.9372540000000003</v>
      </c>
      <c r="H2079">
        <v>96.775000000000006</v>
      </c>
      <c r="I2079">
        <v>1.3326039999999999</v>
      </c>
      <c r="J2079">
        <v>86.9</v>
      </c>
      <c r="K2079">
        <v>1.2</v>
      </c>
      <c r="L2079">
        <f t="shared" si="160"/>
        <v>104.90625</v>
      </c>
      <c r="M2079">
        <f t="shared" si="161"/>
        <v>108.42258418465364</v>
      </c>
      <c r="N2079">
        <f t="shared" si="162"/>
        <v>4.7210477697191635</v>
      </c>
      <c r="O2079">
        <f t="shared" si="163"/>
        <v>112.28584075826872</v>
      </c>
      <c r="P2079">
        <f t="shared" si="164"/>
        <v>9.875</v>
      </c>
    </row>
    <row r="2080" spans="1:16" x14ac:dyDescent="0.55000000000000004">
      <c r="A2080" t="s">
        <v>2045</v>
      </c>
      <c r="B2080">
        <v>2016</v>
      </c>
      <c r="C2080" t="s">
        <v>1472</v>
      </c>
      <c r="D2080">
        <v>6</v>
      </c>
      <c r="E2080">
        <v>666</v>
      </c>
      <c r="F2080">
        <v>111</v>
      </c>
      <c r="G2080">
        <v>8.3904709999999998</v>
      </c>
      <c r="H2080">
        <v>96.1</v>
      </c>
      <c r="I2080">
        <v>3.3136079999999999</v>
      </c>
      <c r="J2080">
        <v>88.025000000000006</v>
      </c>
      <c r="K2080">
        <v>1.557402</v>
      </c>
      <c r="L2080">
        <f t="shared" si="160"/>
        <v>102.375</v>
      </c>
      <c r="M2080">
        <f t="shared" si="161"/>
        <v>106.25320769259544</v>
      </c>
      <c r="N2080">
        <f t="shared" si="162"/>
        <v>4.6995603995582158</v>
      </c>
      <c r="O2080">
        <f t="shared" si="163"/>
        <v>109.89885024854982</v>
      </c>
      <c r="P2080">
        <f t="shared" si="164"/>
        <v>8.0749999999999886</v>
      </c>
    </row>
    <row r="2081" spans="1:16" x14ac:dyDescent="0.55000000000000004">
      <c r="A2081" t="s">
        <v>2045</v>
      </c>
      <c r="B2081">
        <v>2016</v>
      </c>
      <c r="C2081" t="s">
        <v>1473</v>
      </c>
      <c r="D2081">
        <v>1</v>
      </c>
      <c r="E2081">
        <v>83</v>
      </c>
      <c r="F2081">
        <v>83</v>
      </c>
      <c r="H2081">
        <v>90.6</v>
      </c>
      <c r="J2081">
        <v>78.5</v>
      </c>
      <c r="L2081">
        <f t="shared" si="160"/>
        <v>81.75</v>
      </c>
      <c r="M2081">
        <f t="shared" si="161"/>
        <v>89.62586894225548</v>
      </c>
      <c r="N2081">
        <f t="shared" si="162"/>
        <v>4.5186357628220701</v>
      </c>
      <c r="O2081">
        <f t="shared" si="163"/>
        <v>91.710397861882157</v>
      </c>
      <c r="P2081">
        <f t="shared" si="164"/>
        <v>12.099999999999994</v>
      </c>
    </row>
    <row r="2082" spans="1:16" x14ac:dyDescent="0.55000000000000004">
      <c r="A2082" t="s">
        <v>2045</v>
      </c>
      <c r="B2082">
        <v>2016</v>
      </c>
      <c r="C2082" t="s">
        <v>1474</v>
      </c>
      <c r="D2082">
        <v>7</v>
      </c>
      <c r="E2082">
        <v>654</v>
      </c>
      <c r="F2082">
        <v>109</v>
      </c>
      <c r="G2082">
        <v>11.713240000000001</v>
      </c>
      <c r="H2082">
        <v>101.1</v>
      </c>
      <c r="I2082">
        <v>0.3</v>
      </c>
      <c r="J2082">
        <v>91.842860000000002</v>
      </c>
      <c r="K2082">
        <v>0.58553999999999995</v>
      </c>
      <c r="L2082">
        <f t="shared" si="160"/>
        <v>121.125</v>
      </c>
      <c r="M2082">
        <f t="shared" si="161"/>
        <v>123.01255317494038</v>
      </c>
      <c r="N2082">
        <f t="shared" si="162"/>
        <v>4.85526801144802</v>
      </c>
      <c r="O2082">
        <f t="shared" si="163"/>
        <v>128.41510332088359</v>
      </c>
      <c r="P2082">
        <f t="shared" si="164"/>
        <v>9.2571399999999926</v>
      </c>
    </row>
    <row r="2083" spans="1:16" x14ac:dyDescent="0.55000000000000004">
      <c r="A2083" t="s">
        <v>2045</v>
      </c>
      <c r="B2083">
        <v>2016</v>
      </c>
      <c r="C2083" t="s">
        <v>1475</v>
      </c>
      <c r="D2083">
        <v>4</v>
      </c>
      <c r="E2083">
        <v>218</v>
      </c>
      <c r="F2083">
        <v>109</v>
      </c>
      <c r="G2083">
        <v>39.59798</v>
      </c>
      <c r="H2083">
        <v>96.05</v>
      </c>
      <c r="I2083">
        <v>0.75938600000000001</v>
      </c>
      <c r="J2083">
        <v>87.45</v>
      </c>
      <c r="K2083">
        <v>0.34156500000000001</v>
      </c>
      <c r="L2083">
        <f t="shared" si="160"/>
        <v>102.1875</v>
      </c>
      <c r="M2083">
        <f t="shared" si="161"/>
        <v>106.09365195739687</v>
      </c>
      <c r="N2083">
        <f t="shared" si="162"/>
        <v>4.6979627435242381</v>
      </c>
      <c r="O2083">
        <f t="shared" si="163"/>
        <v>109.72340987132935</v>
      </c>
      <c r="P2083">
        <f t="shared" si="164"/>
        <v>8.5999999999999943</v>
      </c>
    </row>
    <row r="2084" spans="1:16" x14ac:dyDescent="0.55000000000000004">
      <c r="A2084" t="s">
        <v>2045</v>
      </c>
      <c r="B2084">
        <v>2016</v>
      </c>
      <c r="C2084" t="s">
        <v>1476</v>
      </c>
      <c r="D2084">
        <v>7</v>
      </c>
      <c r="E2084">
        <v>595</v>
      </c>
      <c r="F2084">
        <v>85</v>
      </c>
      <c r="G2084">
        <v>9.2014490000000002</v>
      </c>
      <c r="H2084">
        <v>96.214290000000005</v>
      </c>
      <c r="I2084">
        <v>0.94591899999999995</v>
      </c>
      <c r="J2084">
        <v>85.2</v>
      </c>
      <c r="K2084">
        <v>0.7</v>
      </c>
      <c r="L2084">
        <f t="shared" si="160"/>
        <v>102.80358750000005</v>
      </c>
      <c r="M2084">
        <f t="shared" si="161"/>
        <v>106.61850905961947</v>
      </c>
      <c r="N2084">
        <f t="shared" si="162"/>
        <v>4.7032092023086012</v>
      </c>
      <c r="O2084">
        <f t="shared" si="163"/>
        <v>110.30058194975582</v>
      </c>
      <c r="P2084">
        <f t="shared" si="164"/>
        <v>11.014290000000003</v>
      </c>
    </row>
    <row r="2085" spans="1:16" x14ac:dyDescent="0.55000000000000004">
      <c r="A2085" t="s">
        <v>2045</v>
      </c>
      <c r="B2085">
        <v>2016</v>
      </c>
      <c r="C2085" t="s">
        <v>1477</v>
      </c>
      <c r="D2085">
        <v>4</v>
      </c>
      <c r="E2085">
        <v>354</v>
      </c>
      <c r="F2085">
        <v>88.5</v>
      </c>
      <c r="G2085">
        <v>8.2663980000000006</v>
      </c>
      <c r="H2085">
        <v>100.27500000000001</v>
      </c>
      <c r="I2085">
        <v>0.26299600000000001</v>
      </c>
      <c r="J2085">
        <v>89.075000000000003</v>
      </c>
      <c r="K2085">
        <v>2.093442</v>
      </c>
      <c r="L2085">
        <f t="shared" si="160"/>
        <v>118.03125</v>
      </c>
      <c r="M2085">
        <f t="shared" si="161"/>
        <v>120.13621678608634</v>
      </c>
      <c r="N2085">
        <f t="shared" si="162"/>
        <v>4.830114160477466</v>
      </c>
      <c r="O2085">
        <f t="shared" si="163"/>
        <v>125.22525561376168</v>
      </c>
      <c r="P2085">
        <f t="shared" si="164"/>
        <v>11.200000000000003</v>
      </c>
    </row>
    <row r="2086" spans="1:16" x14ac:dyDescent="0.55000000000000004">
      <c r="A2086" t="s">
        <v>2045</v>
      </c>
      <c r="B2086">
        <v>2016</v>
      </c>
      <c r="C2086" t="s">
        <v>1478</v>
      </c>
      <c r="D2086">
        <v>6</v>
      </c>
      <c r="E2086">
        <v>496</v>
      </c>
      <c r="F2086">
        <v>99.2</v>
      </c>
      <c r="G2086">
        <v>9.0939540000000001</v>
      </c>
      <c r="H2086">
        <v>101.8</v>
      </c>
      <c r="I2086">
        <v>0.62928499999999998</v>
      </c>
      <c r="J2086">
        <v>94.96</v>
      </c>
      <c r="K2086">
        <v>1.7726820000000001</v>
      </c>
      <c r="L2086">
        <f t="shared" si="160"/>
        <v>123.75</v>
      </c>
      <c r="M2086">
        <f t="shared" si="161"/>
        <v>125.48808141162522</v>
      </c>
      <c r="N2086">
        <f t="shared" si="162"/>
        <v>4.8764502265865879</v>
      </c>
      <c r="O2086">
        <f t="shared" si="163"/>
        <v>131.16423320617818</v>
      </c>
      <c r="P2086">
        <f t="shared" si="164"/>
        <v>6.8400000000000034</v>
      </c>
    </row>
    <row r="2087" spans="1:16" x14ac:dyDescent="0.55000000000000004">
      <c r="A2087" t="s">
        <v>2045</v>
      </c>
      <c r="B2087">
        <v>2016</v>
      </c>
      <c r="C2087" t="s">
        <v>1479</v>
      </c>
      <c r="D2087">
        <v>2</v>
      </c>
      <c r="E2087">
        <v>183</v>
      </c>
      <c r="F2087">
        <v>91.5</v>
      </c>
      <c r="G2087">
        <v>13.435029999999999</v>
      </c>
      <c r="H2087">
        <v>95.1</v>
      </c>
      <c r="I2087">
        <v>0.98994899999999997</v>
      </c>
      <c r="J2087">
        <v>86.9</v>
      </c>
      <c r="K2087">
        <v>1.5556350000000001</v>
      </c>
      <c r="L2087">
        <f t="shared" si="160"/>
        <v>98.625</v>
      </c>
      <c r="M2087">
        <f t="shared" si="161"/>
        <v>103.09178429220573</v>
      </c>
      <c r="N2087">
        <f t="shared" si="162"/>
        <v>4.6674482239097941</v>
      </c>
      <c r="O2087">
        <f t="shared" si="163"/>
        <v>106.42582077357937</v>
      </c>
      <c r="P2087">
        <f t="shared" si="164"/>
        <v>8.1999999999999886</v>
      </c>
    </row>
    <row r="2088" spans="1:16" x14ac:dyDescent="0.55000000000000004">
      <c r="A2088" t="s">
        <v>2045</v>
      </c>
      <c r="B2088">
        <v>2016</v>
      </c>
      <c r="C2088" t="s">
        <v>1480</v>
      </c>
      <c r="D2088">
        <v>3</v>
      </c>
      <c r="E2088">
        <v>290</v>
      </c>
      <c r="F2088">
        <v>96.666669999999996</v>
      </c>
      <c r="G2088">
        <v>6.8068590000000002</v>
      </c>
      <c r="H2088">
        <v>102.5667</v>
      </c>
      <c r="I2088">
        <v>0.11547</v>
      </c>
      <c r="J2088">
        <v>89.3</v>
      </c>
      <c r="K2088">
        <v>1.3</v>
      </c>
      <c r="L2088">
        <f t="shared" si="160"/>
        <v>126.62512499999997</v>
      </c>
      <c r="M2088">
        <f t="shared" si="161"/>
        <v>128.2366092793458</v>
      </c>
      <c r="N2088">
        <f t="shared" si="162"/>
        <v>4.8994843148756075</v>
      </c>
      <c r="O2088">
        <f t="shared" si="163"/>
        <v>134.22054629604267</v>
      </c>
      <c r="P2088">
        <f t="shared" si="164"/>
        <v>13.2667</v>
      </c>
    </row>
    <row r="2089" spans="1:16" x14ac:dyDescent="0.55000000000000004">
      <c r="A2089" t="s">
        <v>2045</v>
      </c>
      <c r="B2089">
        <v>2016</v>
      </c>
      <c r="C2089" t="s">
        <v>1481</v>
      </c>
      <c r="D2089">
        <v>3</v>
      </c>
      <c r="E2089">
        <v>178</v>
      </c>
      <c r="F2089">
        <v>89</v>
      </c>
      <c r="G2089">
        <v>11.31371</v>
      </c>
      <c r="H2089">
        <v>97.1</v>
      </c>
      <c r="I2089">
        <v>1.417745</v>
      </c>
      <c r="J2089">
        <v>88</v>
      </c>
      <c r="K2089">
        <v>0.7</v>
      </c>
      <c r="L2089">
        <f t="shared" si="160"/>
        <v>106.125</v>
      </c>
      <c r="M2089">
        <f t="shared" si="161"/>
        <v>109.47734182718422</v>
      </c>
      <c r="N2089">
        <f t="shared" si="162"/>
        <v>4.7313401450596171</v>
      </c>
      <c r="O2089">
        <f t="shared" si="163"/>
        <v>113.44749662106088</v>
      </c>
      <c r="P2089">
        <f t="shared" si="164"/>
        <v>9.0999999999999943</v>
      </c>
    </row>
    <row r="2090" spans="1:16" x14ac:dyDescent="0.55000000000000004">
      <c r="A2090" t="s">
        <v>2045</v>
      </c>
      <c r="B2090">
        <v>2016</v>
      </c>
      <c r="C2090" t="s">
        <v>1482</v>
      </c>
      <c r="D2090">
        <v>4</v>
      </c>
      <c r="E2090">
        <v>366</v>
      </c>
      <c r="F2090">
        <v>91.5</v>
      </c>
      <c r="G2090">
        <v>11.84624</v>
      </c>
      <c r="H2090">
        <v>96.275000000000006</v>
      </c>
      <c r="I2090">
        <v>5.5948640000000003</v>
      </c>
      <c r="J2090">
        <v>87.9</v>
      </c>
      <c r="K2090">
        <v>7.0346760000000002</v>
      </c>
      <c r="L2090">
        <f t="shared" si="160"/>
        <v>103.03125</v>
      </c>
      <c r="M2090">
        <f t="shared" si="161"/>
        <v>106.81288785958745</v>
      </c>
      <c r="N2090">
        <f t="shared" si="162"/>
        <v>4.7051456569792975</v>
      </c>
      <c r="O2090">
        <f t="shared" si="163"/>
        <v>110.5143809660952</v>
      </c>
      <c r="P2090">
        <f t="shared" si="164"/>
        <v>8.375</v>
      </c>
    </row>
    <row r="2091" spans="1:16" x14ac:dyDescent="0.55000000000000004">
      <c r="A2091" t="s">
        <v>2045</v>
      </c>
      <c r="B2091">
        <v>2016</v>
      </c>
      <c r="C2091" t="s">
        <v>1483</v>
      </c>
      <c r="D2091">
        <v>1</v>
      </c>
      <c r="E2091">
        <v>110</v>
      </c>
      <c r="F2091">
        <v>110</v>
      </c>
      <c r="H2091">
        <v>97.2</v>
      </c>
      <c r="J2091">
        <v>86.4</v>
      </c>
      <c r="L2091">
        <f t="shared" si="160"/>
        <v>106.5</v>
      </c>
      <c r="M2091">
        <f t="shared" si="161"/>
        <v>109.80322662347642</v>
      </c>
      <c r="N2091">
        <f t="shared" si="162"/>
        <v>4.7345001000478355</v>
      </c>
      <c r="O2091">
        <f t="shared" si="163"/>
        <v>113.80655260551016</v>
      </c>
      <c r="P2091">
        <f t="shared" si="164"/>
        <v>10.799999999999997</v>
      </c>
    </row>
    <row r="2092" spans="1:16" x14ac:dyDescent="0.55000000000000004">
      <c r="A2092" t="s">
        <v>2045</v>
      </c>
      <c r="B2092">
        <v>2016</v>
      </c>
      <c r="C2092" t="s">
        <v>1484</v>
      </c>
      <c r="D2092">
        <v>5</v>
      </c>
      <c r="E2092">
        <v>330</v>
      </c>
      <c r="F2092">
        <v>82.5</v>
      </c>
      <c r="G2092">
        <v>14.525840000000001</v>
      </c>
      <c r="H2092">
        <v>95.12</v>
      </c>
      <c r="I2092">
        <v>4.0517899999999996</v>
      </c>
      <c r="J2092">
        <v>85.38</v>
      </c>
      <c r="K2092">
        <v>0.97313899999999998</v>
      </c>
      <c r="L2092">
        <f t="shared" si="160"/>
        <v>98.700000000000045</v>
      </c>
      <c r="M2092">
        <f t="shared" si="161"/>
        <v>103.15440194242828</v>
      </c>
      <c r="N2092">
        <f t="shared" si="162"/>
        <v>4.6680937703321082</v>
      </c>
      <c r="O2092">
        <f t="shared" si="163"/>
        <v>106.49454576162002</v>
      </c>
      <c r="P2092">
        <f t="shared" si="164"/>
        <v>9.7400000000000091</v>
      </c>
    </row>
    <row r="2093" spans="1:16" x14ac:dyDescent="0.55000000000000004">
      <c r="A2093" t="s">
        <v>2045</v>
      </c>
      <c r="B2093">
        <v>2016</v>
      </c>
      <c r="C2093" t="s">
        <v>1485</v>
      </c>
      <c r="D2093">
        <v>4</v>
      </c>
      <c r="E2093">
        <v>391</v>
      </c>
      <c r="F2093">
        <v>97.75</v>
      </c>
      <c r="G2093">
        <v>10.68878</v>
      </c>
      <c r="H2093">
        <v>99.5</v>
      </c>
      <c r="I2093">
        <v>0.53541300000000003</v>
      </c>
      <c r="J2093">
        <v>91.775000000000006</v>
      </c>
      <c r="K2093">
        <v>0.37749199999999999</v>
      </c>
      <c r="L2093">
        <f t="shared" si="160"/>
        <v>115.125</v>
      </c>
      <c r="M2093">
        <f t="shared" si="161"/>
        <v>117.47458612272736</v>
      </c>
      <c r="N2093">
        <f t="shared" si="162"/>
        <v>4.8062955511901659</v>
      </c>
      <c r="O2093">
        <f t="shared" si="163"/>
        <v>122.27780560329603</v>
      </c>
      <c r="P2093">
        <f t="shared" si="164"/>
        <v>7.7249999999999943</v>
      </c>
    </row>
    <row r="2094" spans="1:16" x14ac:dyDescent="0.55000000000000004">
      <c r="A2094" t="s">
        <v>2045</v>
      </c>
      <c r="B2094">
        <v>2016</v>
      </c>
      <c r="C2094" t="s">
        <v>1486</v>
      </c>
      <c r="D2094">
        <v>6</v>
      </c>
      <c r="E2094">
        <v>593</v>
      </c>
      <c r="F2094">
        <v>98.833330000000004</v>
      </c>
      <c r="G2094">
        <v>6.6458009999999996</v>
      </c>
      <c r="H2094">
        <v>100.7333</v>
      </c>
      <c r="I2094">
        <v>0.91796900000000003</v>
      </c>
      <c r="J2094">
        <v>86.616669999999999</v>
      </c>
      <c r="K2094">
        <v>3.0288059999999999</v>
      </c>
      <c r="L2094">
        <f t="shared" si="160"/>
        <v>119.74987499999997</v>
      </c>
      <c r="M2094">
        <f t="shared" si="161"/>
        <v>121.72857226057258</v>
      </c>
      <c r="N2094">
        <f t="shared" si="162"/>
        <v>4.8441129433610914</v>
      </c>
      <c r="O2094">
        <f t="shared" si="163"/>
        <v>126.99058417568102</v>
      </c>
      <c r="P2094">
        <f t="shared" si="164"/>
        <v>14.116630000000001</v>
      </c>
    </row>
    <row r="2095" spans="1:16" x14ac:dyDescent="0.55000000000000004">
      <c r="A2095" t="s">
        <v>2045</v>
      </c>
      <c r="B2095">
        <v>2016</v>
      </c>
      <c r="C2095" t="s">
        <v>1487</v>
      </c>
      <c r="D2095">
        <v>7</v>
      </c>
      <c r="E2095">
        <v>606</v>
      </c>
      <c r="F2095">
        <v>86.571430000000007</v>
      </c>
      <c r="G2095">
        <v>9.5368960000000005</v>
      </c>
      <c r="H2095">
        <v>104.5429</v>
      </c>
      <c r="I2095">
        <v>1.1688419999999999</v>
      </c>
      <c r="J2095">
        <v>92.9</v>
      </c>
      <c r="K2095">
        <v>1.121011</v>
      </c>
      <c r="L2095">
        <f t="shared" si="160"/>
        <v>134.03587500000003</v>
      </c>
      <c r="M2095">
        <f t="shared" si="161"/>
        <v>135.50175449008077</v>
      </c>
      <c r="N2095">
        <f t="shared" si="162"/>
        <v>4.958070808235389</v>
      </c>
      <c r="O2095">
        <f t="shared" si="163"/>
        <v>142.31897030113484</v>
      </c>
      <c r="P2095">
        <f t="shared" si="164"/>
        <v>11.642899999999997</v>
      </c>
    </row>
    <row r="2096" spans="1:16" x14ac:dyDescent="0.55000000000000004">
      <c r="A2096" t="s">
        <v>2045</v>
      </c>
      <c r="B2096">
        <v>2016</v>
      </c>
      <c r="C2096" t="s">
        <v>1488</v>
      </c>
      <c r="D2096">
        <v>6</v>
      </c>
      <c r="E2096">
        <v>347</v>
      </c>
      <c r="F2096">
        <v>86.75</v>
      </c>
      <c r="G2096">
        <v>5.0579970000000003</v>
      </c>
      <c r="H2096">
        <v>100.55</v>
      </c>
      <c r="I2096">
        <v>0.71203899999999998</v>
      </c>
      <c r="J2096">
        <v>90.416669999999996</v>
      </c>
      <c r="K2096">
        <v>1.451092</v>
      </c>
      <c r="L2096">
        <f t="shared" si="160"/>
        <v>119.0625</v>
      </c>
      <c r="M2096">
        <f t="shared" si="161"/>
        <v>121.09005466130894</v>
      </c>
      <c r="N2096">
        <f t="shared" si="162"/>
        <v>4.8385216986592035</v>
      </c>
      <c r="O2096">
        <f t="shared" si="163"/>
        <v>126.28253004128199</v>
      </c>
      <c r="P2096">
        <f t="shared" si="164"/>
        <v>10.133330000000001</v>
      </c>
    </row>
    <row r="2097" spans="1:16" x14ac:dyDescent="0.55000000000000004">
      <c r="A2097" t="s">
        <v>2045</v>
      </c>
      <c r="B2097">
        <v>2016</v>
      </c>
      <c r="C2097" t="s">
        <v>1489</v>
      </c>
      <c r="D2097">
        <v>6</v>
      </c>
      <c r="E2097">
        <v>486</v>
      </c>
      <c r="F2097">
        <v>97.2</v>
      </c>
      <c r="G2097">
        <v>24.783059999999999</v>
      </c>
      <c r="H2097">
        <v>103.45</v>
      </c>
      <c r="I2097">
        <v>0.76550600000000002</v>
      </c>
      <c r="J2097">
        <v>89.75</v>
      </c>
      <c r="K2097">
        <v>0.49598399999999998</v>
      </c>
      <c r="L2097">
        <f t="shared" si="160"/>
        <v>129.9375</v>
      </c>
      <c r="M2097">
        <f t="shared" si="161"/>
        <v>131.45156864840095</v>
      </c>
      <c r="N2097">
        <f t="shared" si="162"/>
        <v>4.9258089356740307</v>
      </c>
      <c r="O2097">
        <f t="shared" si="163"/>
        <v>137.80076852576138</v>
      </c>
      <c r="P2097">
        <f t="shared" si="164"/>
        <v>13.700000000000003</v>
      </c>
    </row>
    <row r="2098" spans="1:16" x14ac:dyDescent="0.55000000000000004">
      <c r="A2098" t="s">
        <v>2045</v>
      </c>
      <c r="B2098">
        <v>2016</v>
      </c>
      <c r="C2098" t="s">
        <v>1490</v>
      </c>
      <c r="D2098">
        <v>2</v>
      </c>
      <c r="E2098">
        <v>98</v>
      </c>
      <c r="F2098">
        <v>98</v>
      </c>
      <c r="H2098">
        <v>94.5</v>
      </c>
      <c r="I2098">
        <v>0</v>
      </c>
      <c r="J2098">
        <v>83.2</v>
      </c>
      <c r="K2098">
        <v>0</v>
      </c>
      <c r="L2098">
        <f t="shared" si="160"/>
        <v>96.375</v>
      </c>
      <c r="M2098">
        <f t="shared" si="161"/>
        <v>101.22479033964291</v>
      </c>
      <c r="N2098">
        <f t="shared" si="162"/>
        <v>4.6480184375312827</v>
      </c>
      <c r="O2098">
        <f t="shared" si="163"/>
        <v>104.3779490905146</v>
      </c>
      <c r="P2098">
        <f t="shared" si="164"/>
        <v>11.299999999999997</v>
      </c>
    </row>
    <row r="2099" spans="1:16" x14ac:dyDescent="0.55000000000000004">
      <c r="A2099" t="s">
        <v>2045</v>
      </c>
      <c r="B2099">
        <v>2016</v>
      </c>
      <c r="C2099" t="s">
        <v>1491</v>
      </c>
      <c r="D2099">
        <v>2</v>
      </c>
      <c r="E2099">
        <v>191</v>
      </c>
      <c r="F2099">
        <v>95.5</v>
      </c>
      <c r="G2099">
        <v>0.70710700000000004</v>
      </c>
      <c r="H2099">
        <v>101.3</v>
      </c>
      <c r="I2099">
        <v>0.70710700000000004</v>
      </c>
      <c r="J2099">
        <v>90.15</v>
      </c>
      <c r="K2099">
        <v>1.6263460000000001</v>
      </c>
      <c r="L2099">
        <f t="shared" si="160"/>
        <v>121.875</v>
      </c>
      <c r="M2099">
        <f t="shared" si="161"/>
        <v>123.71655839325325</v>
      </c>
      <c r="N2099">
        <f t="shared" si="162"/>
        <v>4.8613350015649672</v>
      </c>
      <c r="O2099">
        <f t="shared" si="163"/>
        <v>129.19656464564025</v>
      </c>
      <c r="P2099">
        <f t="shared" si="164"/>
        <v>11.149999999999991</v>
      </c>
    </row>
    <row r="2100" spans="1:16" x14ac:dyDescent="0.55000000000000004">
      <c r="A2100" t="s">
        <v>2045</v>
      </c>
      <c r="B2100">
        <v>2016</v>
      </c>
      <c r="C2100" t="s">
        <v>1492</v>
      </c>
      <c r="D2100">
        <v>5</v>
      </c>
      <c r="E2100">
        <v>364</v>
      </c>
      <c r="F2100">
        <v>91</v>
      </c>
      <c r="G2100">
        <v>3.741657</v>
      </c>
      <c r="H2100">
        <v>93.12</v>
      </c>
      <c r="I2100">
        <v>0.32710899999999998</v>
      </c>
      <c r="J2100">
        <v>84.18</v>
      </c>
      <c r="K2100">
        <v>0.71554200000000001</v>
      </c>
      <c r="L2100">
        <f t="shared" si="160"/>
        <v>91.200000000000045</v>
      </c>
      <c r="M2100">
        <f t="shared" si="161"/>
        <v>97.01490618753067</v>
      </c>
      <c r="N2100">
        <f t="shared" si="162"/>
        <v>4.6028576563738692</v>
      </c>
      <c r="O2100">
        <f t="shared" si="163"/>
        <v>99.76901422224222</v>
      </c>
      <c r="P2100">
        <f t="shared" si="164"/>
        <v>8.9399999999999977</v>
      </c>
    </row>
    <row r="2101" spans="1:16" x14ac:dyDescent="0.55000000000000004">
      <c r="A2101" t="s">
        <v>2045</v>
      </c>
      <c r="B2101">
        <v>2016</v>
      </c>
      <c r="C2101" t="s">
        <v>1493</v>
      </c>
      <c r="D2101">
        <v>7</v>
      </c>
      <c r="E2101">
        <v>805</v>
      </c>
      <c r="F2101">
        <v>115</v>
      </c>
      <c r="G2101">
        <v>35.147309999999997</v>
      </c>
      <c r="H2101">
        <v>107.66</v>
      </c>
      <c r="I2101">
        <v>0.159164</v>
      </c>
      <c r="J2101">
        <v>95.56</v>
      </c>
      <c r="K2101">
        <v>0.90664199999999995</v>
      </c>
      <c r="L2101">
        <f t="shared" si="160"/>
        <v>145.72499999999997</v>
      </c>
      <c r="M2101">
        <f t="shared" si="161"/>
        <v>147.49938526349453</v>
      </c>
      <c r="N2101">
        <f t="shared" si="162"/>
        <v>5.0482661935939657</v>
      </c>
      <c r="O2101">
        <f t="shared" si="163"/>
        <v>155.75218611087931</v>
      </c>
      <c r="P2101">
        <f t="shared" si="164"/>
        <v>12.099999999999994</v>
      </c>
    </row>
    <row r="2102" spans="1:16" x14ac:dyDescent="0.55000000000000004">
      <c r="A2102" t="s">
        <v>2045</v>
      </c>
      <c r="B2102">
        <v>2016</v>
      </c>
      <c r="C2102" t="s">
        <v>1494</v>
      </c>
      <c r="D2102">
        <v>4</v>
      </c>
      <c r="E2102">
        <v>439</v>
      </c>
      <c r="F2102">
        <v>109.75</v>
      </c>
      <c r="G2102">
        <v>24.18505</v>
      </c>
      <c r="H2102">
        <v>101.72499999999999</v>
      </c>
      <c r="I2102">
        <v>0.58523499999999995</v>
      </c>
      <c r="J2102">
        <v>86.4</v>
      </c>
      <c r="K2102">
        <v>0.75718799999999997</v>
      </c>
      <c r="L2102">
        <f t="shared" si="160"/>
        <v>123.46875</v>
      </c>
      <c r="M2102">
        <f t="shared" si="161"/>
        <v>125.22130281780569</v>
      </c>
      <c r="N2102">
        <f t="shared" si="162"/>
        <v>4.8741876818336394</v>
      </c>
      <c r="O2102">
        <f t="shared" si="163"/>
        <v>130.8678037274984</v>
      </c>
      <c r="P2102">
        <f t="shared" si="164"/>
        <v>15.324999999999989</v>
      </c>
    </row>
    <row r="2103" spans="1:16" x14ac:dyDescent="0.55000000000000004">
      <c r="A2103" t="s">
        <v>2045</v>
      </c>
      <c r="B2103">
        <v>2016</v>
      </c>
      <c r="C2103" t="s">
        <v>1495</v>
      </c>
      <c r="D2103">
        <v>7</v>
      </c>
      <c r="E2103">
        <v>630</v>
      </c>
      <c r="F2103">
        <v>90</v>
      </c>
      <c r="G2103">
        <v>9.9833189999999998</v>
      </c>
      <c r="H2103">
        <v>103.94289999999999</v>
      </c>
      <c r="I2103">
        <v>1.8017190000000001</v>
      </c>
      <c r="J2103">
        <v>90.757140000000007</v>
      </c>
      <c r="K2103">
        <v>3.9828199999999998</v>
      </c>
      <c r="L2103">
        <f t="shared" si="160"/>
        <v>131.78587499999998</v>
      </c>
      <c r="M2103">
        <f t="shared" si="161"/>
        <v>133.26826543668372</v>
      </c>
      <c r="N2103">
        <f t="shared" si="162"/>
        <v>4.9404010898644639</v>
      </c>
      <c r="O2103">
        <f t="shared" si="163"/>
        <v>139.82632123459354</v>
      </c>
      <c r="P2103">
        <f t="shared" si="164"/>
        <v>13.185759999999988</v>
      </c>
    </row>
    <row r="2104" spans="1:16" x14ac:dyDescent="0.55000000000000004">
      <c r="A2104" t="s">
        <v>2045</v>
      </c>
      <c r="B2104">
        <v>2016</v>
      </c>
      <c r="C2104" t="s">
        <v>1496</v>
      </c>
      <c r="D2104">
        <v>6</v>
      </c>
      <c r="E2104">
        <v>638</v>
      </c>
      <c r="F2104">
        <v>106.33329999999999</v>
      </c>
      <c r="G2104">
        <v>11.8096</v>
      </c>
      <c r="H2104">
        <v>108.16670000000001</v>
      </c>
      <c r="I2104">
        <v>0.65012800000000004</v>
      </c>
      <c r="J2104">
        <v>97.2</v>
      </c>
      <c r="K2104">
        <v>1.500667</v>
      </c>
      <c r="L2104">
        <f t="shared" si="160"/>
        <v>147.62512500000003</v>
      </c>
      <c r="M2104">
        <f t="shared" si="161"/>
        <v>149.51288372150771</v>
      </c>
      <c r="N2104">
        <f t="shared" si="162"/>
        <v>5.0626807137723748</v>
      </c>
      <c r="O2104">
        <f t="shared" si="163"/>
        <v>158.01353813774506</v>
      </c>
      <c r="P2104">
        <f t="shared" si="164"/>
        <v>10.966700000000003</v>
      </c>
    </row>
    <row r="2105" spans="1:16" x14ac:dyDescent="0.55000000000000004">
      <c r="A2105" t="s">
        <v>2045</v>
      </c>
      <c r="B2105">
        <v>2016</v>
      </c>
      <c r="C2105" t="s">
        <v>1497</v>
      </c>
      <c r="D2105">
        <v>6</v>
      </c>
      <c r="E2105">
        <v>589</v>
      </c>
      <c r="F2105">
        <v>98.166669999999996</v>
      </c>
      <c r="G2105">
        <v>18.94642</v>
      </c>
      <c r="H2105">
        <v>104</v>
      </c>
      <c r="I2105">
        <v>1.2181949999999999</v>
      </c>
      <c r="J2105">
        <v>94.06</v>
      </c>
      <c r="K2105">
        <v>1.5730230000000001</v>
      </c>
      <c r="L2105">
        <f t="shared" si="160"/>
        <v>132</v>
      </c>
      <c r="M2105">
        <f t="shared" si="161"/>
        <v>133.47977509456064</v>
      </c>
      <c r="N2105">
        <f t="shared" si="162"/>
        <v>4.9420870437105027</v>
      </c>
      <c r="O2105">
        <f t="shared" si="163"/>
        <v>140.06226079437357</v>
      </c>
      <c r="P2105">
        <f t="shared" si="164"/>
        <v>9.9399999999999977</v>
      </c>
    </row>
    <row r="2106" spans="1:16" x14ac:dyDescent="0.55000000000000004">
      <c r="A2106" t="s">
        <v>2045</v>
      </c>
      <c r="B2106">
        <v>2016</v>
      </c>
      <c r="C2106" t="s">
        <v>1498</v>
      </c>
      <c r="D2106">
        <v>6</v>
      </c>
      <c r="E2106">
        <v>521</v>
      </c>
      <c r="F2106">
        <v>86.833330000000004</v>
      </c>
      <c r="G2106">
        <v>7.9854029999999998</v>
      </c>
      <c r="H2106">
        <v>99.683329999999998</v>
      </c>
      <c r="I2106">
        <v>0.57763900000000001</v>
      </c>
      <c r="J2106">
        <v>83.433329999999998</v>
      </c>
      <c r="K2106">
        <v>0.62182499999999996</v>
      </c>
      <c r="L2106">
        <f t="shared" si="160"/>
        <v>115.81248749999997</v>
      </c>
      <c r="M2106">
        <f t="shared" si="161"/>
        <v>118.10068999780098</v>
      </c>
      <c r="N2106">
        <f t="shared" si="162"/>
        <v>4.8119466686065362</v>
      </c>
      <c r="O2106">
        <f t="shared" si="163"/>
        <v>122.97076800196376</v>
      </c>
      <c r="P2106">
        <f t="shared" si="164"/>
        <v>16.25</v>
      </c>
    </row>
    <row r="2107" spans="1:16" x14ac:dyDescent="0.55000000000000004">
      <c r="A2107" t="s">
        <v>2045</v>
      </c>
      <c r="B2107">
        <v>2016</v>
      </c>
      <c r="C2107" t="s">
        <v>1499</v>
      </c>
      <c r="D2107">
        <v>5</v>
      </c>
      <c r="E2107">
        <v>485</v>
      </c>
      <c r="F2107">
        <v>97</v>
      </c>
      <c r="G2107">
        <v>23.505320000000001</v>
      </c>
      <c r="H2107">
        <v>101.5</v>
      </c>
      <c r="I2107">
        <v>0.38078899999999999</v>
      </c>
      <c r="J2107">
        <v>89.4</v>
      </c>
      <c r="K2107">
        <v>0.58736699999999997</v>
      </c>
      <c r="L2107">
        <f t="shared" si="160"/>
        <v>122.625</v>
      </c>
      <c r="M2107">
        <f t="shared" si="161"/>
        <v>124.42319215960465</v>
      </c>
      <c r="N2107">
        <f t="shared" si="162"/>
        <v>4.8673900252242124</v>
      </c>
      <c r="O2107">
        <f t="shared" si="163"/>
        <v>129.9812260756687</v>
      </c>
      <c r="P2107">
        <f t="shared" si="164"/>
        <v>12.099999999999994</v>
      </c>
    </row>
    <row r="2108" spans="1:16" x14ac:dyDescent="0.55000000000000004">
      <c r="A2108" t="s">
        <v>2045</v>
      </c>
      <c r="B2108">
        <v>2016</v>
      </c>
      <c r="C2108" t="s">
        <v>1500</v>
      </c>
      <c r="D2108">
        <v>6</v>
      </c>
      <c r="E2108">
        <v>593</v>
      </c>
      <c r="F2108">
        <v>98.833330000000004</v>
      </c>
      <c r="G2108">
        <v>16.69032</v>
      </c>
      <c r="H2108">
        <v>101.9333</v>
      </c>
      <c r="I2108">
        <v>0.43204900000000002</v>
      </c>
      <c r="J2108">
        <v>89.55</v>
      </c>
      <c r="K2108">
        <v>0.71763500000000002</v>
      </c>
      <c r="L2108">
        <f t="shared" si="160"/>
        <v>124.24987500000003</v>
      </c>
      <c r="M2108">
        <f t="shared" si="161"/>
        <v>125.96315236623833</v>
      </c>
      <c r="N2108">
        <f t="shared" si="162"/>
        <v>4.8804674117516473</v>
      </c>
      <c r="O2108">
        <f t="shared" si="163"/>
        <v>131.69220398617023</v>
      </c>
      <c r="P2108">
        <f t="shared" si="164"/>
        <v>12.383300000000006</v>
      </c>
    </row>
    <row r="2109" spans="1:16" x14ac:dyDescent="0.55000000000000004">
      <c r="A2109" t="s">
        <v>2045</v>
      </c>
      <c r="B2109">
        <v>2016</v>
      </c>
      <c r="C2109" t="s">
        <v>1501</v>
      </c>
      <c r="D2109">
        <v>4</v>
      </c>
      <c r="E2109">
        <v>260</v>
      </c>
      <c r="F2109">
        <v>86.666669999999996</v>
      </c>
      <c r="G2109">
        <v>12.662280000000001</v>
      </c>
      <c r="H2109">
        <v>101.55</v>
      </c>
      <c r="I2109">
        <v>1.0472189999999999</v>
      </c>
      <c r="J2109">
        <v>92.05</v>
      </c>
      <c r="K2109">
        <v>2.0420579999999999</v>
      </c>
      <c r="L2109">
        <f t="shared" si="160"/>
        <v>122.8125</v>
      </c>
      <c r="M2109">
        <f t="shared" si="161"/>
        <v>124.60026185158894</v>
      </c>
      <c r="N2109">
        <f t="shared" si="162"/>
        <v>4.868901916907074</v>
      </c>
      <c r="O2109">
        <f t="shared" si="163"/>
        <v>130.17789224180922</v>
      </c>
      <c r="P2109">
        <f t="shared" si="164"/>
        <v>9.5</v>
      </c>
    </row>
    <row r="2110" spans="1:16" x14ac:dyDescent="0.55000000000000004">
      <c r="A2110" t="s">
        <v>2045</v>
      </c>
      <c r="B2110">
        <v>2016</v>
      </c>
      <c r="C2110" t="s">
        <v>1502</v>
      </c>
      <c r="D2110">
        <v>7</v>
      </c>
      <c r="E2110">
        <v>712</v>
      </c>
      <c r="F2110">
        <v>101.71429999999999</v>
      </c>
      <c r="G2110">
        <v>17.745560000000001</v>
      </c>
      <c r="H2110">
        <v>102.3</v>
      </c>
      <c r="I2110">
        <v>0.57445599999999997</v>
      </c>
      <c r="J2110">
        <v>91.9</v>
      </c>
      <c r="K2110">
        <v>0.99163199999999996</v>
      </c>
      <c r="L2110">
        <f t="shared" si="160"/>
        <v>125.625</v>
      </c>
      <c r="M2110">
        <f t="shared" si="161"/>
        <v>127.27610480622715</v>
      </c>
      <c r="N2110">
        <f t="shared" si="162"/>
        <v>4.8914913933737871</v>
      </c>
      <c r="O2110">
        <f t="shared" si="163"/>
        <v>133.15200806545047</v>
      </c>
      <c r="P2110">
        <f t="shared" si="164"/>
        <v>10.399999999999991</v>
      </c>
    </row>
    <row r="2111" spans="1:16" x14ac:dyDescent="0.55000000000000004">
      <c r="A2111" t="s">
        <v>2045</v>
      </c>
      <c r="B2111">
        <v>2016</v>
      </c>
      <c r="C2111" t="s">
        <v>1503</v>
      </c>
      <c r="D2111">
        <v>3</v>
      </c>
      <c r="E2111">
        <v>286</v>
      </c>
      <c r="F2111">
        <v>95.333330000000004</v>
      </c>
      <c r="G2111">
        <v>8.0208060000000003</v>
      </c>
      <c r="H2111">
        <v>96.033330000000007</v>
      </c>
      <c r="I2111">
        <v>3.4961880000000001</v>
      </c>
      <c r="J2111">
        <v>89.366669999999999</v>
      </c>
      <c r="K2111">
        <v>7.2459179999999996</v>
      </c>
      <c r="L2111">
        <f t="shared" si="160"/>
        <v>102.12498750000003</v>
      </c>
      <c r="M2111">
        <f t="shared" si="161"/>
        <v>106.04049091080257</v>
      </c>
      <c r="N2111">
        <f t="shared" si="162"/>
        <v>4.6974299001333168</v>
      </c>
      <c r="O2111">
        <f t="shared" si="163"/>
        <v>109.66496005123317</v>
      </c>
      <c r="P2111">
        <f t="shared" si="164"/>
        <v>6.6666600000000074</v>
      </c>
    </row>
    <row r="2112" spans="1:16" x14ac:dyDescent="0.55000000000000004">
      <c r="A2112" t="s">
        <v>2045</v>
      </c>
      <c r="B2112">
        <v>2016</v>
      </c>
      <c r="C2112" t="s">
        <v>1504</v>
      </c>
      <c r="D2112">
        <v>4</v>
      </c>
      <c r="E2112">
        <v>417</v>
      </c>
      <c r="F2112">
        <v>104.25</v>
      </c>
      <c r="G2112">
        <v>30.521850000000001</v>
      </c>
      <c r="H2112">
        <v>103.63330000000001</v>
      </c>
      <c r="I2112">
        <v>0.18856200000000001</v>
      </c>
      <c r="J2112">
        <v>90.733329999999995</v>
      </c>
      <c r="K2112">
        <v>0.32998300000000003</v>
      </c>
      <c r="L2112">
        <f t="shared" si="160"/>
        <v>130.62487500000003</v>
      </c>
      <c r="M2112">
        <f t="shared" si="161"/>
        <v>132.12525975851264</v>
      </c>
      <c r="N2112">
        <f t="shared" si="162"/>
        <v>4.9312435804161243</v>
      </c>
      <c r="O2112">
        <f t="shared" si="163"/>
        <v>138.55170543729</v>
      </c>
      <c r="P2112">
        <f t="shared" si="164"/>
        <v>12.89997000000001</v>
      </c>
    </row>
    <row r="2113" spans="1:16" x14ac:dyDescent="0.55000000000000004">
      <c r="A2113" t="s">
        <v>2045</v>
      </c>
      <c r="B2113">
        <v>2016</v>
      </c>
      <c r="C2113" t="s">
        <v>1505</v>
      </c>
      <c r="D2113">
        <v>3</v>
      </c>
      <c r="E2113">
        <v>239</v>
      </c>
      <c r="F2113">
        <v>79.666669999999996</v>
      </c>
      <c r="G2113">
        <v>8.9628859999999992</v>
      </c>
      <c r="H2113">
        <v>86.666669999999996</v>
      </c>
      <c r="I2113">
        <v>0.76376299999999997</v>
      </c>
      <c r="J2113">
        <v>80.766670000000005</v>
      </c>
      <c r="K2113">
        <v>0.20816699999999999</v>
      </c>
      <c r="L2113">
        <f t="shared" si="160"/>
        <v>67.000012499999968</v>
      </c>
      <c r="M2113">
        <f t="shared" si="161"/>
        <v>78.844562628298846</v>
      </c>
      <c r="N2113">
        <f t="shared" si="162"/>
        <v>4.3823789438678897</v>
      </c>
      <c r="O2113">
        <f t="shared" si="163"/>
        <v>80.02818970097448</v>
      </c>
      <c r="P2113">
        <f t="shared" si="164"/>
        <v>5.8999999999999915</v>
      </c>
    </row>
    <row r="2114" spans="1:16" x14ac:dyDescent="0.55000000000000004">
      <c r="A2114" t="s">
        <v>2045</v>
      </c>
      <c r="B2114">
        <v>2016</v>
      </c>
      <c r="C2114" t="s">
        <v>1506</v>
      </c>
      <c r="D2114">
        <v>6</v>
      </c>
      <c r="E2114">
        <v>510</v>
      </c>
      <c r="F2114">
        <v>102</v>
      </c>
      <c r="G2114">
        <v>11.768599999999999</v>
      </c>
      <c r="H2114">
        <v>102.66</v>
      </c>
      <c r="I2114">
        <v>0.47159299999999998</v>
      </c>
      <c r="J2114">
        <v>86</v>
      </c>
      <c r="K2114">
        <v>0.92736200000000002</v>
      </c>
      <c r="L2114">
        <f t="shared" si="160"/>
        <v>126.97499999999997</v>
      </c>
      <c r="M2114">
        <f t="shared" si="161"/>
        <v>128.57373905799193</v>
      </c>
      <c r="N2114">
        <f t="shared" si="162"/>
        <v>4.9022755824497803</v>
      </c>
      <c r="O2114">
        <f t="shared" si="163"/>
        <v>134.59571510939458</v>
      </c>
      <c r="P2114">
        <f t="shared" si="164"/>
        <v>16.659999999999997</v>
      </c>
    </row>
    <row r="2115" spans="1:16" x14ac:dyDescent="0.55000000000000004">
      <c r="A2115" t="s">
        <v>2045</v>
      </c>
      <c r="B2115">
        <v>2016</v>
      </c>
      <c r="C2115" t="s">
        <v>1507</v>
      </c>
      <c r="D2115">
        <v>7</v>
      </c>
      <c r="E2115">
        <v>580</v>
      </c>
      <c r="F2115">
        <v>82.857140000000001</v>
      </c>
      <c r="G2115">
        <v>14.803470000000001</v>
      </c>
      <c r="H2115">
        <v>95.8</v>
      </c>
      <c r="I2115">
        <v>0.420317</v>
      </c>
      <c r="J2115">
        <v>84.985709999999997</v>
      </c>
      <c r="K2115">
        <v>0.67928500000000003</v>
      </c>
      <c r="L2115">
        <f t="shared" ref="L2115:L2178" si="165">3.75*H2115-258</f>
        <v>101.25</v>
      </c>
      <c r="M2115">
        <f t="shared" ref="M2115:M2178" si="166">0.0002*H2115^2.8876</f>
        <v>105.29822240178162</v>
      </c>
      <c r="N2115">
        <f t="shared" ref="N2115:N2178" si="167">-9.31571+3.069896*LN(H2115)</f>
        <v>4.6899619675595829</v>
      </c>
      <c r="O2115">
        <f t="shared" ref="O2115:O2178" si="168">EXP(N2115)</f>
        <v>108.84903993406598</v>
      </c>
      <c r="P2115">
        <f t="shared" ref="P2115:P2178" si="169">H2115-J2115</f>
        <v>10.81429</v>
      </c>
    </row>
    <row r="2116" spans="1:16" x14ac:dyDescent="0.55000000000000004">
      <c r="A2116" t="s">
        <v>2045</v>
      </c>
      <c r="B2116">
        <v>2016</v>
      </c>
      <c r="C2116" t="s">
        <v>1508</v>
      </c>
      <c r="D2116">
        <v>4</v>
      </c>
      <c r="E2116">
        <v>344</v>
      </c>
      <c r="F2116">
        <v>86</v>
      </c>
      <c r="G2116">
        <v>10.099500000000001</v>
      </c>
      <c r="H2116">
        <v>93.55</v>
      </c>
      <c r="I2116">
        <v>1.0535650000000001</v>
      </c>
      <c r="J2116">
        <v>83.525000000000006</v>
      </c>
      <c r="K2116">
        <v>0.76321700000000003</v>
      </c>
      <c r="L2116">
        <f t="shared" si="165"/>
        <v>92.8125</v>
      </c>
      <c r="M2116">
        <f t="shared" si="166"/>
        <v>98.31415457395542</v>
      </c>
      <c r="N2116">
        <f t="shared" si="167"/>
        <v>4.6170008782612211</v>
      </c>
      <c r="O2116">
        <f t="shared" si="168"/>
        <v>101.19009517121827</v>
      </c>
      <c r="P2116">
        <f t="shared" si="169"/>
        <v>10.024999999999991</v>
      </c>
    </row>
    <row r="2117" spans="1:16" x14ac:dyDescent="0.55000000000000004">
      <c r="A2117" t="s">
        <v>2045</v>
      </c>
      <c r="B2117">
        <v>2016</v>
      </c>
      <c r="C2117" t="s">
        <v>1509</v>
      </c>
      <c r="D2117">
        <v>4</v>
      </c>
      <c r="E2117">
        <v>434</v>
      </c>
      <c r="F2117">
        <v>108.5</v>
      </c>
      <c r="G2117">
        <v>9.3273790000000005</v>
      </c>
      <c r="H2117">
        <v>94.45</v>
      </c>
      <c r="I2117">
        <v>2.6839029999999999</v>
      </c>
      <c r="J2117">
        <v>82.025000000000006</v>
      </c>
      <c r="K2117">
        <v>1.065755</v>
      </c>
      <c r="L2117">
        <f t="shared" si="165"/>
        <v>96.1875</v>
      </c>
      <c r="M2117">
        <f t="shared" si="166"/>
        <v>101.07021321548021</v>
      </c>
      <c r="N2117">
        <f t="shared" si="167"/>
        <v>4.6463937240771127</v>
      </c>
      <c r="O2117">
        <f t="shared" si="168"/>
        <v>104.20850252064341</v>
      </c>
      <c r="P2117">
        <f t="shared" si="169"/>
        <v>12.424999999999997</v>
      </c>
    </row>
    <row r="2118" spans="1:16" x14ac:dyDescent="0.55000000000000004">
      <c r="A2118" t="s">
        <v>2045</v>
      </c>
      <c r="B2118">
        <v>2016</v>
      </c>
      <c r="C2118" t="s">
        <v>1510</v>
      </c>
      <c r="D2118">
        <v>2</v>
      </c>
      <c r="E2118">
        <v>174</v>
      </c>
      <c r="F2118">
        <v>87</v>
      </c>
      <c r="G2118">
        <v>7.0710680000000004</v>
      </c>
      <c r="H2118">
        <v>91.4</v>
      </c>
      <c r="I2118">
        <v>0</v>
      </c>
      <c r="J2118">
        <v>79.099999999999994</v>
      </c>
      <c r="K2118">
        <v>0</v>
      </c>
      <c r="L2118">
        <f t="shared" si="165"/>
        <v>84.75</v>
      </c>
      <c r="M2118">
        <f t="shared" si="166"/>
        <v>91.930205400301546</v>
      </c>
      <c r="N2118">
        <f t="shared" si="167"/>
        <v>4.5456240333427615</v>
      </c>
      <c r="O2118">
        <f t="shared" si="168"/>
        <v>94.219204793232791</v>
      </c>
      <c r="P2118">
        <f t="shared" si="169"/>
        <v>12.300000000000011</v>
      </c>
    </row>
    <row r="2119" spans="1:16" x14ac:dyDescent="0.55000000000000004">
      <c r="A2119" t="s">
        <v>2045</v>
      </c>
      <c r="B2119">
        <v>2016</v>
      </c>
      <c r="C2119" t="s">
        <v>1511</v>
      </c>
      <c r="D2119">
        <v>5</v>
      </c>
      <c r="E2119">
        <v>394</v>
      </c>
      <c r="F2119">
        <v>78.8</v>
      </c>
      <c r="G2119">
        <v>12.27599</v>
      </c>
      <c r="H2119">
        <v>86.52</v>
      </c>
      <c r="I2119">
        <v>0.294958</v>
      </c>
      <c r="J2119">
        <v>76.099999999999994</v>
      </c>
      <c r="K2119">
        <v>0.76811499999999999</v>
      </c>
      <c r="L2119">
        <f t="shared" si="165"/>
        <v>66.449999999999989</v>
      </c>
      <c r="M2119">
        <f t="shared" si="166"/>
        <v>78.459878661310896</v>
      </c>
      <c r="N2119">
        <f t="shared" si="167"/>
        <v>4.3771792162680025</v>
      </c>
      <c r="O2119">
        <f t="shared" si="168"/>
        <v>79.613144909282454</v>
      </c>
      <c r="P2119">
        <f t="shared" si="169"/>
        <v>10.420000000000002</v>
      </c>
    </row>
    <row r="2120" spans="1:16" x14ac:dyDescent="0.55000000000000004">
      <c r="A2120" t="s">
        <v>2045</v>
      </c>
      <c r="B2120">
        <v>2016</v>
      </c>
      <c r="C2120" t="s">
        <v>1512</v>
      </c>
      <c r="D2120">
        <v>6</v>
      </c>
      <c r="E2120">
        <v>518</v>
      </c>
      <c r="F2120">
        <v>86.333330000000004</v>
      </c>
      <c r="G2120">
        <v>5.6450570000000004</v>
      </c>
      <c r="H2120">
        <v>97.866669999999999</v>
      </c>
      <c r="I2120">
        <v>0.51639800000000002</v>
      </c>
      <c r="J2120">
        <v>82.75</v>
      </c>
      <c r="K2120">
        <v>1.1362220000000001</v>
      </c>
      <c r="L2120">
        <f t="shared" si="165"/>
        <v>109.00001250000003</v>
      </c>
      <c r="M2120">
        <f t="shared" si="166"/>
        <v>111.99201967387913</v>
      </c>
      <c r="N2120">
        <f t="shared" si="167"/>
        <v>4.7554838543174611</v>
      </c>
      <c r="O2120">
        <f t="shared" si="168"/>
        <v>116.21987304953504</v>
      </c>
      <c r="P2120">
        <f t="shared" si="169"/>
        <v>15.116669999999999</v>
      </c>
    </row>
    <row r="2121" spans="1:16" x14ac:dyDescent="0.55000000000000004">
      <c r="A2121" t="s">
        <v>2045</v>
      </c>
      <c r="B2121">
        <v>2016</v>
      </c>
      <c r="C2121" t="s">
        <v>1513</v>
      </c>
      <c r="D2121">
        <v>7</v>
      </c>
      <c r="E2121">
        <v>498</v>
      </c>
      <c r="F2121">
        <v>99.6</v>
      </c>
      <c r="G2121">
        <v>15.1096</v>
      </c>
      <c r="H2121">
        <v>98.871430000000004</v>
      </c>
      <c r="I2121">
        <v>0.73646500000000004</v>
      </c>
      <c r="J2121">
        <v>84.9</v>
      </c>
      <c r="K2121">
        <v>0.57445599999999997</v>
      </c>
      <c r="L2121">
        <f t="shared" si="165"/>
        <v>112.76786250000004</v>
      </c>
      <c r="M2121">
        <f t="shared" si="166"/>
        <v>115.34439156616992</v>
      </c>
      <c r="N2121">
        <f t="shared" si="167"/>
        <v>4.7868406227575395</v>
      </c>
      <c r="O2121">
        <f t="shared" si="168"/>
        <v>119.92189102897636</v>
      </c>
      <c r="P2121">
        <f t="shared" si="169"/>
        <v>13.971429999999998</v>
      </c>
    </row>
    <row r="2122" spans="1:16" x14ac:dyDescent="0.55000000000000004">
      <c r="A2122" t="s">
        <v>2045</v>
      </c>
      <c r="B2122">
        <v>2016</v>
      </c>
      <c r="C2122" t="s">
        <v>1514</v>
      </c>
      <c r="D2122">
        <v>7</v>
      </c>
      <c r="E2122">
        <v>558</v>
      </c>
      <c r="F2122">
        <v>79.714290000000005</v>
      </c>
      <c r="G2122">
        <v>15.370039999999999</v>
      </c>
      <c r="H2122">
        <v>92.783330000000007</v>
      </c>
      <c r="I2122">
        <v>0.70099100000000003</v>
      </c>
      <c r="J2122">
        <v>78.833330000000004</v>
      </c>
      <c r="K2122">
        <v>2.568181</v>
      </c>
      <c r="L2122">
        <f t="shared" si="165"/>
        <v>89.937487500000032</v>
      </c>
      <c r="M2122">
        <f t="shared" si="166"/>
        <v>96.005527603181335</v>
      </c>
      <c r="N2122">
        <f t="shared" si="167"/>
        <v>4.5917385116417577</v>
      </c>
      <c r="O2122">
        <f t="shared" si="168"/>
        <v>98.665812807627617</v>
      </c>
      <c r="P2122">
        <f t="shared" si="169"/>
        <v>13.950000000000003</v>
      </c>
    </row>
    <row r="2123" spans="1:16" x14ac:dyDescent="0.55000000000000004">
      <c r="A2123" t="s">
        <v>2045</v>
      </c>
      <c r="B2123">
        <v>2016</v>
      </c>
      <c r="C2123" t="s">
        <v>1515</v>
      </c>
      <c r="D2123">
        <v>4</v>
      </c>
      <c r="E2123">
        <v>245</v>
      </c>
      <c r="F2123">
        <v>81.666669999999996</v>
      </c>
      <c r="G2123">
        <v>7.5055529999999999</v>
      </c>
      <c r="H2123">
        <v>90.85</v>
      </c>
      <c r="I2123">
        <v>0.69402200000000003</v>
      </c>
      <c r="J2123">
        <v>81.5</v>
      </c>
      <c r="K2123">
        <v>1.224745</v>
      </c>
      <c r="L2123">
        <f t="shared" si="165"/>
        <v>82.6875</v>
      </c>
      <c r="M2123">
        <f t="shared" si="166"/>
        <v>90.341868426104611</v>
      </c>
      <c r="N2123">
        <f t="shared" si="167"/>
        <v>4.5270951123468297</v>
      </c>
      <c r="O2123">
        <f t="shared" si="168"/>
        <v>92.489498870250955</v>
      </c>
      <c r="P2123">
        <f t="shared" si="169"/>
        <v>9.3499999999999943</v>
      </c>
    </row>
    <row r="2124" spans="1:16" x14ac:dyDescent="0.55000000000000004">
      <c r="A2124" t="s">
        <v>2045</v>
      </c>
      <c r="B2124">
        <v>2016</v>
      </c>
      <c r="C2124" t="s">
        <v>1516</v>
      </c>
      <c r="D2124">
        <v>5</v>
      </c>
      <c r="E2124">
        <v>373</v>
      </c>
      <c r="F2124">
        <v>74.599999999999994</v>
      </c>
      <c r="G2124">
        <v>23.179729999999999</v>
      </c>
      <c r="H2124">
        <v>95.55</v>
      </c>
      <c r="I2124">
        <v>0.70887199999999995</v>
      </c>
      <c r="J2124">
        <v>84.05</v>
      </c>
      <c r="K2124">
        <v>0.39051200000000003</v>
      </c>
      <c r="L2124">
        <f t="shared" si="165"/>
        <v>100.3125</v>
      </c>
      <c r="M2124">
        <f t="shared" si="166"/>
        <v>104.5067014082629</v>
      </c>
      <c r="N2124">
        <f t="shared" si="167"/>
        <v>4.6819402854411347</v>
      </c>
      <c r="O2124">
        <f t="shared" si="168"/>
        <v>107.97938026687274</v>
      </c>
      <c r="P2124">
        <f t="shared" si="169"/>
        <v>11.5</v>
      </c>
    </row>
    <row r="2125" spans="1:16" x14ac:dyDescent="0.55000000000000004">
      <c r="A2125" t="s">
        <v>2045</v>
      </c>
      <c r="B2125">
        <v>2016</v>
      </c>
      <c r="C2125" t="s">
        <v>1517</v>
      </c>
      <c r="D2125">
        <v>1</v>
      </c>
      <c r="E2125">
        <v>78</v>
      </c>
      <c r="F2125">
        <v>78</v>
      </c>
      <c r="H2125">
        <v>91</v>
      </c>
      <c r="J2125">
        <v>80.5</v>
      </c>
      <c r="L2125">
        <f t="shared" si="165"/>
        <v>83.25</v>
      </c>
      <c r="M2125">
        <f t="shared" si="166"/>
        <v>90.77325734563874</v>
      </c>
      <c r="N2125">
        <f t="shared" si="167"/>
        <v>4.5321595556180512</v>
      </c>
      <c r="O2125">
        <f t="shared" si="168"/>
        <v>92.959094807750432</v>
      </c>
      <c r="P2125">
        <f t="shared" si="169"/>
        <v>10.5</v>
      </c>
    </row>
    <row r="2126" spans="1:16" x14ac:dyDescent="0.55000000000000004">
      <c r="A2126" t="s">
        <v>2045</v>
      </c>
      <c r="B2126">
        <v>2016</v>
      </c>
      <c r="C2126" t="s">
        <v>1518</v>
      </c>
      <c r="D2126">
        <v>1</v>
      </c>
      <c r="E2126">
        <v>92</v>
      </c>
      <c r="F2126">
        <v>92</v>
      </c>
      <c r="H2126">
        <v>100.5</v>
      </c>
      <c r="J2126">
        <v>84</v>
      </c>
      <c r="L2126">
        <f t="shared" si="165"/>
        <v>118.875</v>
      </c>
      <c r="M2126">
        <f t="shared" si="166"/>
        <v>120.9162627348251</v>
      </c>
      <c r="N2126">
        <f t="shared" si="167"/>
        <v>4.8369947670186715</v>
      </c>
      <c r="O2126">
        <f t="shared" si="168"/>
        <v>126.08985239075201</v>
      </c>
      <c r="P2126">
        <f t="shared" si="169"/>
        <v>16.5</v>
      </c>
    </row>
    <row r="2127" spans="1:16" x14ac:dyDescent="0.55000000000000004">
      <c r="A2127" t="s">
        <v>2045</v>
      </c>
      <c r="B2127">
        <v>2016</v>
      </c>
      <c r="C2127" t="s">
        <v>1519</v>
      </c>
      <c r="D2127">
        <v>1</v>
      </c>
      <c r="E2127">
        <v>104</v>
      </c>
      <c r="F2127">
        <v>104</v>
      </c>
      <c r="H2127">
        <v>101.5</v>
      </c>
      <c r="J2127">
        <v>90.5</v>
      </c>
      <c r="L2127">
        <f t="shared" si="165"/>
        <v>122.625</v>
      </c>
      <c r="M2127">
        <f t="shared" si="166"/>
        <v>124.42319215960465</v>
      </c>
      <c r="N2127">
        <f t="shared" si="167"/>
        <v>4.8673900252242124</v>
      </c>
      <c r="O2127">
        <f t="shared" si="168"/>
        <v>129.9812260756687</v>
      </c>
      <c r="P2127">
        <f t="shared" si="169"/>
        <v>11</v>
      </c>
    </row>
    <row r="2128" spans="1:16" x14ac:dyDescent="0.55000000000000004">
      <c r="A2128" t="s">
        <v>2045</v>
      </c>
      <c r="B2128">
        <v>2016</v>
      </c>
      <c r="C2128" t="s">
        <v>1520</v>
      </c>
      <c r="D2128">
        <v>3</v>
      </c>
      <c r="E2128">
        <v>242</v>
      </c>
      <c r="F2128">
        <v>80.666669999999996</v>
      </c>
      <c r="G2128">
        <v>13.613720000000001</v>
      </c>
      <c r="H2128">
        <v>97.333330000000004</v>
      </c>
      <c r="I2128">
        <v>0.28867500000000001</v>
      </c>
      <c r="J2128">
        <v>89.466669999999993</v>
      </c>
      <c r="K2128">
        <v>0.50332200000000005</v>
      </c>
      <c r="L2128">
        <f t="shared" si="165"/>
        <v>106.99998750000003</v>
      </c>
      <c r="M2128">
        <f t="shared" si="166"/>
        <v>110.23871428938595</v>
      </c>
      <c r="N2128">
        <f t="shared" si="167"/>
        <v>4.7387082149016884</v>
      </c>
      <c r="O2128">
        <f t="shared" si="168"/>
        <v>114.28647272126796</v>
      </c>
      <c r="P2128">
        <f t="shared" si="169"/>
        <v>7.8666600000000102</v>
      </c>
    </row>
    <row r="2129" spans="1:16" x14ac:dyDescent="0.55000000000000004">
      <c r="A2129" t="s">
        <v>2045</v>
      </c>
      <c r="B2129">
        <v>2016</v>
      </c>
      <c r="C2129" t="s">
        <v>1521</v>
      </c>
      <c r="D2129">
        <v>3</v>
      </c>
      <c r="E2129">
        <v>176</v>
      </c>
      <c r="F2129">
        <v>88</v>
      </c>
      <c r="G2129">
        <v>7.0710680000000004</v>
      </c>
      <c r="H2129">
        <v>104.8</v>
      </c>
      <c r="I2129">
        <v>0.2</v>
      </c>
      <c r="J2129">
        <v>92.6</v>
      </c>
      <c r="K2129">
        <v>0.2</v>
      </c>
      <c r="L2129">
        <f t="shared" si="165"/>
        <v>135</v>
      </c>
      <c r="M2129">
        <f t="shared" si="166"/>
        <v>136.4662430373192</v>
      </c>
      <c r="N2129">
        <f t="shared" si="167"/>
        <v>4.965611266100634</v>
      </c>
      <c r="O2129">
        <f t="shared" si="168"/>
        <v>143.39617671086395</v>
      </c>
      <c r="P2129">
        <f t="shared" si="169"/>
        <v>12.200000000000003</v>
      </c>
    </row>
    <row r="2130" spans="1:16" x14ac:dyDescent="0.55000000000000004">
      <c r="A2130" t="s">
        <v>2045</v>
      </c>
      <c r="B2130">
        <v>2016</v>
      </c>
      <c r="C2130" t="s">
        <v>1522</v>
      </c>
      <c r="D2130">
        <v>3</v>
      </c>
      <c r="E2130">
        <v>265</v>
      </c>
      <c r="F2130">
        <v>88.333330000000004</v>
      </c>
      <c r="G2130">
        <v>0.57735000000000003</v>
      </c>
      <c r="H2130">
        <v>100.83329999999999</v>
      </c>
      <c r="I2130">
        <v>1.0408329999999999</v>
      </c>
      <c r="J2130">
        <v>90.1</v>
      </c>
      <c r="K2130">
        <v>0.43589</v>
      </c>
      <c r="L2130">
        <f t="shared" si="165"/>
        <v>120.12487499999997</v>
      </c>
      <c r="M2130">
        <f t="shared" si="166"/>
        <v>122.07784390749909</v>
      </c>
      <c r="N2130">
        <f t="shared" si="167"/>
        <v>4.8471589800078991</v>
      </c>
      <c r="O2130">
        <f t="shared" si="168"/>
        <v>127.37799187836785</v>
      </c>
      <c r="P2130">
        <f t="shared" si="169"/>
        <v>10.7333</v>
      </c>
    </row>
    <row r="2131" spans="1:16" x14ac:dyDescent="0.55000000000000004">
      <c r="A2131" t="s">
        <v>2045</v>
      </c>
      <c r="B2131">
        <v>2016</v>
      </c>
      <c r="C2131" t="s">
        <v>1523</v>
      </c>
      <c r="D2131">
        <v>1</v>
      </c>
      <c r="E2131">
        <v>98</v>
      </c>
      <c r="F2131">
        <v>98</v>
      </c>
      <c r="H2131">
        <v>98.2</v>
      </c>
      <c r="J2131">
        <v>85.3</v>
      </c>
      <c r="L2131">
        <f t="shared" si="165"/>
        <v>110.25</v>
      </c>
      <c r="M2131">
        <f t="shared" si="166"/>
        <v>113.0970111386045</v>
      </c>
      <c r="N2131">
        <f t="shared" si="167"/>
        <v>4.7659220325100922</v>
      </c>
      <c r="O2131">
        <f t="shared" si="168"/>
        <v>117.43935028189529</v>
      </c>
      <c r="P2131">
        <f t="shared" si="169"/>
        <v>12.900000000000006</v>
      </c>
    </row>
    <row r="2132" spans="1:16" x14ac:dyDescent="0.55000000000000004">
      <c r="A2132" t="s">
        <v>2045</v>
      </c>
      <c r="B2132">
        <v>2016</v>
      </c>
      <c r="C2132" t="s">
        <v>1524</v>
      </c>
      <c r="D2132">
        <v>3</v>
      </c>
      <c r="E2132">
        <v>260</v>
      </c>
      <c r="F2132">
        <v>86.666669999999996</v>
      </c>
      <c r="G2132">
        <v>23.860710000000001</v>
      </c>
      <c r="H2132">
        <v>95.766670000000005</v>
      </c>
      <c r="I2132">
        <v>0.63508500000000001</v>
      </c>
      <c r="J2132">
        <v>83.2</v>
      </c>
      <c r="K2132">
        <v>0.173205</v>
      </c>
      <c r="L2132">
        <f t="shared" si="165"/>
        <v>101.12501250000003</v>
      </c>
      <c r="M2132">
        <f t="shared" si="166"/>
        <v>105.19247121159425</v>
      </c>
      <c r="N2132">
        <f t="shared" si="167"/>
        <v>4.688893727090484</v>
      </c>
      <c r="O2132">
        <f t="shared" si="168"/>
        <v>108.73282506834862</v>
      </c>
      <c r="P2132">
        <f t="shared" si="169"/>
        <v>12.566670000000002</v>
      </c>
    </row>
    <row r="2133" spans="1:16" x14ac:dyDescent="0.55000000000000004">
      <c r="A2133" t="s">
        <v>2045</v>
      </c>
      <c r="B2133">
        <v>2016</v>
      </c>
      <c r="C2133" t="s">
        <v>1525</v>
      </c>
      <c r="D2133">
        <v>4</v>
      </c>
      <c r="E2133">
        <v>336</v>
      </c>
      <c r="F2133">
        <v>84</v>
      </c>
      <c r="G2133">
        <v>14.16569</v>
      </c>
      <c r="H2133">
        <v>100.2333</v>
      </c>
      <c r="I2133">
        <v>0.38586100000000001</v>
      </c>
      <c r="J2133">
        <v>90.933329999999998</v>
      </c>
      <c r="K2133">
        <v>0.80553600000000003</v>
      </c>
      <c r="L2133">
        <f t="shared" si="165"/>
        <v>117.87487499999997</v>
      </c>
      <c r="M2133">
        <f t="shared" si="166"/>
        <v>119.99201059624583</v>
      </c>
      <c r="N2133">
        <f t="shared" si="167"/>
        <v>4.828837259071932</v>
      </c>
      <c r="O2133">
        <f t="shared" si="168"/>
        <v>125.0654573538837</v>
      </c>
      <c r="P2133">
        <f t="shared" si="169"/>
        <v>9.2999700000000018</v>
      </c>
    </row>
    <row r="2134" spans="1:16" x14ac:dyDescent="0.55000000000000004">
      <c r="A2134" t="s">
        <v>2045</v>
      </c>
      <c r="B2134">
        <v>2016</v>
      </c>
      <c r="C2134" t="s">
        <v>1526</v>
      </c>
      <c r="D2134">
        <v>1</v>
      </c>
      <c r="E2134">
        <v>78</v>
      </c>
      <c r="F2134">
        <v>78</v>
      </c>
      <c r="H2134">
        <v>96.8</v>
      </c>
      <c r="J2134">
        <v>94</v>
      </c>
      <c r="L2134">
        <f t="shared" si="165"/>
        <v>105</v>
      </c>
      <c r="M2134">
        <f t="shared" si="166"/>
        <v>108.50348250373067</v>
      </c>
      <c r="N2134">
        <f t="shared" si="167"/>
        <v>4.7218407171599672</v>
      </c>
      <c r="O2134">
        <f t="shared" si="168"/>
        <v>112.37491283840835</v>
      </c>
      <c r="P2134">
        <f t="shared" si="169"/>
        <v>2.7999999999999972</v>
      </c>
    </row>
    <row r="2135" spans="1:16" x14ac:dyDescent="0.55000000000000004">
      <c r="A2135" t="s">
        <v>2045</v>
      </c>
      <c r="B2135">
        <v>2016</v>
      </c>
      <c r="C2135" t="s">
        <v>1527</v>
      </c>
      <c r="D2135">
        <v>1</v>
      </c>
      <c r="E2135">
        <v>83</v>
      </c>
      <c r="F2135">
        <v>83</v>
      </c>
      <c r="H2135">
        <v>93.1</v>
      </c>
      <c r="J2135">
        <v>80.599999999999994</v>
      </c>
      <c r="L2135">
        <f t="shared" si="165"/>
        <v>91.125</v>
      </c>
      <c r="M2135">
        <f t="shared" si="166"/>
        <v>96.954750805108759</v>
      </c>
      <c r="N2135">
        <f t="shared" si="167"/>
        <v>4.6021982436337101</v>
      </c>
      <c r="O2135">
        <f t="shared" si="168"/>
        <v>99.703246949462837</v>
      </c>
      <c r="P2135">
        <f t="shared" si="169"/>
        <v>12.5</v>
      </c>
    </row>
    <row r="2136" spans="1:16" x14ac:dyDescent="0.55000000000000004">
      <c r="A2136" t="s">
        <v>2045</v>
      </c>
      <c r="B2136">
        <v>2016</v>
      </c>
      <c r="C2136" t="s">
        <v>1528</v>
      </c>
      <c r="D2136">
        <v>7</v>
      </c>
      <c r="E2136">
        <v>566</v>
      </c>
      <c r="F2136">
        <v>94.333330000000004</v>
      </c>
      <c r="G2136">
        <v>13.47096</v>
      </c>
      <c r="H2136">
        <v>99.542860000000005</v>
      </c>
      <c r="I2136">
        <v>0.77428900000000001</v>
      </c>
      <c r="J2136">
        <v>84.933329999999998</v>
      </c>
      <c r="K2136">
        <v>0.49216100000000002</v>
      </c>
      <c r="L2136">
        <f t="shared" si="165"/>
        <v>115.28572500000001</v>
      </c>
      <c r="M2136">
        <f t="shared" si="166"/>
        <v>117.62076566234376</v>
      </c>
      <c r="N2136">
        <f t="shared" si="167"/>
        <v>4.8076176357361149</v>
      </c>
      <c r="O2136">
        <f t="shared" si="168"/>
        <v>122.43957411265679</v>
      </c>
      <c r="P2136">
        <f t="shared" si="169"/>
        <v>14.609530000000007</v>
      </c>
    </row>
    <row r="2137" spans="1:16" x14ac:dyDescent="0.55000000000000004">
      <c r="A2137" t="s">
        <v>2045</v>
      </c>
      <c r="B2137">
        <v>2016</v>
      </c>
      <c r="C2137" t="s">
        <v>1529</v>
      </c>
      <c r="D2137">
        <v>1</v>
      </c>
      <c r="E2137">
        <v>102</v>
      </c>
      <c r="F2137">
        <v>102</v>
      </c>
      <c r="H2137">
        <v>102</v>
      </c>
      <c r="J2137">
        <v>92.3</v>
      </c>
      <c r="L2137">
        <f t="shared" si="165"/>
        <v>124.5</v>
      </c>
      <c r="M2137">
        <f t="shared" si="166"/>
        <v>126.20130669624311</v>
      </c>
      <c r="N2137">
        <f t="shared" si="167"/>
        <v>4.8824755396101303</v>
      </c>
      <c r="O2137">
        <f t="shared" si="168"/>
        <v>131.95692447707731</v>
      </c>
      <c r="P2137">
        <f t="shared" si="169"/>
        <v>9.7000000000000028</v>
      </c>
    </row>
    <row r="2138" spans="1:16" x14ac:dyDescent="0.55000000000000004">
      <c r="A2138" t="s">
        <v>2045</v>
      </c>
      <c r="B2138">
        <v>2016</v>
      </c>
      <c r="C2138" t="s">
        <v>1530</v>
      </c>
      <c r="D2138">
        <v>5</v>
      </c>
      <c r="E2138">
        <v>447</v>
      </c>
      <c r="F2138">
        <v>89.4</v>
      </c>
      <c r="G2138">
        <v>17.271360000000001</v>
      </c>
      <c r="H2138">
        <v>93.06</v>
      </c>
      <c r="I2138">
        <v>0.89330799999999999</v>
      </c>
      <c r="J2138">
        <v>85.6</v>
      </c>
      <c r="K2138">
        <v>1.1467339999999999</v>
      </c>
      <c r="L2138">
        <f t="shared" si="165"/>
        <v>90.975000000000023</v>
      </c>
      <c r="M2138">
        <f t="shared" si="166"/>
        <v>96.834513199705953</v>
      </c>
      <c r="N2138">
        <f t="shared" si="167"/>
        <v>4.6008789930762362</v>
      </c>
      <c r="O2138">
        <f t="shared" si="168"/>
        <v>99.571800110065297</v>
      </c>
      <c r="P2138">
        <f t="shared" si="169"/>
        <v>7.460000000000008</v>
      </c>
    </row>
    <row r="2139" spans="1:16" x14ac:dyDescent="0.55000000000000004">
      <c r="A2139" t="s">
        <v>2045</v>
      </c>
      <c r="B2139">
        <v>2016</v>
      </c>
      <c r="C2139" t="s">
        <v>1531</v>
      </c>
      <c r="D2139">
        <v>8</v>
      </c>
      <c r="E2139">
        <v>724</v>
      </c>
      <c r="F2139">
        <v>90.5</v>
      </c>
      <c r="G2139">
        <v>13.69046</v>
      </c>
      <c r="H2139">
        <v>106.01430000000001</v>
      </c>
      <c r="I2139">
        <v>0.86260199999999998</v>
      </c>
      <c r="J2139">
        <v>89.642859999999999</v>
      </c>
      <c r="K2139">
        <v>0.80508599999999997</v>
      </c>
      <c r="L2139">
        <f t="shared" si="165"/>
        <v>139.55362500000001</v>
      </c>
      <c r="M2139">
        <f t="shared" si="166"/>
        <v>141.08225146920145</v>
      </c>
      <c r="N2139">
        <f t="shared" si="167"/>
        <v>5.0009771396725959</v>
      </c>
      <c r="O2139">
        <f t="shared" si="168"/>
        <v>148.55825036394037</v>
      </c>
      <c r="P2139">
        <f t="shared" si="169"/>
        <v>16.371440000000007</v>
      </c>
    </row>
    <row r="2140" spans="1:16" x14ac:dyDescent="0.55000000000000004">
      <c r="A2140" t="s">
        <v>2045</v>
      </c>
      <c r="B2140">
        <v>2016</v>
      </c>
      <c r="C2140" t="s">
        <v>1532</v>
      </c>
      <c r="D2140">
        <v>3</v>
      </c>
      <c r="E2140">
        <v>276</v>
      </c>
      <c r="F2140">
        <v>92</v>
      </c>
      <c r="G2140">
        <v>9.8488579999999999</v>
      </c>
      <c r="H2140">
        <v>96.5</v>
      </c>
      <c r="I2140">
        <v>0</v>
      </c>
      <c r="J2140">
        <v>82.133330000000001</v>
      </c>
      <c r="K2140">
        <v>0.23094000000000001</v>
      </c>
      <c r="L2140">
        <f t="shared" si="165"/>
        <v>103.875</v>
      </c>
      <c r="M2140">
        <f t="shared" si="166"/>
        <v>107.53530362632559</v>
      </c>
      <c r="N2140">
        <f t="shared" si="167"/>
        <v>4.7123118031460987</v>
      </c>
      <c r="O2140">
        <f t="shared" si="168"/>
        <v>111.30918762262024</v>
      </c>
      <c r="P2140">
        <f t="shared" si="169"/>
        <v>14.366669999999999</v>
      </c>
    </row>
    <row r="2141" spans="1:16" x14ac:dyDescent="0.55000000000000004">
      <c r="A2141" t="s">
        <v>2045</v>
      </c>
      <c r="B2141">
        <v>2016</v>
      </c>
      <c r="C2141" t="s">
        <v>1533</v>
      </c>
      <c r="D2141">
        <v>2</v>
      </c>
      <c r="E2141">
        <v>211</v>
      </c>
      <c r="F2141">
        <v>105.5</v>
      </c>
      <c r="G2141">
        <v>7.7781750000000001</v>
      </c>
      <c r="H2141">
        <v>93.1</v>
      </c>
      <c r="I2141">
        <v>0.84852799999999995</v>
      </c>
      <c r="J2141">
        <v>84.4</v>
      </c>
      <c r="K2141">
        <v>0.56568499999999999</v>
      </c>
      <c r="L2141">
        <f t="shared" si="165"/>
        <v>91.125</v>
      </c>
      <c r="M2141">
        <f t="shared" si="166"/>
        <v>96.954750805108759</v>
      </c>
      <c r="N2141">
        <f t="shared" si="167"/>
        <v>4.6021982436337101</v>
      </c>
      <c r="O2141">
        <f t="shared" si="168"/>
        <v>99.703246949462837</v>
      </c>
      <c r="P2141">
        <f t="shared" si="169"/>
        <v>8.6999999999999886</v>
      </c>
    </row>
    <row r="2142" spans="1:16" x14ac:dyDescent="0.55000000000000004">
      <c r="A2142" t="s">
        <v>2045</v>
      </c>
      <c r="B2142">
        <v>2016</v>
      </c>
      <c r="C2142" t="s">
        <v>1534</v>
      </c>
      <c r="D2142">
        <v>5</v>
      </c>
      <c r="E2142">
        <v>500</v>
      </c>
      <c r="F2142">
        <v>100</v>
      </c>
      <c r="G2142">
        <v>16.970559999999999</v>
      </c>
      <c r="H2142">
        <v>92.56</v>
      </c>
      <c r="I2142">
        <v>0.477493</v>
      </c>
      <c r="J2142">
        <v>80.680000000000007</v>
      </c>
      <c r="K2142">
        <v>0.641872</v>
      </c>
      <c r="L2142">
        <f t="shared" si="165"/>
        <v>89.100000000000023</v>
      </c>
      <c r="M2142">
        <f t="shared" si="166"/>
        <v>95.339758918530194</v>
      </c>
      <c r="N2142">
        <f t="shared" si="167"/>
        <v>4.5843403473216231</v>
      </c>
      <c r="O2142">
        <f t="shared" si="168"/>
        <v>97.938560395167798</v>
      </c>
      <c r="P2142">
        <f t="shared" si="169"/>
        <v>11.879999999999995</v>
      </c>
    </row>
    <row r="2143" spans="1:16" x14ac:dyDescent="0.55000000000000004">
      <c r="A2143" t="s">
        <v>2045</v>
      </c>
      <c r="B2143">
        <v>2016</v>
      </c>
      <c r="C2143" t="s">
        <v>1535</v>
      </c>
      <c r="D2143">
        <v>6</v>
      </c>
      <c r="E2143">
        <v>543</v>
      </c>
      <c r="F2143">
        <v>90.5</v>
      </c>
      <c r="G2143">
        <v>15.34601</v>
      </c>
      <c r="H2143">
        <v>98.35</v>
      </c>
      <c r="I2143">
        <v>0.44609399999999999</v>
      </c>
      <c r="J2143">
        <v>88.55</v>
      </c>
      <c r="K2143">
        <v>0.63796600000000003</v>
      </c>
      <c r="L2143">
        <f t="shared" si="165"/>
        <v>110.8125</v>
      </c>
      <c r="M2143">
        <f t="shared" si="166"/>
        <v>113.59657827894848</v>
      </c>
      <c r="N2143">
        <f t="shared" si="167"/>
        <v>4.7706077052589979</v>
      </c>
      <c r="O2143">
        <f t="shared" si="168"/>
        <v>117.99092388268166</v>
      </c>
      <c r="P2143">
        <f t="shared" si="169"/>
        <v>9.7999999999999972</v>
      </c>
    </row>
    <row r="2144" spans="1:16" x14ac:dyDescent="0.55000000000000004">
      <c r="A2144" t="s">
        <v>2045</v>
      </c>
      <c r="B2144">
        <v>2016</v>
      </c>
      <c r="C2144" t="s">
        <v>1536</v>
      </c>
      <c r="D2144">
        <v>2</v>
      </c>
      <c r="E2144">
        <v>137</v>
      </c>
      <c r="F2144">
        <v>68.5</v>
      </c>
      <c r="G2144">
        <v>0.70710700000000004</v>
      </c>
      <c r="H2144">
        <v>88.3</v>
      </c>
      <c r="I2144">
        <v>0</v>
      </c>
      <c r="J2144">
        <v>76.849999999999994</v>
      </c>
      <c r="K2144">
        <v>7.0710999999999996E-2</v>
      </c>
      <c r="L2144">
        <f t="shared" si="165"/>
        <v>73.125</v>
      </c>
      <c r="M2144">
        <f t="shared" si="166"/>
        <v>83.212031214658978</v>
      </c>
      <c r="N2144">
        <f t="shared" si="167"/>
        <v>4.4396961333912479</v>
      </c>
      <c r="O2144">
        <f t="shared" si="168"/>
        <v>84.749185313241583</v>
      </c>
      <c r="P2144">
        <f t="shared" si="169"/>
        <v>11.450000000000003</v>
      </c>
    </row>
    <row r="2145" spans="1:16" x14ac:dyDescent="0.55000000000000004">
      <c r="A2145" t="s">
        <v>2045</v>
      </c>
      <c r="B2145">
        <v>2016</v>
      </c>
      <c r="C2145" t="s">
        <v>1537</v>
      </c>
      <c r="D2145">
        <v>6</v>
      </c>
      <c r="E2145">
        <v>465</v>
      </c>
      <c r="F2145">
        <v>77.5</v>
      </c>
      <c r="G2145">
        <v>9.6072889999999997</v>
      </c>
      <c r="H2145">
        <v>84.75</v>
      </c>
      <c r="I2145">
        <v>1.836028</v>
      </c>
      <c r="J2145">
        <v>78.266670000000005</v>
      </c>
      <c r="K2145">
        <v>1.26912</v>
      </c>
      <c r="L2145">
        <f t="shared" si="165"/>
        <v>59.8125</v>
      </c>
      <c r="M2145">
        <f t="shared" si="166"/>
        <v>73.913916202109533</v>
      </c>
      <c r="N2145">
        <f t="shared" si="167"/>
        <v>4.3137249116223089</v>
      </c>
      <c r="O2145">
        <f t="shared" si="168"/>
        <v>74.718290254234176</v>
      </c>
      <c r="P2145">
        <f t="shared" si="169"/>
        <v>6.4833299999999952</v>
      </c>
    </row>
    <row r="2146" spans="1:16" x14ac:dyDescent="0.55000000000000004">
      <c r="A2146" t="s">
        <v>2045</v>
      </c>
      <c r="B2146">
        <v>2016</v>
      </c>
      <c r="C2146" t="s">
        <v>1538</v>
      </c>
      <c r="D2146">
        <v>2</v>
      </c>
      <c r="E2146">
        <v>170</v>
      </c>
      <c r="F2146">
        <v>85</v>
      </c>
      <c r="G2146">
        <v>19.79899</v>
      </c>
      <c r="H2146">
        <v>104.65</v>
      </c>
      <c r="I2146">
        <v>0.21213199999999999</v>
      </c>
      <c r="J2146">
        <v>93.2</v>
      </c>
      <c r="K2146">
        <v>0.28284300000000001</v>
      </c>
      <c r="L2146">
        <f t="shared" si="165"/>
        <v>134.4375</v>
      </c>
      <c r="M2146">
        <f t="shared" si="166"/>
        <v>135.9029875561364</v>
      </c>
      <c r="N2146">
        <f t="shared" si="167"/>
        <v>4.9612141834677832</v>
      </c>
      <c r="O2146">
        <f t="shared" si="168"/>
        <v>142.76703607797435</v>
      </c>
      <c r="P2146">
        <f t="shared" si="169"/>
        <v>11.450000000000003</v>
      </c>
    </row>
    <row r="2147" spans="1:16" x14ac:dyDescent="0.55000000000000004">
      <c r="A2147" t="s">
        <v>2045</v>
      </c>
      <c r="B2147">
        <v>2016</v>
      </c>
      <c r="C2147" t="s">
        <v>1539</v>
      </c>
      <c r="D2147">
        <v>2</v>
      </c>
      <c r="E2147">
        <v>164</v>
      </c>
      <c r="F2147">
        <v>82</v>
      </c>
      <c r="G2147">
        <v>16.970559999999999</v>
      </c>
      <c r="H2147">
        <v>98.3</v>
      </c>
      <c r="I2147">
        <v>4.6669049999999999</v>
      </c>
      <c r="J2147">
        <v>88.8</v>
      </c>
      <c r="K2147">
        <v>7.9195960000000003</v>
      </c>
      <c r="L2147">
        <f t="shared" si="165"/>
        <v>110.625</v>
      </c>
      <c r="M2147">
        <f t="shared" si="166"/>
        <v>113.42989596433864</v>
      </c>
      <c r="N2147">
        <f t="shared" si="167"/>
        <v>4.769046608861256</v>
      </c>
      <c r="O2147">
        <f t="shared" si="168"/>
        <v>117.80687237489319</v>
      </c>
      <c r="P2147">
        <f t="shared" si="169"/>
        <v>9.5</v>
      </c>
    </row>
    <row r="2148" spans="1:16" x14ac:dyDescent="0.55000000000000004">
      <c r="A2148" t="s">
        <v>2045</v>
      </c>
      <c r="B2148">
        <v>2016</v>
      </c>
      <c r="C2148" t="s">
        <v>1540</v>
      </c>
      <c r="D2148">
        <v>2</v>
      </c>
      <c r="E2148">
        <v>173</v>
      </c>
      <c r="F2148">
        <v>86.5</v>
      </c>
      <c r="G2148">
        <v>9.1923879999999993</v>
      </c>
      <c r="H2148">
        <v>95.75</v>
      </c>
      <c r="I2148">
        <v>4.5961939999999997</v>
      </c>
      <c r="J2148">
        <v>87</v>
      </c>
      <c r="K2148">
        <v>1.4142140000000001</v>
      </c>
      <c r="L2148">
        <f t="shared" si="165"/>
        <v>101.0625</v>
      </c>
      <c r="M2148">
        <f t="shared" si="166"/>
        <v>105.13960580782157</v>
      </c>
      <c r="N2148">
        <f t="shared" si="167"/>
        <v>4.6883593071212015</v>
      </c>
      <c r="O2148">
        <f t="shared" si="168"/>
        <v>108.67473159985306</v>
      </c>
      <c r="P2148">
        <f t="shared" si="169"/>
        <v>8.75</v>
      </c>
    </row>
    <row r="2149" spans="1:16" x14ac:dyDescent="0.55000000000000004">
      <c r="A2149" t="s">
        <v>2045</v>
      </c>
      <c r="B2149">
        <v>2016</v>
      </c>
      <c r="C2149" t="s">
        <v>1541</v>
      </c>
      <c r="D2149">
        <v>3</v>
      </c>
      <c r="E2149">
        <v>318</v>
      </c>
      <c r="F2149">
        <v>106</v>
      </c>
      <c r="G2149">
        <v>32.140320000000003</v>
      </c>
      <c r="H2149">
        <v>107.86669999999999</v>
      </c>
      <c r="I2149">
        <v>0.23094000000000001</v>
      </c>
      <c r="J2149">
        <v>101.5</v>
      </c>
      <c r="K2149">
        <v>1.5</v>
      </c>
      <c r="L2149">
        <f t="shared" si="165"/>
        <v>146.50012499999997</v>
      </c>
      <c r="M2149">
        <f t="shared" si="166"/>
        <v>148.31860429794722</v>
      </c>
      <c r="N2149">
        <f t="shared" si="167"/>
        <v>5.0541545378013968</v>
      </c>
      <c r="O2149">
        <f t="shared" si="168"/>
        <v>156.67201406783727</v>
      </c>
      <c r="P2149">
        <f t="shared" si="169"/>
        <v>6.3666999999999945</v>
      </c>
    </row>
    <row r="2150" spans="1:16" x14ac:dyDescent="0.55000000000000004">
      <c r="A2150" t="s">
        <v>2045</v>
      </c>
      <c r="B2150">
        <v>2016</v>
      </c>
      <c r="C2150" t="s">
        <v>1542</v>
      </c>
      <c r="D2150">
        <v>1</v>
      </c>
      <c r="E2150">
        <v>71</v>
      </c>
      <c r="F2150">
        <v>71</v>
      </c>
      <c r="H2150">
        <v>107.5</v>
      </c>
      <c r="J2150">
        <v>98</v>
      </c>
      <c r="L2150">
        <f t="shared" si="165"/>
        <v>145.125</v>
      </c>
      <c r="M2150">
        <f t="shared" si="166"/>
        <v>146.86728854847203</v>
      </c>
      <c r="N2150">
        <f t="shared" si="167"/>
        <v>5.0437004429847452</v>
      </c>
      <c r="O2150">
        <f t="shared" si="168"/>
        <v>155.04268141553575</v>
      </c>
      <c r="P2150">
        <f t="shared" si="169"/>
        <v>9.5</v>
      </c>
    </row>
    <row r="2151" spans="1:16" x14ac:dyDescent="0.55000000000000004">
      <c r="A2151" t="s">
        <v>2045</v>
      </c>
      <c r="B2151">
        <v>2016</v>
      </c>
      <c r="C2151" t="s">
        <v>1543</v>
      </c>
      <c r="D2151">
        <v>5</v>
      </c>
      <c r="E2151">
        <v>422</v>
      </c>
      <c r="F2151">
        <v>84.4</v>
      </c>
      <c r="G2151">
        <v>7.6354439999999997</v>
      </c>
      <c r="H2151">
        <v>93.54</v>
      </c>
      <c r="I2151">
        <v>2.8762819999999998</v>
      </c>
      <c r="J2151">
        <v>82.3</v>
      </c>
      <c r="K2151">
        <v>4.3098720000000004</v>
      </c>
      <c r="L2151">
        <f t="shared" si="165"/>
        <v>92.775000000000034</v>
      </c>
      <c r="M2151">
        <f t="shared" si="166"/>
        <v>98.283811087842963</v>
      </c>
      <c r="N2151">
        <f t="shared" si="167"/>
        <v>4.6166727050822232</v>
      </c>
      <c r="O2151">
        <f t="shared" si="168"/>
        <v>101.15689274437381</v>
      </c>
      <c r="P2151">
        <f t="shared" si="169"/>
        <v>11.240000000000009</v>
      </c>
    </row>
    <row r="2152" spans="1:16" x14ac:dyDescent="0.55000000000000004">
      <c r="A2152" t="s">
        <v>2045</v>
      </c>
      <c r="B2152">
        <v>2016</v>
      </c>
      <c r="C2152" t="s">
        <v>1544</v>
      </c>
      <c r="D2152">
        <v>1</v>
      </c>
      <c r="E2152">
        <v>86</v>
      </c>
      <c r="F2152">
        <v>86</v>
      </c>
      <c r="H2152">
        <v>94.4</v>
      </c>
      <c r="J2152">
        <v>84.2</v>
      </c>
      <c r="L2152">
        <f t="shared" si="165"/>
        <v>96</v>
      </c>
      <c r="M2152">
        <f t="shared" si="166"/>
        <v>100.91579047673156</v>
      </c>
      <c r="N2152">
        <f t="shared" si="167"/>
        <v>4.64476815030336</v>
      </c>
      <c r="O2152">
        <f t="shared" si="168"/>
        <v>104.03924152233623</v>
      </c>
      <c r="P2152">
        <f t="shared" si="169"/>
        <v>10.200000000000003</v>
      </c>
    </row>
    <row r="2153" spans="1:16" x14ac:dyDescent="0.55000000000000004">
      <c r="A2153" t="s">
        <v>2045</v>
      </c>
      <c r="B2153">
        <v>2016</v>
      </c>
      <c r="C2153" t="s">
        <v>1545</v>
      </c>
      <c r="D2153">
        <v>7</v>
      </c>
      <c r="E2153">
        <v>545</v>
      </c>
      <c r="F2153">
        <v>77.857140000000001</v>
      </c>
      <c r="G2153">
        <v>10.823259999999999</v>
      </c>
      <c r="H2153">
        <v>95.366669999999999</v>
      </c>
      <c r="I2153">
        <v>0.75645399999999996</v>
      </c>
      <c r="J2153">
        <v>84.483329999999995</v>
      </c>
      <c r="K2153">
        <v>0.79459999999999997</v>
      </c>
      <c r="L2153">
        <f t="shared" si="165"/>
        <v>99.625012500000025</v>
      </c>
      <c r="M2153">
        <f t="shared" si="166"/>
        <v>103.92874203442788</v>
      </c>
      <c r="N2153">
        <f t="shared" si="167"/>
        <v>4.6760444754349386</v>
      </c>
      <c r="O2153">
        <f t="shared" si="168"/>
        <v>107.34462738612226</v>
      </c>
      <c r="P2153">
        <f t="shared" si="169"/>
        <v>10.883340000000004</v>
      </c>
    </row>
    <row r="2154" spans="1:16" x14ac:dyDescent="0.55000000000000004">
      <c r="A2154" t="s">
        <v>2045</v>
      </c>
      <c r="B2154">
        <v>2016</v>
      </c>
      <c r="C2154" t="s">
        <v>1546</v>
      </c>
      <c r="D2154">
        <v>5</v>
      </c>
      <c r="E2154">
        <v>334</v>
      </c>
      <c r="F2154">
        <v>66.8</v>
      </c>
      <c r="G2154">
        <v>9.3112829999999995</v>
      </c>
      <c r="H2154">
        <v>95.66</v>
      </c>
      <c r="I2154">
        <v>1.059717</v>
      </c>
      <c r="J2154">
        <v>81.8</v>
      </c>
      <c r="K2154">
        <v>1.6031219999999999</v>
      </c>
      <c r="L2154">
        <f t="shared" si="165"/>
        <v>100.72499999999997</v>
      </c>
      <c r="M2154">
        <f t="shared" si="166"/>
        <v>104.85448969057796</v>
      </c>
      <c r="N2154">
        <f t="shared" si="167"/>
        <v>4.6854724082093249</v>
      </c>
      <c r="O2154">
        <f t="shared" si="168"/>
        <v>108.3614510576553</v>
      </c>
      <c r="P2154">
        <f t="shared" si="169"/>
        <v>13.86</v>
      </c>
    </row>
    <row r="2155" spans="1:16" x14ac:dyDescent="0.55000000000000004">
      <c r="A2155" t="s">
        <v>2045</v>
      </c>
      <c r="B2155">
        <v>2016</v>
      </c>
      <c r="C2155" t="s">
        <v>1547</v>
      </c>
      <c r="D2155">
        <v>4</v>
      </c>
      <c r="E2155">
        <v>235</v>
      </c>
      <c r="F2155">
        <v>117.5</v>
      </c>
      <c r="G2155">
        <v>47.376150000000003</v>
      </c>
      <c r="H2155">
        <v>96.2</v>
      </c>
      <c r="I2155">
        <v>0.489898</v>
      </c>
      <c r="J2155">
        <v>86.35</v>
      </c>
      <c r="K2155">
        <v>0.28577399999999997</v>
      </c>
      <c r="L2155">
        <f t="shared" si="165"/>
        <v>102.75</v>
      </c>
      <c r="M2155">
        <f t="shared" si="166"/>
        <v>106.57278956632035</v>
      </c>
      <c r="N2155">
        <f t="shared" si="167"/>
        <v>4.7027532193988009</v>
      </c>
      <c r="O2155">
        <f t="shared" si="168"/>
        <v>110.25029823457434</v>
      </c>
      <c r="P2155">
        <f t="shared" si="169"/>
        <v>9.8500000000000085</v>
      </c>
    </row>
    <row r="2156" spans="1:16" x14ac:dyDescent="0.55000000000000004">
      <c r="A2156" t="s">
        <v>2045</v>
      </c>
      <c r="B2156">
        <v>2016</v>
      </c>
      <c r="C2156" t="s">
        <v>1548</v>
      </c>
      <c r="D2156">
        <v>5</v>
      </c>
      <c r="E2156">
        <v>481</v>
      </c>
      <c r="F2156">
        <v>96.2</v>
      </c>
      <c r="G2156">
        <v>12.57776</v>
      </c>
      <c r="H2156">
        <v>106.72</v>
      </c>
      <c r="I2156">
        <v>0.68337400000000004</v>
      </c>
      <c r="J2156">
        <v>90.92</v>
      </c>
      <c r="K2156">
        <v>0.77588699999999999</v>
      </c>
      <c r="L2156">
        <f t="shared" si="165"/>
        <v>142.19999999999999</v>
      </c>
      <c r="M2156">
        <f t="shared" si="166"/>
        <v>143.81116868416413</v>
      </c>
      <c r="N2156">
        <f t="shared" si="167"/>
        <v>5.0213446455611059</v>
      </c>
      <c r="O2156">
        <f t="shared" si="168"/>
        <v>151.61503527421917</v>
      </c>
      <c r="P2156">
        <f t="shared" si="169"/>
        <v>15.799999999999997</v>
      </c>
    </row>
    <row r="2157" spans="1:16" x14ac:dyDescent="0.55000000000000004">
      <c r="A2157" t="s">
        <v>2045</v>
      </c>
      <c r="B2157">
        <v>2016</v>
      </c>
      <c r="C2157" t="s">
        <v>1549</v>
      </c>
      <c r="D2157">
        <v>6</v>
      </c>
      <c r="E2157">
        <v>495</v>
      </c>
      <c r="F2157">
        <v>82.5</v>
      </c>
      <c r="G2157">
        <v>6.3166450000000003</v>
      </c>
      <c r="H2157">
        <v>96.333330000000004</v>
      </c>
      <c r="I2157">
        <v>1.2832250000000001</v>
      </c>
      <c r="J2157">
        <v>81.62</v>
      </c>
      <c r="K2157">
        <v>6.8560629999999998</v>
      </c>
      <c r="L2157">
        <f t="shared" si="165"/>
        <v>103.24998750000003</v>
      </c>
      <c r="M2157">
        <f t="shared" si="166"/>
        <v>106.99986454240049</v>
      </c>
      <c r="N2157">
        <f t="shared" si="167"/>
        <v>4.7070050473717515</v>
      </c>
      <c r="O2157">
        <f t="shared" si="168"/>
        <v>110.72006150524193</v>
      </c>
      <c r="P2157">
        <f t="shared" si="169"/>
        <v>14.713329999999999</v>
      </c>
    </row>
    <row r="2158" spans="1:16" x14ac:dyDescent="0.55000000000000004">
      <c r="A2158" t="s">
        <v>2045</v>
      </c>
      <c r="B2158">
        <v>2016</v>
      </c>
      <c r="C2158" t="s">
        <v>1550</v>
      </c>
      <c r="D2158">
        <v>1</v>
      </c>
      <c r="E2158">
        <v>84</v>
      </c>
      <c r="F2158">
        <v>84</v>
      </c>
      <c r="H2158">
        <v>90.7</v>
      </c>
      <c r="J2158">
        <v>79.599999999999994</v>
      </c>
      <c r="L2158">
        <f t="shared" si="165"/>
        <v>82.125</v>
      </c>
      <c r="M2158">
        <f t="shared" si="166"/>
        <v>89.911821865682271</v>
      </c>
      <c r="N2158">
        <f t="shared" si="167"/>
        <v>4.5220223003966105</v>
      </c>
      <c r="O2158">
        <f t="shared" si="168"/>
        <v>92.021505060995977</v>
      </c>
      <c r="P2158">
        <f t="shared" si="169"/>
        <v>11.100000000000009</v>
      </c>
    </row>
    <row r="2159" spans="1:16" x14ac:dyDescent="0.55000000000000004">
      <c r="A2159" t="s">
        <v>2045</v>
      </c>
      <c r="B2159">
        <v>2016</v>
      </c>
      <c r="C2159" t="s">
        <v>1551</v>
      </c>
      <c r="D2159">
        <v>7</v>
      </c>
      <c r="E2159">
        <v>793</v>
      </c>
      <c r="F2159">
        <v>113.28570000000001</v>
      </c>
      <c r="G2159">
        <v>23.106380000000001</v>
      </c>
      <c r="H2159">
        <v>99.974999999999994</v>
      </c>
      <c r="I2159">
        <v>0.74470400000000003</v>
      </c>
      <c r="J2159">
        <v>88.1</v>
      </c>
      <c r="K2159">
        <v>0.152753</v>
      </c>
      <c r="L2159">
        <f t="shared" si="165"/>
        <v>116.90625</v>
      </c>
      <c r="M2159">
        <f t="shared" si="166"/>
        <v>119.10128283648396</v>
      </c>
      <c r="N2159">
        <f t="shared" si="167"/>
        <v>4.8209159633338565</v>
      </c>
      <c r="O2159">
        <f t="shared" si="168"/>
        <v>124.07869027620075</v>
      </c>
      <c r="P2159">
        <f t="shared" si="169"/>
        <v>11.875</v>
      </c>
    </row>
    <row r="2160" spans="1:16" x14ac:dyDescent="0.55000000000000004">
      <c r="A2160" t="s">
        <v>2045</v>
      </c>
      <c r="B2160">
        <v>2016</v>
      </c>
      <c r="C2160" t="s">
        <v>1552</v>
      </c>
      <c r="D2160">
        <v>3</v>
      </c>
      <c r="E2160">
        <v>230</v>
      </c>
      <c r="F2160">
        <v>76.666669999999996</v>
      </c>
      <c r="G2160">
        <v>23.544280000000001</v>
      </c>
      <c r="H2160">
        <v>96.2</v>
      </c>
      <c r="I2160">
        <v>0.36055500000000001</v>
      </c>
      <c r="J2160">
        <v>82.1</v>
      </c>
      <c r="K2160">
        <v>0.60827600000000004</v>
      </c>
      <c r="L2160">
        <f t="shared" si="165"/>
        <v>102.75</v>
      </c>
      <c r="M2160">
        <f t="shared" si="166"/>
        <v>106.57278956632035</v>
      </c>
      <c r="N2160">
        <f t="shared" si="167"/>
        <v>4.7027532193988009</v>
      </c>
      <c r="O2160">
        <f t="shared" si="168"/>
        <v>110.25029823457434</v>
      </c>
      <c r="P2160">
        <f t="shared" si="169"/>
        <v>14.100000000000009</v>
      </c>
    </row>
    <row r="2161" spans="1:16" x14ac:dyDescent="0.55000000000000004">
      <c r="A2161" t="s">
        <v>2045</v>
      </c>
      <c r="B2161">
        <v>2016</v>
      </c>
      <c r="C2161" t="s">
        <v>1553</v>
      </c>
      <c r="D2161">
        <v>5</v>
      </c>
      <c r="E2161">
        <v>385</v>
      </c>
      <c r="F2161">
        <v>77</v>
      </c>
      <c r="G2161">
        <v>8.5146929999999994</v>
      </c>
      <c r="H2161">
        <v>91.58</v>
      </c>
      <c r="I2161">
        <v>1.985447</v>
      </c>
      <c r="J2161">
        <v>80.12</v>
      </c>
      <c r="K2161">
        <v>0.63796600000000003</v>
      </c>
      <c r="L2161">
        <f t="shared" si="165"/>
        <v>85.425000000000011</v>
      </c>
      <c r="M2161">
        <f t="shared" si="166"/>
        <v>92.45396079676695</v>
      </c>
      <c r="N2161">
        <f t="shared" si="167"/>
        <v>4.5516638350505243</v>
      </c>
      <c r="O2161">
        <f t="shared" si="168"/>
        <v>94.789992093146893</v>
      </c>
      <c r="P2161">
        <f t="shared" si="169"/>
        <v>11.459999999999994</v>
      </c>
    </row>
    <row r="2162" spans="1:16" x14ac:dyDescent="0.55000000000000004">
      <c r="A2162" t="s">
        <v>2045</v>
      </c>
      <c r="B2162">
        <v>2016</v>
      </c>
      <c r="C2162" t="s">
        <v>1554</v>
      </c>
      <c r="D2162">
        <v>4</v>
      </c>
      <c r="E2162">
        <v>397</v>
      </c>
      <c r="F2162">
        <v>99.25</v>
      </c>
      <c r="G2162">
        <v>12.5</v>
      </c>
      <c r="H2162">
        <v>106.8</v>
      </c>
      <c r="I2162">
        <v>0.21602499999999999</v>
      </c>
      <c r="J2162">
        <v>89.6</v>
      </c>
      <c r="K2162">
        <v>0.58878399999999997</v>
      </c>
      <c r="L2162">
        <f t="shared" si="165"/>
        <v>142.5</v>
      </c>
      <c r="M2162">
        <f t="shared" si="166"/>
        <v>144.12268517382435</v>
      </c>
      <c r="N2162">
        <f t="shared" si="167"/>
        <v>5.0236450548107516</v>
      </c>
      <c r="O2162">
        <f t="shared" si="168"/>
        <v>151.96421337603283</v>
      </c>
      <c r="P2162">
        <f t="shared" si="169"/>
        <v>17.200000000000003</v>
      </c>
    </row>
    <row r="2163" spans="1:16" x14ac:dyDescent="0.55000000000000004">
      <c r="A2163" t="s">
        <v>2045</v>
      </c>
      <c r="B2163">
        <v>2016</v>
      </c>
      <c r="C2163" t="s">
        <v>1555</v>
      </c>
      <c r="D2163">
        <v>4</v>
      </c>
      <c r="E2163">
        <v>258</v>
      </c>
      <c r="F2163">
        <v>86</v>
      </c>
      <c r="G2163">
        <v>10.816649999999999</v>
      </c>
      <c r="H2163">
        <v>102.86669999999999</v>
      </c>
      <c r="I2163">
        <v>1.249889</v>
      </c>
      <c r="J2163">
        <v>89.3</v>
      </c>
      <c r="K2163">
        <v>1.84029</v>
      </c>
      <c r="L2163">
        <f t="shared" si="165"/>
        <v>127.75012499999997</v>
      </c>
      <c r="M2163">
        <f t="shared" si="166"/>
        <v>129.32269024829694</v>
      </c>
      <c r="N2163">
        <f t="shared" si="167"/>
        <v>4.9084504270528218</v>
      </c>
      <c r="O2163">
        <f t="shared" si="168"/>
        <v>135.42939400431973</v>
      </c>
      <c r="P2163">
        <f t="shared" si="169"/>
        <v>13.566699999999997</v>
      </c>
    </row>
    <row r="2164" spans="1:16" x14ac:dyDescent="0.55000000000000004">
      <c r="A2164" t="s">
        <v>2045</v>
      </c>
      <c r="B2164">
        <v>2016</v>
      </c>
      <c r="C2164" t="s">
        <v>1556</v>
      </c>
      <c r="D2164">
        <v>3</v>
      </c>
      <c r="E2164">
        <v>253</v>
      </c>
      <c r="F2164">
        <v>84.333330000000004</v>
      </c>
      <c r="G2164">
        <v>15.94783</v>
      </c>
      <c r="H2164">
        <v>93.133330000000001</v>
      </c>
      <c r="I2164">
        <v>1.457166</v>
      </c>
      <c r="J2164">
        <v>84.2</v>
      </c>
      <c r="K2164">
        <v>1.4</v>
      </c>
      <c r="L2164">
        <f t="shared" si="165"/>
        <v>91.249987499999975</v>
      </c>
      <c r="M2164">
        <f t="shared" si="166"/>
        <v>97.055013296373971</v>
      </c>
      <c r="N2164">
        <f t="shared" si="167"/>
        <v>4.6032970763160499</v>
      </c>
      <c r="O2164">
        <f t="shared" si="168"/>
        <v>99.812864350307962</v>
      </c>
      <c r="P2164">
        <f t="shared" si="169"/>
        <v>8.933329999999998</v>
      </c>
    </row>
    <row r="2165" spans="1:16" x14ac:dyDescent="0.55000000000000004">
      <c r="A2165" t="s">
        <v>2045</v>
      </c>
      <c r="B2165">
        <v>2016</v>
      </c>
      <c r="C2165" t="s">
        <v>1557</v>
      </c>
      <c r="D2165">
        <v>1</v>
      </c>
      <c r="E2165">
        <v>90</v>
      </c>
      <c r="F2165">
        <v>90</v>
      </c>
      <c r="H2165">
        <v>102.4</v>
      </c>
      <c r="J2165">
        <v>88.7</v>
      </c>
      <c r="L2165">
        <f t="shared" si="165"/>
        <v>126</v>
      </c>
      <c r="M2165">
        <f t="shared" si="166"/>
        <v>127.6356958594299</v>
      </c>
      <c r="N2165">
        <f t="shared" si="167"/>
        <v>4.8944908034804904</v>
      </c>
      <c r="O2165">
        <f t="shared" si="168"/>
        <v>133.55198509187281</v>
      </c>
      <c r="P2165">
        <f t="shared" si="169"/>
        <v>13.700000000000003</v>
      </c>
    </row>
    <row r="2166" spans="1:16" x14ac:dyDescent="0.55000000000000004">
      <c r="A2166" t="s">
        <v>2045</v>
      </c>
      <c r="B2166">
        <v>2016</v>
      </c>
      <c r="C2166" t="s">
        <v>1558</v>
      </c>
      <c r="D2166">
        <v>6</v>
      </c>
      <c r="E2166">
        <v>519</v>
      </c>
      <c r="F2166">
        <v>86.5</v>
      </c>
      <c r="G2166">
        <v>13.36787</v>
      </c>
      <c r="H2166">
        <v>93.075000000000003</v>
      </c>
      <c r="I2166">
        <v>0.98666100000000001</v>
      </c>
      <c r="J2166">
        <v>81.775000000000006</v>
      </c>
      <c r="K2166">
        <v>0.93247000000000002</v>
      </c>
      <c r="L2166">
        <f t="shared" si="165"/>
        <v>91.03125</v>
      </c>
      <c r="M2166">
        <f t="shared" si="166"/>
        <v>96.879590872204261</v>
      </c>
      <c r="N2166">
        <f t="shared" si="167"/>
        <v>4.6013737784750024</v>
      </c>
      <c r="O2166">
        <f t="shared" si="168"/>
        <v>99.621078973114237</v>
      </c>
      <c r="P2166">
        <f t="shared" si="169"/>
        <v>11.299999999999997</v>
      </c>
    </row>
    <row r="2167" spans="1:16" x14ac:dyDescent="0.55000000000000004">
      <c r="A2167" t="s">
        <v>2045</v>
      </c>
      <c r="B2167">
        <v>2016</v>
      </c>
      <c r="C2167" t="s">
        <v>1559</v>
      </c>
      <c r="D2167">
        <v>2</v>
      </c>
      <c r="E2167">
        <v>157</v>
      </c>
      <c r="F2167">
        <v>78.5</v>
      </c>
      <c r="G2167">
        <v>9.1923879999999993</v>
      </c>
      <c r="H2167">
        <v>96.7</v>
      </c>
      <c r="I2167">
        <v>0.42426399999999997</v>
      </c>
      <c r="J2167">
        <v>85.85</v>
      </c>
      <c r="K2167">
        <v>1.6263460000000001</v>
      </c>
      <c r="L2167">
        <f t="shared" si="165"/>
        <v>104.625</v>
      </c>
      <c r="M2167">
        <f t="shared" si="166"/>
        <v>108.18012582226297</v>
      </c>
      <c r="N2167">
        <f t="shared" si="167"/>
        <v>4.7186676977560378</v>
      </c>
      <c r="O2167">
        <f t="shared" si="168"/>
        <v>112.0189101598484</v>
      </c>
      <c r="P2167">
        <f t="shared" si="169"/>
        <v>10.850000000000009</v>
      </c>
    </row>
    <row r="2168" spans="1:16" x14ac:dyDescent="0.55000000000000004">
      <c r="A2168" t="s">
        <v>2045</v>
      </c>
      <c r="B2168">
        <v>2016</v>
      </c>
      <c r="C2168" t="s">
        <v>1560</v>
      </c>
      <c r="D2168">
        <v>1</v>
      </c>
      <c r="E2168">
        <v>64</v>
      </c>
      <c r="F2168">
        <v>64</v>
      </c>
      <c r="H2168">
        <v>100.3</v>
      </c>
      <c r="J2168">
        <v>88</v>
      </c>
      <c r="L2168">
        <f t="shared" si="165"/>
        <v>118.125</v>
      </c>
      <c r="M2168">
        <f t="shared" si="166"/>
        <v>120.22272563012801</v>
      </c>
      <c r="N2168">
        <f t="shared" si="167"/>
        <v>4.8308794343191455</v>
      </c>
      <c r="O2168">
        <f t="shared" si="168"/>
        <v>125.32112390426927</v>
      </c>
      <c r="P2168">
        <f t="shared" si="169"/>
        <v>12.299999999999997</v>
      </c>
    </row>
    <row r="2169" spans="1:16" x14ac:dyDescent="0.55000000000000004">
      <c r="A2169" t="s">
        <v>2045</v>
      </c>
      <c r="B2169">
        <v>2016</v>
      </c>
      <c r="C2169" t="s">
        <v>1561</v>
      </c>
      <c r="D2169">
        <v>1</v>
      </c>
      <c r="E2169">
        <v>90</v>
      </c>
      <c r="F2169">
        <v>90</v>
      </c>
      <c r="H2169">
        <v>98.1</v>
      </c>
      <c r="J2169">
        <v>88.2</v>
      </c>
      <c r="L2169">
        <f t="shared" si="165"/>
        <v>109.875</v>
      </c>
      <c r="M2169">
        <f t="shared" si="166"/>
        <v>112.76476556936699</v>
      </c>
      <c r="N2169">
        <f t="shared" si="167"/>
        <v>4.7627942726878221</v>
      </c>
      <c r="O2169">
        <f t="shared" si="168"/>
        <v>117.07260204971067</v>
      </c>
      <c r="P2169">
        <f t="shared" si="169"/>
        <v>9.8999999999999915</v>
      </c>
    </row>
    <row r="2170" spans="1:16" x14ac:dyDescent="0.55000000000000004">
      <c r="A2170" t="s">
        <v>2045</v>
      </c>
      <c r="B2170">
        <v>2016</v>
      </c>
      <c r="C2170" t="s">
        <v>1562</v>
      </c>
      <c r="D2170">
        <v>6</v>
      </c>
      <c r="E2170">
        <v>421</v>
      </c>
      <c r="F2170">
        <v>84.2</v>
      </c>
      <c r="G2170">
        <v>2.5884360000000002</v>
      </c>
      <c r="H2170">
        <v>97.26</v>
      </c>
      <c r="I2170">
        <v>0.78638399999999997</v>
      </c>
      <c r="J2170">
        <v>88.62</v>
      </c>
      <c r="K2170">
        <v>1.7792129999999999</v>
      </c>
      <c r="L2170">
        <f t="shared" si="165"/>
        <v>106.72500000000002</v>
      </c>
      <c r="M2170">
        <f t="shared" si="166"/>
        <v>109.99906153229364</v>
      </c>
      <c r="N2170">
        <f t="shared" si="167"/>
        <v>4.7363945129434981</v>
      </c>
      <c r="O2170">
        <f t="shared" si="168"/>
        <v>114.02235354988403</v>
      </c>
      <c r="P2170">
        <f t="shared" si="169"/>
        <v>8.64</v>
      </c>
    </row>
    <row r="2171" spans="1:16" x14ac:dyDescent="0.55000000000000004">
      <c r="A2171" t="s">
        <v>2045</v>
      </c>
      <c r="B2171">
        <v>2016</v>
      </c>
      <c r="C2171" t="s">
        <v>1563</v>
      </c>
      <c r="D2171">
        <v>4</v>
      </c>
      <c r="E2171">
        <v>336</v>
      </c>
      <c r="F2171">
        <v>84</v>
      </c>
      <c r="G2171">
        <v>14.02379</v>
      </c>
      <c r="H2171">
        <v>95.85</v>
      </c>
      <c r="I2171">
        <v>0.43589</v>
      </c>
      <c r="J2171">
        <v>91.05</v>
      </c>
      <c r="K2171">
        <v>2.361497</v>
      </c>
      <c r="L2171">
        <f t="shared" si="165"/>
        <v>101.4375</v>
      </c>
      <c r="M2171">
        <f t="shared" si="166"/>
        <v>105.45699533823441</v>
      </c>
      <c r="N2171">
        <f t="shared" si="167"/>
        <v>4.6915637917545485</v>
      </c>
      <c r="O2171">
        <f t="shared" si="168"/>
        <v>109.0235366790743</v>
      </c>
      <c r="P2171">
        <f t="shared" si="169"/>
        <v>4.7999999999999972</v>
      </c>
    </row>
    <row r="2172" spans="1:16" x14ac:dyDescent="0.55000000000000004">
      <c r="A2172" t="s">
        <v>2045</v>
      </c>
      <c r="B2172">
        <v>2016</v>
      </c>
      <c r="C2172" t="s">
        <v>1564</v>
      </c>
      <c r="D2172">
        <v>1</v>
      </c>
      <c r="E2172">
        <v>98</v>
      </c>
      <c r="F2172">
        <v>98</v>
      </c>
      <c r="H2172">
        <v>95.7</v>
      </c>
      <c r="J2172">
        <v>82.3</v>
      </c>
      <c r="L2172">
        <f t="shared" si="165"/>
        <v>100.875</v>
      </c>
      <c r="M2172">
        <f t="shared" si="166"/>
        <v>104.98114548392462</v>
      </c>
      <c r="N2172">
        <f t="shared" si="167"/>
        <v>4.6867558095658097</v>
      </c>
      <c r="O2172">
        <f t="shared" si="168"/>
        <v>108.50061157122815</v>
      </c>
      <c r="P2172">
        <f t="shared" si="169"/>
        <v>13.400000000000006</v>
      </c>
    </row>
    <row r="2173" spans="1:16" x14ac:dyDescent="0.55000000000000004">
      <c r="A2173" t="s">
        <v>2045</v>
      </c>
      <c r="B2173">
        <v>2016</v>
      </c>
      <c r="C2173" t="s">
        <v>1565</v>
      </c>
      <c r="D2173">
        <v>5</v>
      </c>
      <c r="E2173">
        <v>468</v>
      </c>
      <c r="F2173">
        <v>93.6</v>
      </c>
      <c r="G2173">
        <v>23.554189999999998</v>
      </c>
      <c r="H2173">
        <v>97.75</v>
      </c>
      <c r="I2173">
        <v>0.17677699999999999</v>
      </c>
      <c r="J2173">
        <v>85.9</v>
      </c>
      <c r="K2173">
        <v>0.28284300000000001</v>
      </c>
      <c r="L2173">
        <f t="shared" si="165"/>
        <v>108.5625</v>
      </c>
      <c r="M2173">
        <f t="shared" si="166"/>
        <v>111.60693187881658</v>
      </c>
      <c r="N2173">
        <f t="shared" si="167"/>
        <v>4.7518219495443272</v>
      </c>
      <c r="O2173">
        <f t="shared" si="168"/>
        <v>115.79506521929912</v>
      </c>
      <c r="P2173">
        <f t="shared" si="169"/>
        <v>11.849999999999994</v>
      </c>
    </row>
    <row r="2174" spans="1:16" x14ac:dyDescent="0.55000000000000004">
      <c r="A2174" t="s">
        <v>2045</v>
      </c>
      <c r="B2174">
        <v>2016</v>
      </c>
      <c r="C2174" t="s">
        <v>1566</v>
      </c>
      <c r="D2174">
        <v>3</v>
      </c>
      <c r="E2174">
        <v>306</v>
      </c>
      <c r="F2174">
        <v>102</v>
      </c>
      <c r="G2174">
        <v>16.09348</v>
      </c>
      <c r="H2174">
        <v>103.7667</v>
      </c>
      <c r="I2174">
        <v>0.68068600000000001</v>
      </c>
      <c r="J2174">
        <v>89.166669999999996</v>
      </c>
      <c r="K2174">
        <v>0.28867500000000001</v>
      </c>
      <c r="L2174">
        <f t="shared" si="165"/>
        <v>131.12512500000003</v>
      </c>
      <c r="M2174">
        <f t="shared" si="166"/>
        <v>132.61696732247614</v>
      </c>
      <c r="N2174">
        <f t="shared" si="167"/>
        <v>4.9351927046482782</v>
      </c>
      <c r="O2174">
        <f t="shared" si="168"/>
        <v>139.09994515550716</v>
      </c>
      <c r="P2174">
        <f t="shared" si="169"/>
        <v>14.600030000000004</v>
      </c>
    </row>
    <row r="2175" spans="1:16" x14ac:dyDescent="0.55000000000000004">
      <c r="A2175" t="s">
        <v>2045</v>
      </c>
      <c r="B2175">
        <v>2016</v>
      </c>
      <c r="C2175" t="s">
        <v>1567</v>
      </c>
      <c r="D2175">
        <v>2</v>
      </c>
      <c r="E2175">
        <v>175</v>
      </c>
      <c r="F2175">
        <v>87.5</v>
      </c>
      <c r="G2175">
        <v>28.991379999999999</v>
      </c>
      <c r="H2175">
        <v>92.05</v>
      </c>
      <c r="I2175">
        <v>0.91923900000000003</v>
      </c>
      <c r="J2175">
        <v>81</v>
      </c>
      <c r="K2175">
        <v>0.84852799999999995</v>
      </c>
      <c r="L2175">
        <f t="shared" si="165"/>
        <v>87.1875</v>
      </c>
      <c r="M2175">
        <f t="shared" si="166"/>
        <v>93.830731022613264</v>
      </c>
      <c r="N2175">
        <f t="shared" si="167"/>
        <v>4.5673786340563982</v>
      </c>
      <c r="O2175">
        <f t="shared" si="168"/>
        <v>96.291363746074168</v>
      </c>
      <c r="P2175">
        <f t="shared" si="169"/>
        <v>11.049999999999997</v>
      </c>
    </row>
    <row r="2176" spans="1:16" x14ac:dyDescent="0.55000000000000004">
      <c r="A2176" t="s">
        <v>2045</v>
      </c>
      <c r="B2176">
        <v>2016</v>
      </c>
      <c r="C2176" t="s">
        <v>1568</v>
      </c>
      <c r="D2176">
        <v>4</v>
      </c>
      <c r="E2176">
        <v>430</v>
      </c>
      <c r="F2176">
        <v>107.5</v>
      </c>
      <c r="G2176">
        <v>20.091460000000001</v>
      </c>
      <c r="H2176">
        <v>107</v>
      </c>
      <c r="I2176">
        <v>0.81649700000000003</v>
      </c>
      <c r="J2176">
        <v>100</v>
      </c>
      <c r="K2176">
        <v>3.741657</v>
      </c>
      <c r="L2176">
        <f t="shared" si="165"/>
        <v>143.25</v>
      </c>
      <c r="M2176">
        <f t="shared" si="166"/>
        <v>144.9034054290035</v>
      </c>
      <c r="N2176">
        <f t="shared" si="167"/>
        <v>5.0293885475992681</v>
      </c>
      <c r="O2176">
        <f t="shared" si="168"/>
        <v>152.83953002086633</v>
      </c>
      <c r="P2176">
        <f t="shared" si="169"/>
        <v>7</v>
      </c>
    </row>
    <row r="2177" spans="1:16" x14ac:dyDescent="0.55000000000000004">
      <c r="A2177" t="s">
        <v>2045</v>
      </c>
      <c r="B2177">
        <v>2016</v>
      </c>
      <c r="C2177" t="s">
        <v>1569</v>
      </c>
      <c r="D2177">
        <v>2</v>
      </c>
      <c r="E2177">
        <v>157</v>
      </c>
      <c r="F2177">
        <v>78.5</v>
      </c>
      <c r="G2177">
        <v>28.991379999999999</v>
      </c>
      <c r="H2177">
        <v>100.75</v>
      </c>
      <c r="I2177">
        <v>3.1819809999999999</v>
      </c>
      <c r="J2177">
        <v>88</v>
      </c>
      <c r="K2177">
        <v>0</v>
      </c>
      <c r="L2177">
        <f t="shared" si="165"/>
        <v>119.8125</v>
      </c>
      <c r="M2177">
        <f t="shared" si="166"/>
        <v>121.78685512955693</v>
      </c>
      <c r="N2177">
        <f t="shared" si="167"/>
        <v>4.8446218417493672</v>
      </c>
      <c r="O2177">
        <f t="shared" si="168"/>
        <v>127.05522592594042</v>
      </c>
      <c r="P2177">
        <f t="shared" si="169"/>
        <v>12.75</v>
      </c>
    </row>
    <row r="2178" spans="1:16" x14ac:dyDescent="0.55000000000000004">
      <c r="A2178" t="s">
        <v>2045</v>
      </c>
      <c r="B2178">
        <v>2016</v>
      </c>
      <c r="C2178" t="s">
        <v>1570</v>
      </c>
      <c r="D2178">
        <v>4</v>
      </c>
      <c r="E2178">
        <v>418</v>
      </c>
      <c r="F2178">
        <v>104.5</v>
      </c>
      <c r="G2178">
        <v>24.799189999999999</v>
      </c>
      <c r="H2178">
        <v>101</v>
      </c>
      <c r="I2178">
        <v>1.0801229999999999</v>
      </c>
      <c r="J2178">
        <v>88.025000000000006</v>
      </c>
      <c r="K2178">
        <v>1.4660040000000001</v>
      </c>
      <c r="L2178">
        <f t="shared" si="165"/>
        <v>120.75</v>
      </c>
      <c r="M2178">
        <f t="shared" si="166"/>
        <v>122.66153483170451</v>
      </c>
      <c r="N2178">
        <f t="shared" si="167"/>
        <v>4.8522300141689154</v>
      </c>
      <c r="O2178">
        <f t="shared" si="168"/>
        <v>128.02557058569059</v>
      </c>
      <c r="P2178">
        <f t="shared" si="169"/>
        <v>12.974999999999994</v>
      </c>
    </row>
    <row r="2179" spans="1:16" x14ac:dyDescent="0.55000000000000004">
      <c r="A2179" t="s">
        <v>2045</v>
      </c>
      <c r="B2179">
        <v>2016</v>
      </c>
      <c r="C2179" t="s">
        <v>1571</v>
      </c>
      <c r="D2179">
        <v>1</v>
      </c>
      <c r="E2179">
        <v>97</v>
      </c>
      <c r="F2179">
        <v>97</v>
      </c>
      <c r="H2179">
        <v>98.5</v>
      </c>
      <c r="J2179">
        <v>88.9</v>
      </c>
      <c r="L2179">
        <f t="shared" ref="L2179:L2242" si="170">3.75*H2179-258</f>
        <v>111.375</v>
      </c>
      <c r="M2179">
        <f t="shared" ref="M2179:M2242" si="171">0.0002*H2179^2.8876</f>
        <v>114.09758569631663</v>
      </c>
      <c r="N2179">
        <f t="shared" ref="N2179:N2242" si="172">-9.31571+3.069896*LN(H2179)</f>
        <v>4.7752862370255826</v>
      </c>
      <c r="O2179">
        <f t="shared" ref="O2179:O2242" si="173">EXP(N2179)</f>
        <v>118.54424151601634</v>
      </c>
      <c r="P2179">
        <f t="shared" ref="P2179:P2242" si="174">H2179-J2179</f>
        <v>9.5999999999999943</v>
      </c>
    </row>
    <row r="2180" spans="1:16" x14ac:dyDescent="0.55000000000000004">
      <c r="A2180" t="s">
        <v>2045</v>
      </c>
      <c r="B2180">
        <v>2016</v>
      </c>
      <c r="C2180" t="s">
        <v>1572</v>
      </c>
      <c r="D2180">
        <v>5</v>
      </c>
      <c r="E2180">
        <v>503</v>
      </c>
      <c r="F2180">
        <v>100.6</v>
      </c>
      <c r="G2180">
        <v>17.03819</v>
      </c>
      <c r="H2180">
        <v>99.48</v>
      </c>
      <c r="I2180">
        <v>0.86429199999999995</v>
      </c>
      <c r="J2180">
        <v>85.32</v>
      </c>
      <c r="K2180">
        <v>0.993479</v>
      </c>
      <c r="L2180">
        <f t="shared" si="170"/>
        <v>115.05000000000001</v>
      </c>
      <c r="M2180">
        <f t="shared" si="171"/>
        <v>117.4064142099926</v>
      </c>
      <c r="N2180">
        <f t="shared" si="172"/>
        <v>4.8056784246427071</v>
      </c>
      <c r="O2180">
        <f t="shared" si="173"/>
        <v>122.20236800296033</v>
      </c>
      <c r="P2180">
        <f t="shared" si="174"/>
        <v>14.160000000000011</v>
      </c>
    </row>
    <row r="2181" spans="1:16" x14ac:dyDescent="0.55000000000000004">
      <c r="A2181" t="s">
        <v>2045</v>
      </c>
      <c r="B2181">
        <v>2016</v>
      </c>
      <c r="C2181" t="s">
        <v>1573</v>
      </c>
      <c r="D2181">
        <v>6</v>
      </c>
      <c r="E2181">
        <v>543</v>
      </c>
      <c r="F2181">
        <v>90.5</v>
      </c>
      <c r="G2181">
        <v>13.33792</v>
      </c>
      <c r="H2181">
        <v>101.64</v>
      </c>
      <c r="I2181">
        <v>0.70597500000000002</v>
      </c>
      <c r="J2181">
        <v>88.08</v>
      </c>
      <c r="K2181">
        <v>1.246435</v>
      </c>
      <c r="L2181">
        <f t="shared" si="170"/>
        <v>123.14999999999998</v>
      </c>
      <c r="M2181">
        <f t="shared" si="171"/>
        <v>124.91940224858355</v>
      </c>
      <c r="N2181">
        <f t="shared" si="172"/>
        <v>4.8716214469830472</v>
      </c>
      <c r="O2181">
        <f t="shared" si="173"/>
        <v>130.53239675934807</v>
      </c>
      <c r="P2181">
        <f t="shared" si="174"/>
        <v>13.560000000000002</v>
      </c>
    </row>
    <row r="2182" spans="1:16" x14ac:dyDescent="0.55000000000000004">
      <c r="A2182" t="s">
        <v>2045</v>
      </c>
      <c r="B2182">
        <v>2016</v>
      </c>
      <c r="C2182" t="s">
        <v>1574</v>
      </c>
      <c r="D2182">
        <v>3</v>
      </c>
      <c r="E2182">
        <v>286</v>
      </c>
      <c r="F2182">
        <v>95.333330000000004</v>
      </c>
      <c r="G2182">
        <v>11.372479999999999</v>
      </c>
      <c r="H2182">
        <v>96.133330000000001</v>
      </c>
      <c r="I2182">
        <v>8.5447839999999999</v>
      </c>
      <c r="J2182">
        <v>81.633330000000001</v>
      </c>
      <c r="K2182">
        <v>4.2146569999999999</v>
      </c>
      <c r="L2182">
        <f t="shared" si="170"/>
        <v>102.49998749999997</v>
      </c>
      <c r="M2182">
        <f t="shared" si="171"/>
        <v>106.35965462733587</v>
      </c>
      <c r="N2182">
        <f t="shared" si="172"/>
        <v>4.7006249353981282</v>
      </c>
      <c r="O2182">
        <f t="shared" si="173"/>
        <v>110.01590380620411</v>
      </c>
      <c r="P2182">
        <f t="shared" si="174"/>
        <v>14.5</v>
      </c>
    </row>
    <row r="2183" spans="1:16" x14ac:dyDescent="0.55000000000000004">
      <c r="A2183" t="s">
        <v>2045</v>
      </c>
      <c r="B2183">
        <v>2016</v>
      </c>
      <c r="C2183" t="s">
        <v>1575</v>
      </c>
      <c r="D2183">
        <v>8</v>
      </c>
      <c r="E2183">
        <v>616</v>
      </c>
      <c r="F2183">
        <v>88</v>
      </c>
      <c r="G2183">
        <v>9.8149549999999994</v>
      </c>
      <c r="H2183">
        <v>97.4</v>
      </c>
      <c r="I2183">
        <v>0.87505100000000002</v>
      </c>
      <c r="J2183">
        <v>87.416669999999996</v>
      </c>
      <c r="K2183">
        <v>1.0855109999999999</v>
      </c>
      <c r="L2183">
        <f t="shared" si="170"/>
        <v>107.25</v>
      </c>
      <c r="M2183">
        <f t="shared" si="171"/>
        <v>110.45689721989213</v>
      </c>
      <c r="N2183">
        <f t="shared" si="172"/>
        <v>4.7408102687649549</v>
      </c>
      <c r="O2183">
        <f t="shared" si="173"/>
        <v>114.52696171462692</v>
      </c>
      <c r="P2183">
        <f t="shared" si="174"/>
        <v>9.9833300000000094</v>
      </c>
    </row>
    <row r="2184" spans="1:16" x14ac:dyDescent="0.55000000000000004">
      <c r="A2184" t="s">
        <v>2045</v>
      </c>
      <c r="B2184">
        <v>2016</v>
      </c>
      <c r="C2184" t="s">
        <v>1576</v>
      </c>
      <c r="D2184">
        <v>1</v>
      </c>
      <c r="E2184">
        <v>93</v>
      </c>
      <c r="F2184">
        <v>93</v>
      </c>
      <c r="H2184">
        <v>98</v>
      </c>
      <c r="J2184">
        <v>92</v>
      </c>
      <c r="L2184">
        <f t="shared" si="170"/>
        <v>109.5</v>
      </c>
      <c r="M2184">
        <f t="shared" si="171"/>
        <v>112.43315867878835</v>
      </c>
      <c r="N2184">
        <f t="shared" si="172"/>
        <v>4.7596633229008756</v>
      </c>
      <c r="O2184">
        <f t="shared" si="173"/>
        <v>116.70662683524226</v>
      </c>
      <c r="P2184">
        <f t="shared" si="174"/>
        <v>6</v>
      </c>
    </row>
    <row r="2185" spans="1:16" x14ac:dyDescent="0.55000000000000004">
      <c r="A2185" t="s">
        <v>2045</v>
      </c>
      <c r="B2185">
        <v>2016</v>
      </c>
      <c r="C2185" t="s">
        <v>1577</v>
      </c>
      <c r="D2185">
        <v>1</v>
      </c>
      <c r="E2185">
        <v>60</v>
      </c>
      <c r="F2185">
        <v>60</v>
      </c>
      <c r="H2185">
        <v>94.5</v>
      </c>
      <c r="J2185">
        <v>84.1</v>
      </c>
      <c r="L2185">
        <f t="shared" si="170"/>
        <v>96.375</v>
      </c>
      <c r="M2185">
        <f t="shared" si="171"/>
        <v>101.22479033964291</v>
      </c>
      <c r="N2185">
        <f t="shared" si="172"/>
        <v>4.6480184375312827</v>
      </c>
      <c r="O2185">
        <f t="shared" si="173"/>
        <v>104.3779490905146</v>
      </c>
      <c r="P2185">
        <f t="shared" si="174"/>
        <v>10.400000000000006</v>
      </c>
    </row>
    <row r="2186" spans="1:16" x14ac:dyDescent="0.55000000000000004">
      <c r="A2186" t="s">
        <v>2045</v>
      </c>
      <c r="B2186">
        <v>2016</v>
      </c>
      <c r="C2186" t="s">
        <v>1578</v>
      </c>
      <c r="D2186">
        <v>6</v>
      </c>
      <c r="E2186">
        <v>518</v>
      </c>
      <c r="F2186">
        <v>86.333330000000004</v>
      </c>
      <c r="G2186">
        <v>20.431999999999999</v>
      </c>
      <c r="H2186">
        <v>96.875</v>
      </c>
      <c r="I2186">
        <v>1.2188110000000001</v>
      </c>
      <c r="J2186">
        <v>88.75</v>
      </c>
      <c r="K2186">
        <v>0.92195400000000005</v>
      </c>
      <c r="L2186">
        <f t="shared" si="170"/>
        <v>105.28125</v>
      </c>
      <c r="M2186">
        <f t="shared" si="171"/>
        <v>108.74641418240272</v>
      </c>
      <c r="N2186">
        <f t="shared" si="172"/>
        <v>4.7242183313229607</v>
      </c>
      <c r="O2186">
        <f t="shared" si="173"/>
        <v>112.64241490507243</v>
      </c>
      <c r="P2186">
        <f t="shared" si="174"/>
        <v>8.125</v>
      </c>
    </row>
    <row r="2187" spans="1:16" x14ac:dyDescent="0.55000000000000004">
      <c r="A2187" t="s">
        <v>2045</v>
      </c>
      <c r="B2187">
        <v>2016</v>
      </c>
      <c r="C2187" t="s">
        <v>1579</v>
      </c>
      <c r="D2187">
        <v>6</v>
      </c>
      <c r="E2187">
        <v>471</v>
      </c>
      <c r="F2187">
        <v>78.5</v>
      </c>
      <c r="G2187">
        <v>23.06296</v>
      </c>
      <c r="H2187">
        <v>92.224999999999994</v>
      </c>
      <c r="I2187">
        <v>0.71098499999999998</v>
      </c>
      <c r="J2187">
        <v>84.7</v>
      </c>
      <c r="K2187">
        <v>1.8708290000000001</v>
      </c>
      <c r="L2187">
        <f t="shared" si="170"/>
        <v>87.84375</v>
      </c>
      <c r="M2187">
        <f t="shared" si="171"/>
        <v>94.346761534283644</v>
      </c>
      <c r="N2187">
        <f t="shared" si="172"/>
        <v>4.5732093974426871</v>
      </c>
      <c r="O2187">
        <f t="shared" si="173"/>
        <v>96.854455937563401</v>
      </c>
      <c r="P2187">
        <f t="shared" si="174"/>
        <v>7.5249999999999915</v>
      </c>
    </row>
    <row r="2188" spans="1:16" x14ac:dyDescent="0.55000000000000004">
      <c r="A2188" t="s">
        <v>2045</v>
      </c>
      <c r="B2188">
        <v>2016</v>
      </c>
      <c r="C2188" t="s">
        <v>1580</v>
      </c>
      <c r="D2188">
        <v>4</v>
      </c>
      <c r="E2188">
        <v>286</v>
      </c>
      <c r="F2188">
        <v>71.5</v>
      </c>
      <c r="G2188">
        <v>12.662280000000001</v>
      </c>
      <c r="H2188">
        <v>94.85</v>
      </c>
      <c r="I2188">
        <v>0.38729799999999998</v>
      </c>
      <c r="J2188">
        <v>81.3</v>
      </c>
      <c r="K2188">
        <v>0.62182499999999996</v>
      </c>
      <c r="L2188">
        <f t="shared" si="170"/>
        <v>97.6875</v>
      </c>
      <c r="M2188">
        <f t="shared" si="171"/>
        <v>102.31115909320737</v>
      </c>
      <c r="N2188">
        <f t="shared" si="172"/>
        <v>4.6593674190333179</v>
      </c>
      <c r="O2188">
        <f t="shared" si="173"/>
        <v>105.56927991283393</v>
      </c>
      <c r="P2188">
        <f t="shared" si="174"/>
        <v>13.549999999999997</v>
      </c>
    </row>
    <row r="2189" spans="1:16" x14ac:dyDescent="0.55000000000000004">
      <c r="A2189" t="s">
        <v>2045</v>
      </c>
      <c r="B2189">
        <v>2016</v>
      </c>
      <c r="C2189" t="s">
        <v>1581</v>
      </c>
      <c r="D2189">
        <v>4</v>
      </c>
      <c r="E2189">
        <v>288</v>
      </c>
      <c r="F2189">
        <v>96</v>
      </c>
      <c r="G2189">
        <v>9.5393919999999994</v>
      </c>
      <c r="H2189">
        <v>97.55</v>
      </c>
      <c r="I2189">
        <v>0.51961500000000005</v>
      </c>
      <c r="J2189">
        <v>86.55</v>
      </c>
      <c r="K2189">
        <v>1.0472189999999999</v>
      </c>
      <c r="L2189">
        <f t="shared" si="170"/>
        <v>107.8125</v>
      </c>
      <c r="M2189">
        <f t="shared" si="171"/>
        <v>110.94881582298447</v>
      </c>
      <c r="N2189">
        <f t="shared" si="172"/>
        <v>4.7455343979352254</v>
      </c>
      <c r="O2189">
        <f t="shared" si="173"/>
        <v>115.0692818618616</v>
      </c>
      <c r="P2189">
        <f t="shared" si="174"/>
        <v>11</v>
      </c>
    </row>
    <row r="2190" spans="1:16" x14ac:dyDescent="0.55000000000000004">
      <c r="A2190" t="s">
        <v>2045</v>
      </c>
      <c r="B2190">
        <v>2016</v>
      </c>
      <c r="C2190" t="s">
        <v>1582</v>
      </c>
      <c r="D2190">
        <v>1</v>
      </c>
      <c r="E2190">
        <v>97</v>
      </c>
      <c r="F2190">
        <v>97</v>
      </c>
      <c r="H2190">
        <v>97.5</v>
      </c>
      <c r="J2190">
        <v>84.9</v>
      </c>
      <c r="L2190">
        <f t="shared" si="170"/>
        <v>107.625</v>
      </c>
      <c r="M2190">
        <f t="shared" si="171"/>
        <v>110.78468417682107</v>
      </c>
      <c r="N2190">
        <f t="shared" si="172"/>
        <v>4.7439604958243589</v>
      </c>
      <c r="O2190">
        <f t="shared" si="173"/>
        <v>114.88831652446338</v>
      </c>
      <c r="P2190">
        <f t="shared" si="174"/>
        <v>12.599999999999994</v>
      </c>
    </row>
    <row r="2191" spans="1:16" x14ac:dyDescent="0.55000000000000004">
      <c r="A2191" t="s">
        <v>2045</v>
      </c>
      <c r="B2191">
        <v>2016</v>
      </c>
      <c r="C2191" t="s">
        <v>1583</v>
      </c>
      <c r="D2191">
        <v>3</v>
      </c>
      <c r="E2191">
        <v>249</v>
      </c>
      <c r="F2191">
        <v>83</v>
      </c>
      <c r="G2191">
        <v>22.113340000000001</v>
      </c>
      <c r="H2191">
        <v>90.566670000000002</v>
      </c>
      <c r="I2191">
        <v>5.7735000000000002E-2</v>
      </c>
      <c r="J2191">
        <v>81.099999999999994</v>
      </c>
      <c r="K2191">
        <v>0.6</v>
      </c>
      <c r="L2191">
        <f t="shared" si="170"/>
        <v>81.625012500000025</v>
      </c>
      <c r="M2191">
        <f t="shared" si="171"/>
        <v>89.530693099944372</v>
      </c>
      <c r="N2191">
        <f t="shared" si="172"/>
        <v>4.5175061992568235</v>
      </c>
      <c r="O2191">
        <f t="shared" si="173"/>
        <v>91.606863623163406</v>
      </c>
      <c r="P2191">
        <f t="shared" si="174"/>
        <v>9.4666700000000077</v>
      </c>
    </row>
    <row r="2192" spans="1:16" x14ac:dyDescent="0.55000000000000004">
      <c r="A2192" t="s">
        <v>2045</v>
      </c>
      <c r="B2192">
        <v>2016</v>
      </c>
      <c r="C2192" t="s">
        <v>1584</v>
      </c>
      <c r="D2192">
        <v>5</v>
      </c>
      <c r="E2192">
        <v>416</v>
      </c>
      <c r="F2192">
        <v>83.2</v>
      </c>
      <c r="G2192">
        <v>23.220680000000002</v>
      </c>
      <c r="H2192">
        <v>104.78</v>
      </c>
      <c r="I2192">
        <v>0.501996</v>
      </c>
      <c r="J2192">
        <v>90.7</v>
      </c>
      <c r="K2192">
        <v>0.784219</v>
      </c>
      <c r="L2192">
        <f t="shared" si="170"/>
        <v>134.92500000000001</v>
      </c>
      <c r="M2192">
        <f t="shared" si="171"/>
        <v>136.39105430611795</v>
      </c>
      <c r="N2192">
        <f t="shared" si="172"/>
        <v>4.9650253521757719</v>
      </c>
      <c r="O2192">
        <f t="shared" si="173"/>
        <v>143.31218350295501</v>
      </c>
      <c r="P2192">
        <f t="shared" si="174"/>
        <v>14.079999999999998</v>
      </c>
    </row>
    <row r="2193" spans="1:16" x14ac:dyDescent="0.55000000000000004">
      <c r="A2193" t="s">
        <v>2045</v>
      </c>
      <c r="B2193">
        <v>2016</v>
      </c>
      <c r="C2193" t="s">
        <v>1585</v>
      </c>
      <c r="D2193">
        <v>4</v>
      </c>
      <c r="E2193">
        <v>338</v>
      </c>
      <c r="F2193">
        <v>84.5</v>
      </c>
      <c r="G2193">
        <v>10.24695</v>
      </c>
      <c r="H2193">
        <v>91.825000000000003</v>
      </c>
      <c r="I2193">
        <v>1.972097</v>
      </c>
      <c r="J2193">
        <v>82.65</v>
      </c>
      <c r="K2193">
        <v>0.472582</v>
      </c>
      <c r="L2193">
        <f t="shared" si="170"/>
        <v>86.34375</v>
      </c>
      <c r="M2193">
        <f t="shared" si="171"/>
        <v>93.169978955778134</v>
      </c>
      <c r="N2193">
        <f t="shared" si="172"/>
        <v>4.5598656285390575</v>
      </c>
      <c r="O2193">
        <f t="shared" si="173"/>
        <v>95.57063700111371</v>
      </c>
      <c r="P2193">
        <f t="shared" si="174"/>
        <v>9.1749999999999972</v>
      </c>
    </row>
    <row r="2194" spans="1:16" x14ac:dyDescent="0.55000000000000004">
      <c r="A2194" t="s">
        <v>2045</v>
      </c>
      <c r="B2194">
        <v>2016</v>
      </c>
      <c r="C2194" t="s">
        <v>1586</v>
      </c>
      <c r="D2194">
        <v>5</v>
      </c>
      <c r="E2194">
        <v>380</v>
      </c>
      <c r="F2194">
        <v>76</v>
      </c>
      <c r="G2194">
        <v>8.2764729999999993</v>
      </c>
      <c r="H2194">
        <v>93.25</v>
      </c>
      <c r="I2194">
        <v>2.1360009999999998</v>
      </c>
      <c r="J2194">
        <v>82.8</v>
      </c>
      <c r="K2194">
        <v>1.4282859999999999</v>
      </c>
      <c r="L2194">
        <f t="shared" si="170"/>
        <v>91.6875</v>
      </c>
      <c r="M2194">
        <f t="shared" si="171"/>
        <v>97.406510952651558</v>
      </c>
      <c r="N2194">
        <f t="shared" si="172"/>
        <v>4.6071403901263643</v>
      </c>
      <c r="O2194">
        <f t="shared" si="173"/>
        <v>100.19721462656993</v>
      </c>
      <c r="P2194">
        <f t="shared" si="174"/>
        <v>10.450000000000003</v>
      </c>
    </row>
    <row r="2195" spans="1:16" x14ac:dyDescent="0.55000000000000004">
      <c r="A2195" t="s">
        <v>2045</v>
      </c>
      <c r="B2195">
        <v>2016</v>
      </c>
      <c r="C2195" t="s">
        <v>1587</v>
      </c>
      <c r="D2195">
        <v>1</v>
      </c>
      <c r="E2195">
        <v>85</v>
      </c>
      <c r="F2195">
        <v>85</v>
      </c>
      <c r="H2195">
        <v>108.2</v>
      </c>
      <c r="J2195">
        <v>94.5</v>
      </c>
      <c r="L2195">
        <f t="shared" si="170"/>
        <v>147.75</v>
      </c>
      <c r="M2195">
        <f t="shared" si="171"/>
        <v>149.64583498979965</v>
      </c>
      <c r="N2195">
        <f t="shared" si="172"/>
        <v>5.0636256608239041</v>
      </c>
      <c r="O2195">
        <f t="shared" si="173"/>
        <v>158.16292313405012</v>
      </c>
      <c r="P2195">
        <f t="shared" si="174"/>
        <v>13.700000000000003</v>
      </c>
    </row>
    <row r="2196" spans="1:16" x14ac:dyDescent="0.55000000000000004">
      <c r="A2196" t="s">
        <v>2045</v>
      </c>
      <c r="B2196">
        <v>2016</v>
      </c>
      <c r="C2196" t="s">
        <v>1588</v>
      </c>
      <c r="D2196">
        <v>5</v>
      </c>
      <c r="E2196">
        <v>435</v>
      </c>
      <c r="F2196">
        <v>87</v>
      </c>
      <c r="G2196">
        <v>9.6436510000000002</v>
      </c>
      <c r="H2196">
        <v>95.34</v>
      </c>
      <c r="I2196">
        <v>0.67675700000000005</v>
      </c>
      <c r="J2196">
        <v>83.22</v>
      </c>
      <c r="K2196">
        <v>1.3627180000000001</v>
      </c>
      <c r="L2196">
        <f t="shared" si="170"/>
        <v>99.525000000000034</v>
      </c>
      <c r="M2196">
        <f t="shared" si="171"/>
        <v>103.84483768632158</v>
      </c>
      <c r="N2196">
        <f t="shared" si="172"/>
        <v>4.6751858360716305</v>
      </c>
      <c r="O2196">
        <f t="shared" si="173"/>
        <v>107.25249662281924</v>
      </c>
      <c r="P2196">
        <f t="shared" si="174"/>
        <v>12.120000000000005</v>
      </c>
    </row>
    <row r="2197" spans="1:16" x14ac:dyDescent="0.55000000000000004">
      <c r="A2197" t="s">
        <v>2045</v>
      </c>
      <c r="B2197">
        <v>2016</v>
      </c>
      <c r="C2197" t="s">
        <v>1589</v>
      </c>
      <c r="D2197">
        <v>5</v>
      </c>
      <c r="E2197">
        <v>331</v>
      </c>
      <c r="F2197">
        <v>82.75</v>
      </c>
      <c r="G2197">
        <v>7.804913</v>
      </c>
      <c r="H2197">
        <v>90.1</v>
      </c>
      <c r="I2197">
        <v>1.6263460000000001</v>
      </c>
      <c r="J2197">
        <v>80.900000000000006</v>
      </c>
      <c r="K2197">
        <v>1.9222379999999999</v>
      </c>
      <c r="L2197">
        <f t="shared" si="170"/>
        <v>79.875</v>
      </c>
      <c r="M2197">
        <f t="shared" si="171"/>
        <v>88.205019861617927</v>
      </c>
      <c r="N2197">
        <f t="shared" si="172"/>
        <v>4.5016468096687561</v>
      </c>
      <c r="O2197">
        <f t="shared" si="173"/>
        <v>90.165494512157039</v>
      </c>
      <c r="P2197">
        <f t="shared" si="174"/>
        <v>9.1999999999999886</v>
      </c>
    </row>
    <row r="2198" spans="1:16" x14ac:dyDescent="0.55000000000000004">
      <c r="A2198" t="s">
        <v>2045</v>
      </c>
      <c r="B2198">
        <v>2016</v>
      </c>
      <c r="C2198" t="s">
        <v>1590</v>
      </c>
      <c r="D2198">
        <v>4</v>
      </c>
      <c r="E2198">
        <v>167</v>
      </c>
      <c r="F2198">
        <v>83.5</v>
      </c>
      <c r="G2198">
        <v>16.263459999999998</v>
      </c>
      <c r="H2198">
        <v>95.95</v>
      </c>
      <c r="I2198">
        <v>1.611418</v>
      </c>
      <c r="J2198">
        <v>86.85</v>
      </c>
      <c r="K2198">
        <v>1.885913</v>
      </c>
      <c r="L2198">
        <f t="shared" si="170"/>
        <v>101.8125</v>
      </c>
      <c r="M2198">
        <f t="shared" si="171"/>
        <v>105.775010528311</v>
      </c>
      <c r="N2198">
        <f t="shared" si="172"/>
        <v>4.6947649349017517</v>
      </c>
      <c r="O2198">
        <f t="shared" si="173"/>
        <v>109.37309582232277</v>
      </c>
      <c r="P2198">
        <f t="shared" si="174"/>
        <v>9.1000000000000085</v>
      </c>
    </row>
    <row r="2199" spans="1:16" x14ac:dyDescent="0.55000000000000004">
      <c r="A2199" t="s">
        <v>2045</v>
      </c>
      <c r="B2199">
        <v>2016</v>
      </c>
      <c r="C2199" t="s">
        <v>1591</v>
      </c>
      <c r="D2199">
        <v>3</v>
      </c>
      <c r="E2199">
        <v>263</v>
      </c>
      <c r="F2199">
        <v>87.666669999999996</v>
      </c>
      <c r="G2199">
        <v>12.662280000000001</v>
      </c>
      <c r="H2199">
        <v>89.8</v>
      </c>
      <c r="I2199">
        <v>1.6</v>
      </c>
      <c r="J2199">
        <v>85.3</v>
      </c>
      <c r="K2199">
        <v>1.6</v>
      </c>
      <c r="L2199">
        <f t="shared" si="170"/>
        <v>78.75</v>
      </c>
      <c r="M2199">
        <f t="shared" si="171"/>
        <v>87.359621844450118</v>
      </c>
      <c r="N2199">
        <f t="shared" si="172"/>
        <v>4.4914081253586016</v>
      </c>
      <c r="O2199">
        <f t="shared" si="173"/>
        <v>89.247028443842339</v>
      </c>
      <c r="P2199">
        <f t="shared" si="174"/>
        <v>4.5</v>
      </c>
    </row>
    <row r="2200" spans="1:16" x14ac:dyDescent="0.55000000000000004">
      <c r="A2200" t="s">
        <v>2045</v>
      </c>
      <c r="B2200">
        <v>2016</v>
      </c>
      <c r="C2200" t="s">
        <v>1592</v>
      </c>
      <c r="D2200">
        <v>6</v>
      </c>
      <c r="E2200">
        <v>570</v>
      </c>
      <c r="F2200">
        <v>95</v>
      </c>
      <c r="G2200">
        <v>23.790749999999999</v>
      </c>
      <c r="H2200">
        <v>98.608329999999995</v>
      </c>
      <c r="I2200">
        <v>0.58345199999999997</v>
      </c>
      <c r="J2200">
        <v>87.713999999999999</v>
      </c>
      <c r="K2200">
        <v>0.798238</v>
      </c>
      <c r="L2200">
        <f t="shared" si="170"/>
        <v>111.78123749999997</v>
      </c>
      <c r="M2200">
        <f t="shared" si="171"/>
        <v>114.46031004202833</v>
      </c>
      <c r="N2200">
        <f t="shared" si="172"/>
        <v>4.7786606440550976</v>
      </c>
      <c r="O2200">
        <f t="shared" si="173"/>
        <v>118.94493370695858</v>
      </c>
      <c r="P2200">
        <f t="shared" si="174"/>
        <v>10.894329999999997</v>
      </c>
    </row>
    <row r="2201" spans="1:16" x14ac:dyDescent="0.55000000000000004">
      <c r="A2201" t="s">
        <v>2045</v>
      </c>
      <c r="B2201">
        <v>2016</v>
      </c>
      <c r="C2201" t="s">
        <v>1593</v>
      </c>
      <c r="D2201">
        <v>5</v>
      </c>
      <c r="E2201">
        <v>463</v>
      </c>
      <c r="F2201">
        <v>92.6</v>
      </c>
      <c r="G2201">
        <v>18.201650000000001</v>
      </c>
      <c r="H2201">
        <v>100.54</v>
      </c>
      <c r="I2201">
        <v>0.89888800000000002</v>
      </c>
      <c r="J2201">
        <v>86.28</v>
      </c>
      <c r="K2201">
        <v>0.82885500000000001</v>
      </c>
      <c r="L2201">
        <f t="shared" si="170"/>
        <v>119.02500000000003</v>
      </c>
      <c r="M2201">
        <f t="shared" si="171"/>
        <v>121.05528322198131</v>
      </c>
      <c r="N2201">
        <f t="shared" si="172"/>
        <v>4.8382163730833394</v>
      </c>
      <c r="O2201">
        <f t="shared" si="173"/>
        <v>126.24397864073934</v>
      </c>
      <c r="P2201">
        <f t="shared" si="174"/>
        <v>14.260000000000005</v>
      </c>
    </row>
    <row r="2202" spans="1:16" x14ac:dyDescent="0.55000000000000004">
      <c r="A2202" t="s">
        <v>2045</v>
      </c>
      <c r="B2202">
        <v>2016</v>
      </c>
      <c r="C2202" t="s">
        <v>1594</v>
      </c>
      <c r="D2202">
        <v>1</v>
      </c>
      <c r="E2202">
        <v>103</v>
      </c>
      <c r="F2202">
        <v>103</v>
      </c>
      <c r="H2202">
        <v>91.1</v>
      </c>
      <c r="J2202">
        <v>80.7</v>
      </c>
      <c r="L2202">
        <f t="shared" si="170"/>
        <v>83.625</v>
      </c>
      <c r="M2202">
        <f t="shared" si="171"/>
        <v>91.061596685113926</v>
      </c>
      <c r="N2202">
        <f t="shared" si="172"/>
        <v>4.5355312154847081</v>
      </c>
      <c r="O2202">
        <f t="shared" si="173"/>
        <v>93.273050234988702</v>
      </c>
      <c r="P2202">
        <f t="shared" si="174"/>
        <v>10.399999999999991</v>
      </c>
    </row>
    <row r="2203" spans="1:16" x14ac:dyDescent="0.55000000000000004">
      <c r="A2203" t="s">
        <v>2045</v>
      </c>
      <c r="B2203">
        <v>2016</v>
      </c>
      <c r="C2203" t="s">
        <v>1595</v>
      </c>
      <c r="D2203">
        <v>2</v>
      </c>
      <c r="E2203">
        <v>210</v>
      </c>
      <c r="F2203">
        <v>105</v>
      </c>
      <c r="G2203">
        <v>12.727919999999999</v>
      </c>
      <c r="H2203">
        <v>93</v>
      </c>
      <c r="I2203">
        <v>0.70710700000000004</v>
      </c>
      <c r="J2203">
        <v>75.3</v>
      </c>
      <c r="K2203">
        <v>0.98994899999999997</v>
      </c>
      <c r="L2203">
        <f t="shared" si="170"/>
        <v>90.75</v>
      </c>
      <c r="M2203">
        <f t="shared" si="171"/>
        <v>96.654339620447061</v>
      </c>
      <c r="N2203">
        <f t="shared" si="172"/>
        <v>4.5988990536332093</v>
      </c>
      <c r="O2203">
        <f t="shared" si="173"/>
        <v>99.374849015574327</v>
      </c>
      <c r="P2203">
        <f t="shared" si="174"/>
        <v>17.700000000000003</v>
      </c>
    </row>
    <row r="2204" spans="1:16" x14ac:dyDescent="0.55000000000000004">
      <c r="A2204" t="s">
        <v>2045</v>
      </c>
      <c r="B2204">
        <v>2016</v>
      </c>
      <c r="C2204" t="s">
        <v>1596</v>
      </c>
      <c r="D2204">
        <v>8</v>
      </c>
      <c r="E2204">
        <v>568</v>
      </c>
      <c r="F2204">
        <v>71</v>
      </c>
      <c r="G2204">
        <v>7.6718409999999997</v>
      </c>
      <c r="H2204">
        <v>96.114289999999997</v>
      </c>
      <c r="I2204">
        <v>0.83909599999999995</v>
      </c>
      <c r="J2204">
        <v>85.171430000000001</v>
      </c>
      <c r="K2204">
        <v>1.0180009999999999</v>
      </c>
      <c r="L2204">
        <f t="shared" si="170"/>
        <v>102.42858749999999</v>
      </c>
      <c r="M2204">
        <f t="shared" si="171"/>
        <v>106.29883752487819</v>
      </c>
      <c r="N2204">
        <f t="shared" si="172"/>
        <v>4.7000168569206817</v>
      </c>
      <c r="O2204">
        <f t="shared" si="173"/>
        <v>109.94902583850985</v>
      </c>
      <c r="P2204">
        <f t="shared" si="174"/>
        <v>10.942859999999996</v>
      </c>
    </row>
    <row r="2205" spans="1:16" x14ac:dyDescent="0.55000000000000004">
      <c r="A2205" t="s">
        <v>2045</v>
      </c>
      <c r="B2205">
        <v>2016</v>
      </c>
      <c r="C2205" t="s">
        <v>1597</v>
      </c>
      <c r="D2205">
        <v>1</v>
      </c>
      <c r="E2205">
        <v>75</v>
      </c>
      <c r="F2205">
        <v>75</v>
      </c>
      <c r="H2205">
        <v>101.3</v>
      </c>
      <c r="J2205">
        <v>87.6</v>
      </c>
      <c r="L2205">
        <f t="shared" si="170"/>
        <v>121.875</v>
      </c>
      <c r="M2205">
        <f t="shared" si="171"/>
        <v>123.71655839325325</v>
      </c>
      <c r="N2205">
        <f t="shared" si="172"/>
        <v>4.8613350015649672</v>
      </c>
      <c r="O2205">
        <f t="shared" si="173"/>
        <v>129.19656464564025</v>
      </c>
      <c r="P2205">
        <f t="shared" si="174"/>
        <v>13.700000000000003</v>
      </c>
    </row>
    <row r="2206" spans="1:16" x14ac:dyDescent="0.55000000000000004">
      <c r="A2206" t="s">
        <v>2045</v>
      </c>
      <c r="B2206">
        <v>2016</v>
      </c>
      <c r="C2206" t="s">
        <v>1598</v>
      </c>
      <c r="D2206">
        <v>3</v>
      </c>
      <c r="E2206">
        <v>328</v>
      </c>
      <c r="F2206">
        <v>109.33329999999999</v>
      </c>
      <c r="G2206">
        <v>23.115649999999999</v>
      </c>
      <c r="H2206">
        <v>98.666669999999996</v>
      </c>
      <c r="I2206">
        <v>2.0816659999999998</v>
      </c>
      <c r="J2206">
        <v>94.833330000000004</v>
      </c>
      <c r="K2206">
        <v>1.2583059999999999</v>
      </c>
      <c r="L2206">
        <f t="shared" si="170"/>
        <v>112.00001249999997</v>
      </c>
      <c r="M2206">
        <f t="shared" si="171"/>
        <v>114.65596337468246</v>
      </c>
      <c r="N2206">
        <f t="shared" si="172"/>
        <v>4.7804763605712424</v>
      </c>
      <c r="O2206">
        <f t="shared" si="173"/>
        <v>119.16110017672813</v>
      </c>
      <c r="P2206">
        <f t="shared" si="174"/>
        <v>3.8333399999999926</v>
      </c>
    </row>
    <row r="2207" spans="1:16" x14ac:dyDescent="0.55000000000000004">
      <c r="A2207" t="s">
        <v>2045</v>
      </c>
      <c r="B2207">
        <v>2016</v>
      </c>
      <c r="C2207" t="s">
        <v>1599</v>
      </c>
      <c r="D2207">
        <v>2</v>
      </c>
      <c r="E2207">
        <v>185</v>
      </c>
      <c r="F2207">
        <v>92.5</v>
      </c>
      <c r="G2207">
        <v>3.5355340000000002</v>
      </c>
      <c r="H2207">
        <v>101.8</v>
      </c>
      <c r="I2207">
        <v>0</v>
      </c>
      <c r="J2207">
        <v>93</v>
      </c>
      <c r="K2207">
        <v>0</v>
      </c>
      <c r="L2207">
        <f t="shared" si="170"/>
        <v>123.75</v>
      </c>
      <c r="M2207">
        <f t="shared" si="171"/>
        <v>125.48808141162522</v>
      </c>
      <c r="N2207">
        <f t="shared" si="172"/>
        <v>4.8764502265865879</v>
      </c>
      <c r="O2207">
        <f t="shared" si="173"/>
        <v>131.16423320617818</v>
      </c>
      <c r="P2207">
        <f t="shared" si="174"/>
        <v>8.7999999999999972</v>
      </c>
    </row>
    <row r="2208" spans="1:16" x14ac:dyDescent="0.55000000000000004">
      <c r="A2208" t="s">
        <v>2045</v>
      </c>
      <c r="B2208">
        <v>2016</v>
      </c>
      <c r="C2208" t="s">
        <v>1600</v>
      </c>
      <c r="D2208">
        <v>3</v>
      </c>
      <c r="E2208">
        <v>249</v>
      </c>
      <c r="F2208">
        <v>83</v>
      </c>
      <c r="G2208">
        <v>20.80865</v>
      </c>
      <c r="H2208">
        <v>103.36669999999999</v>
      </c>
      <c r="I2208">
        <v>1.1846239999999999</v>
      </c>
      <c r="J2208">
        <v>86.166669999999996</v>
      </c>
      <c r="K2208">
        <v>1.2583059999999999</v>
      </c>
      <c r="L2208">
        <f t="shared" si="170"/>
        <v>129.62512499999997</v>
      </c>
      <c r="M2208">
        <f t="shared" si="171"/>
        <v>131.14615586111867</v>
      </c>
      <c r="N2208">
        <f t="shared" si="172"/>
        <v>4.9233359985211962</v>
      </c>
      <c r="O2208">
        <f t="shared" si="173"/>
        <v>137.4604168931329</v>
      </c>
      <c r="P2208">
        <f t="shared" si="174"/>
        <v>17.200029999999998</v>
      </c>
    </row>
    <row r="2209" spans="1:16" x14ac:dyDescent="0.55000000000000004">
      <c r="A2209" t="s">
        <v>2045</v>
      </c>
      <c r="B2209">
        <v>2016</v>
      </c>
      <c r="C2209" t="s">
        <v>1601</v>
      </c>
      <c r="D2209">
        <v>1</v>
      </c>
      <c r="E2209">
        <v>60</v>
      </c>
      <c r="F2209">
        <v>60</v>
      </c>
      <c r="H2209">
        <v>102.6</v>
      </c>
      <c r="J2209">
        <v>87.4</v>
      </c>
      <c r="L2209">
        <f t="shared" si="170"/>
        <v>126.75</v>
      </c>
      <c r="M2209">
        <f t="shared" si="171"/>
        <v>128.35686894147824</v>
      </c>
      <c r="N2209">
        <f t="shared" si="172"/>
        <v>4.9004808463565688</v>
      </c>
      <c r="O2209">
        <f t="shared" si="173"/>
        <v>134.35436796349614</v>
      </c>
      <c r="P2209">
        <f t="shared" si="174"/>
        <v>15.199999999999989</v>
      </c>
    </row>
    <row r="2210" spans="1:16" x14ac:dyDescent="0.55000000000000004">
      <c r="A2210" t="s">
        <v>2045</v>
      </c>
      <c r="B2210">
        <v>2016</v>
      </c>
      <c r="C2210" t="s">
        <v>1602</v>
      </c>
      <c r="D2210">
        <v>3</v>
      </c>
      <c r="E2210">
        <v>208</v>
      </c>
      <c r="F2210">
        <v>104</v>
      </c>
      <c r="G2210">
        <v>4.2426409999999999</v>
      </c>
      <c r="H2210">
        <v>97.466669999999993</v>
      </c>
      <c r="I2210">
        <v>0.50332200000000005</v>
      </c>
      <c r="J2210">
        <v>88.2</v>
      </c>
      <c r="K2210">
        <v>3.2511540000000001</v>
      </c>
      <c r="L2210">
        <f t="shared" si="170"/>
        <v>107.50001249999997</v>
      </c>
      <c r="M2210">
        <f t="shared" si="171"/>
        <v>110.67536223724505</v>
      </c>
      <c r="N2210">
        <f t="shared" si="172"/>
        <v>4.7429108842709926</v>
      </c>
      <c r="O2210">
        <f t="shared" si="173"/>
        <v>114.76779168329041</v>
      </c>
      <c r="P2210">
        <f t="shared" si="174"/>
        <v>9.2666699999999906</v>
      </c>
    </row>
    <row r="2211" spans="1:16" x14ac:dyDescent="0.55000000000000004">
      <c r="A2211" t="s">
        <v>2045</v>
      </c>
      <c r="B2211">
        <v>2016</v>
      </c>
      <c r="C2211" t="s">
        <v>1603</v>
      </c>
      <c r="D2211">
        <v>1</v>
      </c>
      <c r="E2211">
        <v>85</v>
      </c>
      <c r="F2211">
        <v>85</v>
      </c>
      <c r="H2211">
        <v>96.3</v>
      </c>
      <c r="J2211">
        <v>86.7</v>
      </c>
      <c r="L2211">
        <f t="shared" si="170"/>
        <v>103.125</v>
      </c>
      <c r="M2211">
        <f t="shared" si="171"/>
        <v>106.89299912712258</v>
      </c>
      <c r="N2211">
        <f t="shared" si="172"/>
        <v>4.7059427220233694</v>
      </c>
      <c r="O2211">
        <f t="shared" si="173"/>
        <v>110.60250323095354</v>
      </c>
      <c r="P2211">
        <f t="shared" si="174"/>
        <v>9.5999999999999943</v>
      </c>
    </row>
    <row r="2212" spans="1:16" x14ac:dyDescent="0.55000000000000004">
      <c r="A2212" t="s">
        <v>2045</v>
      </c>
      <c r="B2212">
        <v>2016</v>
      </c>
      <c r="C2212" t="s">
        <v>1604</v>
      </c>
      <c r="D2212">
        <v>3</v>
      </c>
      <c r="E2212">
        <v>310</v>
      </c>
      <c r="F2212">
        <v>103.33329999999999</v>
      </c>
      <c r="G2212">
        <v>7.0945989999999997</v>
      </c>
      <c r="H2212">
        <v>101.8167</v>
      </c>
      <c r="I2212">
        <v>0.53463400000000005</v>
      </c>
      <c r="J2212">
        <v>87.466669999999993</v>
      </c>
      <c r="K2212">
        <v>0.87368900000000005</v>
      </c>
      <c r="L2212">
        <f t="shared" si="170"/>
        <v>123.81262499999997</v>
      </c>
      <c r="M2212">
        <f t="shared" si="171"/>
        <v>125.54753464031849</v>
      </c>
      <c r="N2212">
        <f t="shared" si="172"/>
        <v>4.8769537929769182</v>
      </c>
      <c r="O2212">
        <f t="shared" si="173"/>
        <v>131.23029973868083</v>
      </c>
      <c r="P2212">
        <f t="shared" si="174"/>
        <v>14.350030000000004</v>
      </c>
    </row>
    <row r="2213" spans="1:16" x14ac:dyDescent="0.55000000000000004">
      <c r="A2213" t="s">
        <v>2045</v>
      </c>
      <c r="B2213">
        <v>2016</v>
      </c>
      <c r="C2213" t="s">
        <v>1605</v>
      </c>
      <c r="D2213">
        <v>1</v>
      </c>
      <c r="E2213">
        <v>91</v>
      </c>
      <c r="F2213">
        <v>91</v>
      </c>
      <c r="H2213">
        <v>98.5</v>
      </c>
      <c r="J2213">
        <v>86</v>
      </c>
      <c r="L2213">
        <f t="shared" si="170"/>
        <v>111.375</v>
      </c>
      <c r="M2213">
        <f t="shared" si="171"/>
        <v>114.09758569631663</v>
      </c>
      <c r="N2213">
        <f t="shared" si="172"/>
        <v>4.7752862370255826</v>
      </c>
      <c r="O2213">
        <f t="shared" si="173"/>
        <v>118.54424151601634</v>
      </c>
      <c r="P2213">
        <f t="shared" si="174"/>
        <v>12.5</v>
      </c>
    </row>
    <row r="2214" spans="1:16" x14ac:dyDescent="0.55000000000000004">
      <c r="A2214" t="s">
        <v>2045</v>
      </c>
      <c r="B2214">
        <v>2016</v>
      </c>
      <c r="C2214" t="s">
        <v>1606</v>
      </c>
      <c r="D2214">
        <v>3</v>
      </c>
      <c r="E2214">
        <v>263</v>
      </c>
      <c r="F2214">
        <v>87.666669999999996</v>
      </c>
      <c r="G2214">
        <v>4.725816</v>
      </c>
      <c r="H2214">
        <v>99.95</v>
      </c>
      <c r="I2214">
        <v>0.95</v>
      </c>
      <c r="J2214">
        <v>89.3</v>
      </c>
      <c r="K2214">
        <v>0.3</v>
      </c>
      <c r="L2214">
        <f t="shared" si="170"/>
        <v>116.8125</v>
      </c>
      <c r="M2214">
        <f t="shared" si="171"/>
        <v>119.01530241566671</v>
      </c>
      <c r="N2214">
        <f t="shared" si="172"/>
        <v>4.8201482014191388</v>
      </c>
      <c r="O2214">
        <f t="shared" si="173"/>
        <v>123.983463943632</v>
      </c>
      <c r="P2214">
        <f t="shared" si="174"/>
        <v>10.650000000000006</v>
      </c>
    </row>
    <row r="2215" spans="1:16" x14ac:dyDescent="0.55000000000000004">
      <c r="A2215" t="s">
        <v>2045</v>
      </c>
      <c r="B2215">
        <v>2016</v>
      </c>
      <c r="C2215" t="s">
        <v>1607</v>
      </c>
      <c r="D2215">
        <v>1</v>
      </c>
      <c r="E2215">
        <v>116</v>
      </c>
      <c r="F2215">
        <v>116</v>
      </c>
      <c r="H2215">
        <v>95.4</v>
      </c>
      <c r="J2215">
        <v>87</v>
      </c>
      <c r="L2215">
        <f t="shared" si="170"/>
        <v>99.75</v>
      </c>
      <c r="M2215">
        <f t="shared" si="171"/>
        <v>104.03366115532607</v>
      </c>
      <c r="N2215">
        <f t="shared" si="172"/>
        <v>4.6771171956823618</v>
      </c>
      <c r="O2215">
        <f t="shared" si="173"/>
        <v>107.45983992573525</v>
      </c>
      <c r="P2215">
        <f t="shared" si="174"/>
        <v>8.4000000000000057</v>
      </c>
    </row>
    <row r="2216" spans="1:16" x14ac:dyDescent="0.55000000000000004">
      <c r="A2216" t="s">
        <v>2045</v>
      </c>
      <c r="B2216">
        <v>2016</v>
      </c>
      <c r="C2216" t="s">
        <v>1608</v>
      </c>
      <c r="D2216">
        <v>2</v>
      </c>
      <c r="E2216">
        <v>82</v>
      </c>
      <c r="F2216">
        <v>82</v>
      </c>
      <c r="H2216">
        <v>105.25</v>
      </c>
      <c r="I2216">
        <v>1.7677670000000001</v>
      </c>
      <c r="J2216">
        <v>93.45</v>
      </c>
      <c r="K2216">
        <v>1.6263460000000001</v>
      </c>
      <c r="L2216">
        <f t="shared" si="170"/>
        <v>136.6875</v>
      </c>
      <c r="M2216">
        <f t="shared" si="171"/>
        <v>138.16516011217507</v>
      </c>
      <c r="N2216">
        <f t="shared" si="172"/>
        <v>4.9787648515657015</v>
      </c>
      <c r="O2216">
        <f t="shared" si="173"/>
        <v>145.29481012045838</v>
      </c>
      <c r="P2216">
        <f t="shared" si="174"/>
        <v>11.799999999999997</v>
      </c>
    </row>
    <row r="2217" spans="1:16" x14ac:dyDescent="0.55000000000000004">
      <c r="A2217" t="s">
        <v>2045</v>
      </c>
      <c r="B2217">
        <v>2016</v>
      </c>
      <c r="C2217" t="s">
        <v>1609</v>
      </c>
      <c r="D2217">
        <v>2</v>
      </c>
      <c r="E2217">
        <v>162</v>
      </c>
      <c r="F2217">
        <v>81</v>
      </c>
      <c r="G2217">
        <v>7.0710680000000004</v>
      </c>
      <c r="H2217">
        <v>94.1</v>
      </c>
      <c r="I2217">
        <v>0</v>
      </c>
      <c r="J2217">
        <v>82.7</v>
      </c>
      <c r="K2217">
        <v>0</v>
      </c>
      <c r="L2217">
        <f t="shared" si="170"/>
        <v>94.875</v>
      </c>
      <c r="M2217">
        <f t="shared" si="171"/>
        <v>99.992492075139623</v>
      </c>
      <c r="N2217">
        <f t="shared" si="172"/>
        <v>4.6349965897985506</v>
      </c>
      <c r="O2217">
        <f t="shared" si="173"/>
        <v>103.02756664987309</v>
      </c>
      <c r="P2217">
        <f t="shared" si="174"/>
        <v>11.399999999999991</v>
      </c>
    </row>
    <row r="2218" spans="1:16" x14ac:dyDescent="0.55000000000000004">
      <c r="A2218" t="s">
        <v>2045</v>
      </c>
      <c r="B2218">
        <v>2016</v>
      </c>
      <c r="C2218" t="s">
        <v>1610</v>
      </c>
      <c r="D2218">
        <v>3</v>
      </c>
      <c r="E2218">
        <v>202</v>
      </c>
      <c r="F2218">
        <v>67.333330000000004</v>
      </c>
      <c r="G2218">
        <v>11.15049</v>
      </c>
      <c r="H2218">
        <v>93.666669999999996</v>
      </c>
      <c r="I2218">
        <v>0.152753</v>
      </c>
      <c r="J2218">
        <v>86.366669999999999</v>
      </c>
      <c r="K2218">
        <v>0.80208100000000004</v>
      </c>
      <c r="L2218">
        <f t="shared" si="170"/>
        <v>93.250012499999968</v>
      </c>
      <c r="M2218">
        <f t="shared" si="171"/>
        <v>98.668624637240924</v>
      </c>
      <c r="N2218">
        <f t="shared" si="172"/>
        <v>4.6208270846848798</v>
      </c>
      <c r="O2218">
        <f t="shared" si="173"/>
        <v>101.57801101316363</v>
      </c>
      <c r="P2218">
        <f t="shared" si="174"/>
        <v>7.2999999999999972</v>
      </c>
    </row>
    <row r="2219" spans="1:16" x14ac:dyDescent="0.55000000000000004">
      <c r="A2219" t="s">
        <v>2045</v>
      </c>
      <c r="B2219">
        <v>2016</v>
      </c>
      <c r="C2219" t="s">
        <v>1611</v>
      </c>
      <c r="D2219">
        <v>4</v>
      </c>
      <c r="E2219">
        <v>260</v>
      </c>
      <c r="F2219">
        <v>86.666669999999996</v>
      </c>
      <c r="G2219">
        <v>12.662280000000001</v>
      </c>
      <c r="H2219">
        <v>100.175</v>
      </c>
      <c r="I2219">
        <v>0.33040399999999998</v>
      </c>
      <c r="J2219">
        <v>90.974999999999994</v>
      </c>
      <c r="K2219">
        <v>1.1870830000000001</v>
      </c>
      <c r="L2219">
        <f t="shared" si="170"/>
        <v>117.65625</v>
      </c>
      <c r="M2219">
        <f t="shared" si="171"/>
        <v>119.79058833973409</v>
      </c>
      <c r="N2219">
        <f t="shared" si="172"/>
        <v>4.8270511559829021</v>
      </c>
      <c r="O2219">
        <f t="shared" si="173"/>
        <v>124.84227692513146</v>
      </c>
      <c r="P2219">
        <f t="shared" si="174"/>
        <v>9.2000000000000028</v>
      </c>
    </row>
    <row r="2220" spans="1:16" x14ac:dyDescent="0.55000000000000004">
      <c r="A2220" t="s">
        <v>2045</v>
      </c>
      <c r="B2220">
        <v>2016</v>
      </c>
      <c r="C2220" t="s">
        <v>1612</v>
      </c>
      <c r="D2220">
        <v>5</v>
      </c>
      <c r="E2220">
        <v>357</v>
      </c>
      <c r="F2220">
        <v>89.25</v>
      </c>
      <c r="G2220">
        <v>13.93736</v>
      </c>
      <c r="H2220">
        <v>104</v>
      </c>
      <c r="I2220">
        <v>0.83366700000000005</v>
      </c>
      <c r="J2220">
        <v>87.15</v>
      </c>
      <c r="K2220">
        <v>0.51234800000000003</v>
      </c>
      <c r="L2220">
        <f t="shared" si="170"/>
        <v>132</v>
      </c>
      <c r="M2220">
        <f t="shared" si="171"/>
        <v>133.47977509456064</v>
      </c>
      <c r="N2220">
        <f t="shared" si="172"/>
        <v>4.9420870437105027</v>
      </c>
      <c r="O2220">
        <f t="shared" si="173"/>
        <v>140.06226079437357</v>
      </c>
      <c r="P2220">
        <f t="shared" si="174"/>
        <v>16.849999999999994</v>
      </c>
    </row>
    <row r="2221" spans="1:16" x14ac:dyDescent="0.55000000000000004">
      <c r="A2221" t="s">
        <v>2045</v>
      </c>
      <c r="B2221">
        <v>2016</v>
      </c>
      <c r="C2221" t="s">
        <v>1613</v>
      </c>
      <c r="D2221">
        <v>6</v>
      </c>
      <c r="E2221">
        <v>514</v>
      </c>
      <c r="F2221">
        <v>85.666669999999996</v>
      </c>
      <c r="G2221">
        <v>5.6095160000000002</v>
      </c>
      <c r="H2221">
        <v>95.54</v>
      </c>
      <c r="I2221">
        <v>0.60860499999999995</v>
      </c>
      <c r="J2221">
        <v>81.319999999999993</v>
      </c>
      <c r="K2221">
        <v>3.2027489999999998</v>
      </c>
      <c r="L2221">
        <f t="shared" si="170"/>
        <v>100.27500000000003</v>
      </c>
      <c r="M2221">
        <f t="shared" si="171"/>
        <v>104.47512173855364</v>
      </c>
      <c r="N2221">
        <f t="shared" si="172"/>
        <v>4.6816189817619485</v>
      </c>
      <c r="O2221">
        <f t="shared" si="173"/>
        <v>107.94469166780243</v>
      </c>
      <c r="P2221">
        <f t="shared" si="174"/>
        <v>14.220000000000013</v>
      </c>
    </row>
    <row r="2222" spans="1:16" x14ac:dyDescent="0.55000000000000004">
      <c r="A2222" t="s">
        <v>2045</v>
      </c>
      <c r="B2222">
        <v>2016</v>
      </c>
      <c r="C2222" t="s">
        <v>1614</v>
      </c>
      <c r="D2222">
        <v>3</v>
      </c>
      <c r="E2222">
        <v>176</v>
      </c>
      <c r="F2222">
        <v>88</v>
      </c>
      <c r="G2222">
        <v>8.4852810000000005</v>
      </c>
      <c r="H2222">
        <v>99.466669999999993</v>
      </c>
      <c r="I2222">
        <v>0.152753</v>
      </c>
      <c r="J2222">
        <v>87.233329999999995</v>
      </c>
      <c r="K2222">
        <v>0.152753</v>
      </c>
      <c r="L2222">
        <f t="shared" si="170"/>
        <v>115.00001249999997</v>
      </c>
      <c r="M2222">
        <f t="shared" si="171"/>
        <v>117.36099199534378</v>
      </c>
      <c r="N2222">
        <f t="shared" si="172"/>
        <v>4.8052670408910583</v>
      </c>
      <c r="O2222">
        <f t="shared" si="173"/>
        <v>122.15210627348915</v>
      </c>
      <c r="P2222">
        <f t="shared" si="174"/>
        <v>12.233339999999998</v>
      </c>
    </row>
    <row r="2223" spans="1:16" x14ac:dyDescent="0.55000000000000004">
      <c r="A2223" t="s">
        <v>2045</v>
      </c>
      <c r="B2223">
        <v>2016</v>
      </c>
      <c r="C2223" t="s">
        <v>1615</v>
      </c>
      <c r="D2223">
        <v>3</v>
      </c>
      <c r="E2223">
        <v>253</v>
      </c>
      <c r="F2223">
        <v>84.333330000000004</v>
      </c>
      <c r="G2223">
        <v>3.5118849999999999</v>
      </c>
      <c r="H2223">
        <v>99.633330000000001</v>
      </c>
      <c r="I2223">
        <v>0.66583300000000001</v>
      </c>
      <c r="J2223">
        <v>86.266670000000005</v>
      </c>
      <c r="K2223">
        <v>1.2503329999999999</v>
      </c>
      <c r="L2223">
        <f t="shared" si="170"/>
        <v>115.62498749999997</v>
      </c>
      <c r="M2223">
        <f t="shared" si="171"/>
        <v>117.9297155057492</v>
      </c>
      <c r="N2223">
        <f t="shared" si="172"/>
        <v>4.8104064581372281</v>
      </c>
      <c r="O2223">
        <f t="shared" si="173"/>
        <v>122.78151292140983</v>
      </c>
      <c r="P2223">
        <f t="shared" si="174"/>
        <v>13.366659999999996</v>
      </c>
    </row>
    <row r="2224" spans="1:16" x14ac:dyDescent="0.55000000000000004">
      <c r="A2224" t="s">
        <v>2045</v>
      </c>
      <c r="B2224">
        <v>2016</v>
      </c>
      <c r="C2224" t="s">
        <v>1616</v>
      </c>
      <c r="D2224">
        <v>6</v>
      </c>
      <c r="E2224">
        <v>542</v>
      </c>
      <c r="F2224">
        <v>108.4</v>
      </c>
      <c r="G2224">
        <v>14.707140000000001</v>
      </c>
      <c r="H2224">
        <v>97.92</v>
      </c>
      <c r="I2224">
        <v>0.90199799999999997</v>
      </c>
      <c r="J2224">
        <v>87.94</v>
      </c>
      <c r="K2224">
        <v>0.62161100000000002</v>
      </c>
      <c r="L2224">
        <f t="shared" si="170"/>
        <v>109.19999999999999</v>
      </c>
      <c r="M2224">
        <f t="shared" si="171"/>
        <v>112.16833262661031</v>
      </c>
      <c r="N2224">
        <f t="shared" si="172"/>
        <v>4.7571562619203771</v>
      </c>
      <c r="O2224">
        <f t="shared" si="173"/>
        <v>116.4144026699003</v>
      </c>
      <c r="P2224">
        <f t="shared" si="174"/>
        <v>9.980000000000004</v>
      </c>
    </row>
    <row r="2225" spans="1:16" x14ac:dyDescent="0.55000000000000004">
      <c r="A2225" t="s">
        <v>2045</v>
      </c>
      <c r="B2225">
        <v>2016</v>
      </c>
      <c r="C2225" t="s">
        <v>1617</v>
      </c>
      <c r="D2225">
        <v>10</v>
      </c>
      <c r="E2225">
        <v>698</v>
      </c>
      <c r="F2225">
        <v>77.55556</v>
      </c>
      <c r="G2225">
        <v>15.5009</v>
      </c>
      <c r="H2225">
        <v>95.928569999999993</v>
      </c>
      <c r="I2225">
        <v>0.85077000000000003</v>
      </c>
      <c r="J2225">
        <v>81.971429999999998</v>
      </c>
      <c r="K2225">
        <v>0.67940199999999995</v>
      </c>
      <c r="L2225">
        <f t="shared" si="170"/>
        <v>101.73213749999996</v>
      </c>
      <c r="M2225">
        <f t="shared" si="171"/>
        <v>105.70680717116248</v>
      </c>
      <c r="N2225">
        <f t="shared" si="172"/>
        <v>4.6940792108883453</v>
      </c>
      <c r="O2225">
        <f t="shared" si="173"/>
        <v>109.29812177278772</v>
      </c>
      <c r="P2225">
        <f t="shared" si="174"/>
        <v>13.957139999999995</v>
      </c>
    </row>
    <row r="2226" spans="1:16" x14ac:dyDescent="0.55000000000000004">
      <c r="A2226" t="s">
        <v>2045</v>
      </c>
      <c r="B2226">
        <v>2016</v>
      </c>
      <c r="C2226" t="s">
        <v>1618</v>
      </c>
      <c r="D2226">
        <v>3</v>
      </c>
      <c r="E2226">
        <v>273</v>
      </c>
      <c r="F2226">
        <v>91</v>
      </c>
      <c r="G2226">
        <v>7.5498339999999997</v>
      </c>
      <c r="H2226">
        <v>103.5</v>
      </c>
      <c r="I2226">
        <v>6.9462219999999997</v>
      </c>
      <c r="J2226">
        <v>88.433329999999998</v>
      </c>
      <c r="K2226">
        <v>1.5947830000000001</v>
      </c>
      <c r="L2226">
        <f t="shared" si="170"/>
        <v>130.125</v>
      </c>
      <c r="M2226">
        <f t="shared" si="171"/>
        <v>131.63511273941396</v>
      </c>
      <c r="N2226">
        <f t="shared" si="172"/>
        <v>4.9272923355579294</v>
      </c>
      <c r="O2226">
        <f t="shared" si="173"/>
        <v>138.00533385837724</v>
      </c>
      <c r="P2226">
        <f t="shared" si="174"/>
        <v>15.066670000000002</v>
      </c>
    </row>
    <row r="2227" spans="1:16" x14ac:dyDescent="0.55000000000000004">
      <c r="A2227" t="s">
        <v>2045</v>
      </c>
      <c r="B2227">
        <v>2016</v>
      </c>
      <c r="C2227" t="s">
        <v>1619</v>
      </c>
      <c r="D2227">
        <v>1</v>
      </c>
      <c r="E2227">
        <v>89</v>
      </c>
      <c r="F2227">
        <v>89</v>
      </c>
      <c r="H2227">
        <v>98.4</v>
      </c>
      <c r="J2227">
        <v>81.2</v>
      </c>
      <c r="L2227">
        <f t="shared" si="170"/>
        <v>111</v>
      </c>
      <c r="M2227">
        <f t="shared" si="171"/>
        <v>113.7634206243409</v>
      </c>
      <c r="N2227">
        <f t="shared" si="172"/>
        <v>4.7721680082150755</v>
      </c>
      <c r="O2227">
        <f t="shared" si="173"/>
        <v>118.17516917186134</v>
      </c>
      <c r="P2227">
        <f t="shared" si="174"/>
        <v>17.200000000000003</v>
      </c>
    </row>
    <row r="2228" spans="1:16" x14ac:dyDescent="0.55000000000000004">
      <c r="A2228" t="s">
        <v>2045</v>
      </c>
      <c r="B2228">
        <v>2016</v>
      </c>
      <c r="C2228" t="s">
        <v>1620</v>
      </c>
      <c r="D2228">
        <v>3</v>
      </c>
      <c r="E2228">
        <v>259</v>
      </c>
      <c r="F2228">
        <v>86.333330000000004</v>
      </c>
      <c r="G2228">
        <v>12.58306</v>
      </c>
      <c r="H2228">
        <v>96</v>
      </c>
      <c r="I2228">
        <v>0.7</v>
      </c>
      <c r="J2228">
        <v>75.7</v>
      </c>
      <c r="K2228">
        <v>0.9</v>
      </c>
      <c r="L2228">
        <f t="shared" si="170"/>
        <v>102</v>
      </c>
      <c r="M2228">
        <f t="shared" si="171"/>
        <v>105.93425292677125</v>
      </c>
      <c r="N2228">
        <f t="shared" si="172"/>
        <v>4.6963642555943448</v>
      </c>
      <c r="O2228">
        <f t="shared" si="173"/>
        <v>109.54815843099567</v>
      </c>
      <c r="P2228">
        <f t="shared" si="174"/>
        <v>20.299999999999997</v>
      </c>
    </row>
    <row r="2229" spans="1:16" x14ac:dyDescent="0.55000000000000004">
      <c r="A2229" t="s">
        <v>2045</v>
      </c>
      <c r="B2229">
        <v>2016</v>
      </c>
      <c r="C2229" t="s">
        <v>1621</v>
      </c>
      <c r="D2229">
        <v>6</v>
      </c>
      <c r="E2229">
        <v>490</v>
      </c>
      <c r="F2229">
        <v>81.666669999999996</v>
      </c>
      <c r="G2229">
        <v>7.8655369999999998</v>
      </c>
      <c r="H2229">
        <v>94.88</v>
      </c>
      <c r="I2229">
        <v>2.1590739999999999</v>
      </c>
      <c r="J2229">
        <v>82.66</v>
      </c>
      <c r="K2229">
        <v>0.90906500000000001</v>
      </c>
      <c r="L2229">
        <f t="shared" si="170"/>
        <v>97.799999999999955</v>
      </c>
      <c r="M2229">
        <f t="shared" si="171"/>
        <v>102.40462938382902</v>
      </c>
      <c r="N2229">
        <f t="shared" si="172"/>
        <v>4.6603382394704411</v>
      </c>
      <c r="O2229">
        <f t="shared" si="173"/>
        <v>105.6718184925266</v>
      </c>
      <c r="P2229">
        <f t="shared" si="174"/>
        <v>12.219999999999999</v>
      </c>
    </row>
    <row r="2230" spans="1:16" x14ac:dyDescent="0.55000000000000004">
      <c r="A2230" t="s">
        <v>2045</v>
      </c>
      <c r="B2230">
        <v>2016</v>
      </c>
      <c r="C2230" t="s">
        <v>1622</v>
      </c>
      <c r="D2230">
        <v>2</v>
      </c>
      <c r="E2230">
        <v>176</v>
      </c>
      <c r="F2230">
        <v>88</v>
      </c>
      <c r="G2230">
        <v>15.55635</v>
      </c>
      <c r="H2230">
        <v>95.65</v>
      </c>
      <c r="I2230">
        <v>0.21213199999999999</v>
      </c>
      <c r="J2230">
        <v>86.3</v>
      </c>
      <c r="K2230">
        <v>0.14142099999999999</v>
      </c>
      <c r="L2230">
        <f t="shared" si="170"/>
        <v>100.6875</v>
      </c>
      <c r="M2230">
        <f t="shared" si="171"/>
        <v>104.82284135765843</v>
      </c>
      <c r="N2230">
        <f t="shared" si="172"/>
        <v>4.6851514740184541</v>
      </c>
      <c r="O2230">
        <f t="shared" si="173"/>
        <v>108.32667974298884</v>
      </c>
      <c r="P2230">
        <f t="shared" si="174"/>
        <v>9.3500000000000085</v>
      </c>
    </row>
    <row r="2231" spans="1:16" x14ac:dyDescent="0.55000000000000004">
      <c r="A2231" t="s">
        <v>2045</v>
      </c>
      <c r="B2231">
        <v>2016</v>
      </c>
      <c r="C2231" t="s">
        <v>1623</v>
      </c>
      <c r="D2231">
        <v>2</v>
      </c>
      <c r="E2231">
        <v>145</v>
      </c>
      <c r="F2231">
        <v>72.5</v>
      </c>
      <c r="G2231">
        <v>14.84924</v>
      </c>
      <c r="H2231">
        <v>92.65</v>
      </c>
      <c r="I2231">
        <v>0.494975</v>
      </c>
      <c r="J2231">
        <v>85.4</v>
      </c>
      <c r="K2231">
        <v>1.2727919999999999</v>
      </c>
      <c r="L2231">
        <f t="shared" si="170"/>
        <v>89.4375</v>
      </c>
      <c r="M2231">
        <f t="shared" si="171"/>
        <v>95.607693474195528</v>
      </c>
      <c r="N2231">
        <f t="shared" si="172"/>
        <v>4.5873238866742199</v>
      </c>
      <c r="O2231">
        <f t="shared" si="173"/>
        <v>98.231200278469473</v>
      </c>
      <c r="P2231">
        <f t="shared" si="174"/>
        <v>7.25</v>
      </c>
    </row>
    <row r="2232" spans="1:16" x14ac:dyDescent="0.55000000000000004">
      <c r="A2232" t="s">
        <v>2045</v>
      </c>
      <c r="B2232">
        <v>2016</v>
      </c>
      <c r="C2232" t="s">
        <v>1624</v>
      </c>
      <c r="D2232">
        <v>2</v>
      </c>
      <c r="E2232">
        <v>84</v>
      </c>
      <c r="F2232">
        <v>84</v>
      </c>
      <c r="H2232">
        <v>88.75</v>
      </c>
      <c r="I2232">
        <v>7.0710999999999996E-2</v>
      </c>
      <c r="J2232">
        <v>76.349999999999994</v>
      </c>
      <c r="K2232">
        <v>0.21213199999999999</v>
      </c>
      <c r="L2232">
        <f t="shared" si="170"/>
        <v>74.8125</v>
      </c>
      <c r="M2232">
        <f t="shared" si="171"/>
        <v>84.442475591047568</v>
      </c>
      <c r="N2232">
        <f t="shared" si="172"/>
        <v>4.455301399414914</v>
      </c>
      <c r="O2232">
        <f t="shared" si="173"/>
        <v>86.082092027785109</v>
      </c>
      <c r="P2232">
        <f t="shared" si="174"/>
        <v>12.400000000000006</v>
      </c>
    </row>
    <row r="2233" spans="1:16" x14ac:dyDescent="0.55000000000000004">
      <c r="A2233" t="s">
        <v>2045</v>
      </c>
      <c r="B2233">
        <v>2016</v>
      </c>
      <c r="C2233" t="s">
        <v>1625</v>
      </c>
      <c r="D2233">
        <v>7</v>
      </c>
      <c r="E2233">
        <v>447</v>
      </c>
      <c r="F2233">
        <v>89.4</v>
      </c>
      <c r="G2233">
        <v>19.449940000000002</v>
      </c>
      <c r="H2233">
        <v>91.96857</v>
      </c>
      <c r="I2233">
        <v>2.734029</v>
      </c>
      <c r="J2233">
        <v>83.491429999999994</v>
      </c>
      <c r="K2233">
        <v>0.514957</v>
      </c>
      <c r="L2233">
        <f t="shared" si="170"/>
        <v>86.882137499999999</v>
      </c>
      <c r="M2233">
        <f t="shared" si="171"/>
        <v>93.591245027785988</v>
      </c>
      <c r="N2233">
        <f t="shared" si="172"/>
        <v>4.5646617164366514</v>
      </c>
      <c r="O2233">
        <f t="shared" si="173"/>
        <v>96.030103115798894</v>
      </c>
      <c r="P2233">
        <f t="shared" si="174"/>
        <v>8.4771400000000057</v>
      </c>
    </row>
    <row r="2234" spans="1:16" x14ac:dyDescent="0.55000000000000004">
      <c r="A2234" t="s">
        <v>2045</v>
      </c>
      <c r="B2234">
        <v>2016</v>
      </c>
      <c r="C2234" t="s">
        <v>1626</v>
      </c>
      <c r="D2234">
        <v>6</v>
      </c>
      <c r="E2234">
        <v>423</v>
      </c>
      <c r="F2234">
        <v>84.6</v>
      </c>
      <c r="G2234">
        <v>17.515709999999999</v>
      </c>
      <c r="H2234">
        <v>98.98</v>
      </c>
      <c r="I2234">
        <v>1.9518200000000001</v>
      </c>
      <c r="J2234">
        <v>86.86</v>
      </c>
      <c r="K2234">
        <v>1.928315</v>
      </c>
      <c r="L2234">
        <f t="shared" si="170"/>
        <v>113.17500000000001</v>
      </c>
      <c r="M2234">
        <f t="shared" si="171"/>
        <v>115.71051080017638</v>
      </c>
      <c r="N2234">
        <f t="shared" si="172"/>
        <v>4.7902098037856931</v>
      </c>
      <c r="O2234">
        <f t="shared" si="173"/>
        <v>120.32661099366072</v>
      </c>
      <c r="P2234">
        <f t="shared" si="174"/>
        <v>12.120000000000005</v>
      </c>
    </row>
    <row r="2235" spans="1:16" x14ac:dyDescent="0.55000000000000004">
      <c r="A2235" t="s">
        <v>2045</v>
      </c>
      <c r="B2235">
        <v>2016</v>
      </c>
      <c r="C2235" t="s">
        <v>1627</v>
      </c>
      <c r="D2235">
        <v>5</v>
      </c>
      <c r="E2235">
        <v>363</v>
      </c>
      <c r="F2235">
        <v>90.75</v>
      </c>
      <c r="G2235">
        <v>2.629956</v>
      </c>
      <c r="H2235">
        <v>103.4</v>
      </c>
      <c r="I2235">
        <v>0.31622800000000001</v>
      </c>
      <c r="J2235">
        <v>95.075000000000003</v>
      </c>
      <c r="K2235">
        <v>1.530319</v>
      </c>
      <c r="L2235">
        <f t="shared" si="170"/>
        <v>129.75</v>
      </c>
      <c r="M2235">
        <f t="shared" si="171"/>
        <v>131.26819193285104</v>
      </c>
      <c r="N2235">
        <f t="shared" si="172"/>
        <v>4.9243248186521331</v>
      </c>
      <c r="O2235">
        <f t="shared" si="173"/>
        <v>137.59640774472908</v>
      </c>
      <c r="P2235">
        <f t="shared" si="174"/>
        <v>8.3250000000000028</v>
      </c>
    </row>
    <row r="2236" spans="1:16" x14ac:dyDescent="0.55000000000000004">
      <c r="A2236" t="s">
        <v>2045</v>
      </c>
      <c r="B2236">
        <v>2016</v>
      </c>
      <c r="C2236" t="s">
        <v>1628</v>
      </c>
      <c r="D2236">
        <v>4</v>
      </c>
      <c r="E2236">
        <v>347</v>
      </c>
      <c r="F2236">
        <v>86.75</v>
      </c>
      <c r="G2236">
        <v>11.75798</v>
      </c>
      <c r="H2236">
        <v>93.474999999999994</v>
      </c>
      <c r="I2236">
        <v>0.86554399999999998</v>
      </c>
      <c r="J2236">
        <v>86.825000000000003</v>
      </c>
      <c r="K2236">
        <v>0.82209100000000002</v>
      </c>
      <c r="L2236">
        <f t="shared" si="170"/>
        <v>92.53125</v>
      </c>
      <c r="M2236">
        <f t="shared" si="171"/>
        <v>98.086727639964863</v>
      </c>
      <c r="N2236">
        <f t="shared" si="172"/>
        <v>4.6145387238717852</v>
      </c>
      <c r="O2236">
        <f t="shared" si="173"/>
        <v>100.94125600016314</v>
      </c>
      <c r="P2236">
        <f t="shared" si="174"/>
        <v>6.6499999999999915</v>
      </c>
    </row>
    <row r="2237" spans="1:16" x14ac:dyDescent="0.55000000000000004">
      <c r="A2237" t="s">
        <v>2045</v>
      </c>
      <c r="B2237">
        <v>2016</v>
      </c>
      <c r="C2237" t="s">
        <v>1629</v>
      </c>
      <c r="D2237">
        <v>6</v>
      </c>
      <c r="E2237">
        <v>608</v>
      </c>
      <c r="F2237">
        <v>101.33329999999999</v>
      </c>
      <c r="G2237">
        <v>28.140129999999999</v>
      </c>
      <c r="H2237">
        <v>105.2167</v>
      </c>
      <c r="I2237">
        <v>1.2139470000000001</v>
      </c>
      <c r="J2237">
        <v>96.516670000000005</v>
      </c>
      <c r="K2237">
        <v>1.942593</v>
      </c>
      <c r="L2237">
        <f t="shared" si="170"/>
        <v>136.56262500000003</v>
      </c>
      <c r="M2237">
        <f t="shared" si="171"/>
        <v>138.03896921863185</v>
      </c>
      <c r="N2237">
        <f t="shared" si="172"/>
        <v>4.9777934148714102</v>
      </c>
      <c r="O2237">
        <f t="shared" si="173"/>
        <v>145.15373394479849</v>
      </c>
      <c r="P2237">
        <f t="shared" si="174"/>
        <v>8.7000299999999982</v>
      </c>
    </row>
    <row r="2238" spans="1:16" x14ac:dyDescent="0.55000000000000004">
      <c r="A2238" t="s">
        <v>2045</v>
      </c>
      <c r="B2238">
        <v>2016</v>
      </c>
      <c r="C2238" t="s">
        <v>1630</v>
      </c>
      <c r="D2238">
        <v>4</v>
      </c>
      <c r="E2238">
        <v>430</v>
      </c>
      <c r="F2238">
        <v>107.5</v>
      </c>
      <c r="G2238">
        <v>17.483329999999999</v>
      </c>
      <c r="H2238">
        <v>96.825000000000003</v>
      </c>
      <c r="I2238">
        <v>1.67008</v>
      </c>
      <c r="J2238">
        <v>86.525000000000006</v>
      </c>
      <c r="K2238">
        <v>0.73654600000000003</v>
      </c>
      <c r="L2238">
        <f t="shared" si="170"/>
        <v>105.09375</v>
      </c>
      <c r="M2238">
        <f t="shared" si="171"/>
        <v>108.58442027035275</v>
      </c>
      <c r="N2238">
        <f t="shared" si="172"/>
        <v>4.7226334598370627</v>
      </c>
      <c r="O2238">
        <f t="shared" si="173"/>
        <v>112.46403254748142</v>
      </c>
      <c r="P2238">
        <f t="shared" si="174"/>
        <v>10.299999999999997</v>
      </c>
    </row>
    <row r="2239" spans="1:16" x14ac:dyDescent="0.55000000000000004">
      <c r="A2239" t="s">
        <v>2045</v>
      </c>
      <c r="B2239">
        <v>2016</v>
      </c>
      <c r="C2239" t="s">
        <v>1631</v>
      </c>
      <c r="D2239">
        <v>5</v>
      </c>
      <c r="E2239">
        <v>280</v>
      </c>
      <c r="F2239">
        <v>93.333330000000004</v>
      </c>
      <c r="G2239">
        <v>10.503970000000001</v>
      </c>
      <c r="H2239">
        <v>94.25</v>
      </c>
      <c r="I2239">
        <v>1.4773289999999999</v>
      </c>
      <c r="J2239">
        <v>88.474999999999994</v>
      </c>
      <c r="K2239">
        <v>0.909327</v>
      </c>
      <c r="L2239">
        <f t="shared" si="170"/>
        <v>95.4375</v>
      </c>
      <c r="M2239">
        <f t="shared" si="171"/>
        <v>100.45344784750301</v>
      </c>
      <c r="N2239">
        <f t="shared" si="172"/>
        <v>4.6398862579413915</v>
      </c>
      <c r="O2239">
        <f t="shared" si="173"/>
        <v>103.53257090579412</v>
      </c>
      <c r="P2239">
        <f t="shared" si="174"/>
        <v>5.7750000000000057</v>
      </c>
    </row>
    <row r="2240" spans="1:16" x14ac:dyDescent="0.55000000000000004">
      <c r="A2240" t="s">
        <v>2045</v>
      </c>
      <c r="B2240">
        <v>2016</v>
      </c>
      <c r="C2240" t="s">
        <v>1632</v>
      </c>
      <c r="D2240">
        <v>5</v>
      </c>
      <c r="E2240">
        <v>499</v>
      </c>
      <c r="F2240">
        <v>99.8</v>
      </c>
      <c r="G2240">
        <v>13.627179999999999</v>
      </c>
      <c r="H2240">
        <v>94.4</v>
      </c>
      <c r="I2240">
        <v>1.093161</v>
      </c>
      <c r="J2240">
        <v>82.96</v>
      </c>
      <c r="K2240">
        <v>1.1414899999999999</v>
      </c>
      <c r="L2240">
        <f t="shared" si="170"/>
        <v>96</v>
      </c>
      <c r="M2240">
        <f t="shared" si="171"/>
        <v>100.91579047673156</v>
      </c>
      <c r="N2240">
        <f t="shared" si="172"/>
        <v>4.64476815030336</v>
      </c>
      <c r="O2240">
        <f t="shared" si="173"/>
        <v>104.03924152233623</v>
      </c>
      <c r="P2240">
        <f t="shared" si="174"/>
        <v>11.440000000000012</v>
      </c>
    </row>
    <row r="2241" spans="1:16" x14ac:dyDescent="0.55000000000000004">
      <c r="A2241" t="s">
        <v>2045</v>
      </c>
      <c r="B2241">
        <v>2016</v>
      </c>
      <c r="C2241" t="s">
        <v>1633</v>
      </c>
      <c r="D2241">
        <v>2</v>
      </c>
      <c r="E2241">
        <v>179</v>
      </c>
      <c r="F2241">
        <v>89.5</v>
      </c>
      <c r="G2241">
        <v>13.435029999999999</v>
      </c>
      <c r="H2241">
        <v>95.65</v>
      </c>
      <c r="I2241">
        <v>0.21213199999999999</v>
      </c>
      <c r="J2241">
        <v>86</v>
      </c>
      <c r="K2241">
        <v>0.56568499999999999</v>
      </c>
      <c r="L2241">
        <f t="shared" si="170"/>
        <v>100.6875</v>
      </c>
      <c r="M2241">
        <f t="shared" si="171"/>
        <v>104.82284135765843</v>
      </c>
      <c r="N2241">
        <f t="shared" si="172"/>
        <v>4.6851514740184541</v>
      </c>
      <c r="O2241">
        <f t="shared" si="173"/>
        <v>108.32667974298884</v>
      </c>
      <c r="P2241">
        <f t="shared" si="174"/>
        <v>9.6500000000000057</v>
      </c>
    </row>
    <row r="2242" spans="1:16" x14ac:dyDescent="0.55000000000000004">
      <c r="A2242" t="s">
        <v>2045</v>
      </c>
      <c r="B2242">
        <v>2016</v>
      </c>
      <c r="C2242" t="s">
        <v>1634</v>
      </c>
      <c r="D2242">
        <v>1</v>
      </c>
      <c r="E2242">
        <v>82</v>
      </c>
      <c r="F2242">
        <v>82</v>
      </c>
      <c r="H2242">
        <v>98.2</v>
      </c>
      <c r="J2242">
        <v>87.1</v>
      </c>
      <c r="L2242">
        <f t="shared" si="170"/>
        <v>110.25</v>
      </c>
      <c r="M2242">
        <f t="shared" si="171"/>
        <v>113.0970111386045</v>
      </c>
      <c r="N2242">
        <f t="shared" si="172"/>
        <v>4.7659220325100922</v>
      </c>
      <c r="O2242">
        <f t="shared" si="173"/>
        <v>117.43935028189529</v>
      </c>
      <c r="P2242">
        <f t="shared" si="174"/>
        <v>11.100000000000009</v>
      </c>
    </row>
    <row r="2243" spans="1:16" x14ac:dyDescent="0.55000000000000004">
      <c r="A2243" t="s">
        <v>2045</v>
      </c>
      <c r="B2243">
        <v>2016</v>
      </c>
      <c r="C2243" t="s">
        <v>1635</v>
      </c>
      <c r="D2243">
        <v>4</v>
      </c>
      <c r="E2243">
        <v>368</v>
      </c>
      <c r="F2243">
        <v>92</v>
      </c>
      <c r="G2243">
        <v>21.43206</v>
      </c>
      <c r="H2243">
        <v>98</v>
      </c>
      <c r="I2243">
        <v>1.6832510000000001</v>
      </c>
      <c r="J2243">
        <v>87.625</v>
      </c>
      <c r="K2243">
        <v>2.358495</v>
      </c>
      <c r="L2243">
        <f t="shared" ref="L2243:L2306" si="175">3.75*H2243-258</f>
        <v>109.5</v>
      </c>
      <c r="M2243">
        <f t="shared" ref="M2243:M2306" si="176">0.0002*H2243^2.8876</f>
        <v>112.43315867878835</v>
      </c>
      <c r="N2243">
        <f t="shared" ref="N2243:N2306" si="177">-9.31571+3.069896*LN(H2243)</f>
        <v>4.7596633229008756</v>
      </c>
      <c r="O2243">
        <f t="shared" ref="O2243:O2306" si="178">EXP(N2243)</f>
        <v>116.70662683524226</v>
      </c>
      <c r="P2243">
        <f t="shared" ref="P2243:P2306" si="179">H2243-J2243</f>
        <v>10.375</v>
      </c>
    </row>
    <row r="2244" spans="1:16" x14ac:dyDescent="0.55000000000000004">
      <c r="A2244" t="s">
        <v>2045</v>
      </c>
      <c r="B2244">
        <v>2016</v>
      </c>
      <c r="C2244" t="s">
        <v>1636</v>
      </c>
      <c r="D2244">
        <v>2</v>
      </c>
      <c r="E2244">
        <v>175</v>
      </c>
      <c r="F2244">
        <v>87.5</v>
      </c>
      <c r="G2244">
        <v>0.70710700000000004</v>
      </c>
      <c r="H2244">
        <v>92.5</v>
      </c>
      <c r="I2244">
        <v>3.5355340000000002</v>
      </c>
      <c r="J2244">
        <v>82.5</v>
      </c>
      <c r="K2244">
        <v>3.5355340000000002</v>
      </c>
      <c r="L2244">
        <f t="shared" si="175"/>
        <v>88.875</v>
      </c>
      <c r="M2244">
        <f t="shared" si="176"/>
        <v>95.161408859965221</v>
      </c>
      <c r="N2244">
        <f t="shared" si="177"/>
        <v>4.5823497089723961</v>
      </c>
      <c r="O2244">
        <f t="shared" si="178"/>
        <v>97.743794059960848</v>
      </c>
      <c r="P2244">
        <f t="shared" si="179"/>
        <v>10</v>
      </c>
    </row>
    <row r="2245" spans="1:16" x14ac:dyDescent="0.55000000000000004">
      <c r="A2245" t="s">
        <v>2045</v>
      </c>
      <c r="B2245">
        <v>2016</v>
      </c>
      <c r="C2245" t="s">
        <v>1637</v>
      </c>
      <c r="D2245">
        <v>3</v>
      </c>
      <c r="E2245">
        <v>259</v>
      </c>
      <c r="F2245">
        <v>86.333330000000004</v>
      </c>
      <c r="G2245">
        <v>29.36551</v>
      </c>
      <c r="H2245">
        <v>101.6</v>
      </c>
      <c r="I2245">
        <v>0.6</v>
      </c>
      <c r="J2245">
        <v>89.45</v>
      </c>
      <c r="K2245">
        <v>0.45</v>
      </c>
      <c r="L2245">
        <f t="shared" si="175"/>
        <v>123</v>
      </c>
      <c r="M2245">
        <f t="shared" si="176"/>
        <v>124.77749618764905</v>
      </c>
      <c r="N2245">
        <f t="shared" si="177"/>
        <v>4.8704130643655965</v>
      </c>
      <c r="O2245">
        <f t="shared" si="178"/>
        <v>130.37475894267041</v>
      </c>
      <c r="P2245">
        <f t="shared" si="179"/>
        <v>12.149999999999991</v>
      </c>
    </row>
    <row r="2246" spans="1:16" x14ac:dyDescent="0.55000000000000004">
      <c r="A2246" t="s">
        <v>2045</v>
      </c>
      <c r="B2246">
        <v>2016</v>
      </c>
      <c r="C2246" t="s">
        <v>1638</v>
      </c>
      <c r="D2246">
        <v>1</v>
      </c>
      <c r="E2246">
        <v>77</v>
      </c>
      <c r="F2246">
        <v>77</v>
      </c>
      <c r="H2246">
        <v>101.4</v>
      </c>
      <c r="J2246">
        <v>88.2</v>
      </c>
      <c r="L2246">
        <f t="shared" si="175"/>
        <v>122.25</v>
      </c>
      <c r="M2246">
        <f t="shared" si="176"/>
        <v>124.06954642003761</v>
      </c>
      <c r="N2246">
        <f t="shared" si="177"/>
        <v>4.8643640062507654</v>
      </c>
      <c r="O2246">
        <f t="shared" si="178"/>
        <v>129.58849492500821</v>
      </c>
      <c r="P2246">
        <f t="shared" si="179"/>
        <v>13.200000000000003</v>
      </c>
    </row>
    <row r="2247" spans="1:16" x14ac:dyDescent="0.55000000000000004">
      <c r="A2247" t="s">
        <v>2045</v>
      </c>
      <c r="B2247">
        <v>2016</v>
      </c>
      <c r="C2247" t="s">
        <v>1639</v>
      </c>
      <c r="D2247">
        <v>4</v>
      </c>
      <c r="E2247">
        <v>355</v>
      </c>
      <c r="F2247">
        <v>88.75</v>
      </c>
      <c r="G2247">
        <v>14.79583</v>
      </c>
      <c r="H2247">
        <v>96.6</v>
      </c>
      <c r="I2247">
        <v>0.43204900000000002</v>
      </c>
      <c r="J2247">
        <v>84.025000000000006</v>
      </c>
      <c r="K2247">
        <v>0.89953700000000003</v>
      </c>
      <c r="L2247">
        <f t="shared" si="175"/>
        <v>104.25</v>
      </c>
      <c r="M2247">
        <f t="shared" si="176"/>
        <v>107.85739972274122</v>
      </c>
      <c r="N2247">
        <f t="shared" si="177"/>
        <v>4.7154913953516253</v>
      </c>
      <c r="O2247">
        <f t="shared" si="178"/>
        <v>111.66366870198256</v>
      </c>
      <c r="P2247">
        <f t="shared" si="179"/>
        <v>12.574999999999989</v>
      </c>
    </row>
    <row r="2248" spans="1:16" x14ac:dyDescent="0.55000000000000004">
      <c r="A2248" t="s">
        <v>2045</v>
      </c>
      <c r="B2248">
        <v>2016</v>
      </c>
      <c r="C2248" t="s">
        <v>1640</v>
      </c>
      <c r="D2248">
        <v>5</v>
      </c>
      <c r="E2248">
        <v>440</v>
      </c>
      <c r="F2248">
        <v>88</v>
      </c>
      <c r="G2248">
        <v>20.38382</v>
      </c>
      <c r="H2248">
        <v>100.55</v>
      </c>
      <c r="I2248">
        <v>0.65764699999999998</v>
      </c>
      <c r="J2248">
        <v>88.4</v>
      </c>
      <c r="K2248">
        <v>0.374166</v>
      </c>
      <c r="L2248">
        <f t="shared" si="175"/>
        <v>119.0625</v>
      </c>
      <c r="M2248">
        <f t="shared" si="176"/>
        <v>121.09005466130894</v>
      </c>
      <c r="N2248">
        <f t="shared" si="177"/>
        <v>4.8385216986592035</v>
      </c>
      <c r="O2248">
        <f t="shared" si="178"/>
        <v>126.28253004128199</v>
      </c>
      <c r="P2248">
        <f t="shared" si="179"/>
        <v>12.149999999999991</v>
      </c>
    </row>
    <row r="2249" spans="1:16" x14ac:dyDescent="0.55000000000000004">
      <c r="A2249" t="s">
        <v>2045</v>
      </c>
      <c r="B2249">
        <v>2016</v>
      </c>
      <c r="C2249" t="s">
        <v>1641</v>
      </c>
      <c r="D2249">
        <v>2</v>
      </c>
      <c r="E2249">
        <v>164</v>
      </c>
      <c r="F2249">
        <v>82</v>
      </c>
      <c r="G2249">
        <v>0</v>
      </c>
      <c r="H2249">
        <v>99.85</v>
      </c>
      <c r="I2249">
        <v>0.77781699999999998</v>
      </c>
      <c r="J2249">
        <v>86.35</v>
      </c>
      <c r="K2249">
        <v>2.616295</v>
      </c>
      <c r="L2249">
        <f t="shared" si="175"/>
        <v>116.4375</v>
      </c>
      <c r="M2249">
        <f t="shared" si="176"/>
        <v>118.67178649105534</v>
      </c>
      <c r="N2249">
        <f t="shared" si="177"/>
        <v>4.8170752321935737</v>
      </c>
      <c r="O2249">
        <f t="shared" si="178"/>
        <v>123.60305137187464</v>
      </c>
      <c r="P2249">
        <f t="shared" si="179"/>
        <v>13.5</v>
      </c>
    </row>
    <row r="2250" spans="1:16" x14ac:dyDescent="0.55000000000000004">
      <c r="A2250" t="s">
        <v>2045</v>
      </c>
      <c r="B2250">
        <v>2016</v>
      </c>
      <c r="C2250" t="s">
        <v>1642</v>
      </c>
      <c r="D2250">
        <v>1</v>
      </c>
      <c r="E2250">
        <v>69</v>
      </c>
      <c r="F2250">
        <v>69</v>
      </c>
      <c r="H2250">
        <v>93.4</v>
      </c>
      <c r="J2250">
        <v>80.3</v>
      </c>
      <c r="L2250">
        <f t="shared" si="175"/>
        <v>92.25</v>
      </c>
      <c r="M2250">
        <f t="shared" si="176"/>
        <v>97.859644888505954</v>
      </c>
      <c r="N2250">
        <f t="shared" si="177"/>
        <v>4.6120745931709237</v>
      </c>
      <c r="O2250">
        <f t="shared" si="178"/>
        <v>100.69282975534043</v>
      </c>
      <c r="P2250">
        <f t="shared" si="179"/>
        <v>13.100000000000009</v>
      </c>
    </row>
    <row r="2251" spans="1:16" x14ac:dyDescent="0.55000000000000004">
      <c r="A2251" t="s">
        <v>2045</v>
      </c>
      <c r="B2251">
        <v>2016</v>
      </c>
      <c r="C2251" t="s">
        <v>1643</v>
      </c>
      <c r="D2251">
        <v>2</v>
      </c>
      <c r="E2251">
        <v>218</v>
      </c>
      <c r="F2251">
        <v>109</v>
      </c>
      <c r="G2251">
        <v>18.384779999999999</v>
      </c>
      <c r="H2251">
        <v>109.75</v>
      </c>
      <c r="I2251">
        <v>1.0606599999999999</v>
      </c>
      <c r="J2251">
        <v>96.5</v>
      </c>
      <c r="K2251">
        <v>2.828427</v>
      </c>
      <c r="L2251">
        <f t="shared" si="175"/>
        <v>153.5625</v>
      </c>
      <c r="M2251">
        <f t="shared" si="176"/>
        <v>155.92010312716317</v>
      </c>
      <c r="N2251">
        <f t="shared" si="177"/>
        <v>5.1072908961773091</v>
      </c>
      <c r="O2251">
        <f t="shared" si="178"/>
        <v>165.22214408094806</v>
      </c>
      <c r="P2251">
        <f t="shared" si="179"/>
        <v>13.25</v>
      </c>
    </row>
    <row r="2252" spans="1:16" x14ac:dyDescent="0.55000000000000004">
      <c r="A2252" t="s">
        <v>2045</v>
      </c>
      <c r="B2252">
        <v>2016</v>
      </c>
      <c r="C2252" t="s">
        <v>1644</v>
      </c>
      <c r="D2252">
        <v>2</v>
      </c>
      <c r="E2252">
        <v>170</v>
      </c>
      <c r="F2252">
        <v>85</v>
      </c>
      <c r="G2252">
        <v>9.8994949999999999</v>
      </c>
      <c r="H2252">
        <v>95.55</v>
      </c>
      <c r="I2252">
        <v>7.0710999999999996E-2</v>
      </c>
      <c r="J2252">
        <v>86.25</v>
      </c>
      <c r="K2252">
        <v>0.35355300000000001</v>
      </c>
      <c r="L2252">
        <f t="shared" si="175"/>
        <v>100.3125</v>
      </c>
      <c r="M2252">
        <f t="shared" si="176"/>
        <v>104.5067014082629</v>
      </c>
      <c r="N2252">
        <f t="shared" si="177"/>
        <v>4.6819402854411347</v>
      </c>
      <c r="O2252">
        <f t="shared" si="178"/>
        <v>107.97938026687274</v>
      </c>
      <c r="P2252">
        <f t="shared" si="179"/>
        <v>9.2999999999999972</v>
      </c>
    </row>
    <row r="2253" spans="1:16" x14ac:dyDescent="0.55000000000000004">
      <c r="A2253" t="s">
        <v>2045</v>
      </c>
      <c r="B2253">
        <v>2016</v>
      </c>
      <c r="C2253" t="s">
        <v>1645</v>
      </c>
      <c r="D2253">
        <v>2</v>
      </c>
      <c r="E2253">
        <v>184</v>
      </c>
      <c r="F2253">
        <v>92</v>
      </c>
      <c r="G2253">
        <v>16.970559999999999</v>
      </c>
      <c r="H2253">
        <v>102.5</v>
      </c>
      <c r="I2253">
        <v>0</v>
      </c>
      <c r="J2253">
        <v>85.1</v>
      </c>
      <c r="K2253">
        <v>1.5556350000000001</v>
      </c>
      <c r="L2253">
        <f t="shared" si="175"/>
        <v>126.375</v>
      </c>
      <c r="M2253">
        <f t="shared" si="176"/>
        <v>127.99595037949389</v>
      </c>
      <c r="N2253">
        <f t="shared" si="177"/>
        <v>4.8974872859048304</v>
      </c>
      <c r="O2253">
        <f t="shared" si="178"/>
        <v>133.95277144267914</v>
      </c>
      <c r="P2253">
        <f t="shared" si="179"/>
        <v>17.400000000000006</v>
      </c>
    </row>
    <row r="2254" spans="1:16" x14ac:dyDescent="0.55000000000000004">
      <c r="A2254" t="s">
        <v>2045</v>
      </c>
      <c r="B2254">
        <v>2016</v>
      </c>
      <c r="C2254" t="s">
        <v>1646</v>
      </c>
      <c r="D2254">
        <v>3</v>
      </c>
      <c r="E2254">
        <v>148</v>
      </c>
      <c r="F2254">
        <v>74</v>
      </c>
      <c r="G2254">
        <v>18.384779999999999</v>
      </c>
      <c r="H2254">
        <v>90.866669999999999</v>
      </c>
      <c r="I2254">
        <v>0.85048999999999997</v>
      </c>
      <c r="J2254">
        <v>83.433329999999998</v>
      </c>
      <c r="K2254">
        <v>1.2096830000000001</v>
      </c>
      <c r="L2254">
        <f t="shared" si="175"/>
        <v>82.750012500000025</v>
      </c>
      <c r="M2254">
        <f t="shared" si="176"/>
        <v>90.389743777769226</v>
      </c>
      <c r="N2254">
        <f t="shared" si="177"/>
        <v>4.5276583536439929</v>
      </c>
      <c r="O2254">
        <f t="shared" si="178"/>
        <v>92.541607449042786</v>
      </c>
      <c r="P2254">
        <f t="shared" si="179"/>
        <v>7.4333400000000012</v>
      </c>
    </row>
    <row r="2255" spans="1:16" x14ac:dyDescent="0.55000000000000004">
      <c r="A2255" t="s">
        <v>2045</v>
      </c>
      <c r="B2255">
        <v>2016</v>
      </c>
      <c r="C2255" t="s">
        <v>1647</v>
      </c>
      <c r="D2255">
        <v>2</v>
      </c>
      <c r="E2255">
        <v>161</v>
      </c>
      <c r="F2255">
        <v>80.5</v>
      </c>
      <c r="G2255">
        <v>13.435029999999999</v>
      </c>
      <c r="H2255">
        <v>103</v>
      </c>
      <c r="I2255">
        <v>0</v>
      </c>
      <c r="J2255">
        <v>85.5</v>
      </c>
      <c r="K2255">
        <v>0</v>
      </c>
      <c r="L2255">
        <f t="shared" si="175"/>
        <v>128.25</v>
      </c>
      <c r="M2255">
        <f t="shared" si="176"/>
        <v>129.80719510760503</v>
      </c>
      <c r="N2255">
        <f t="shared" si="177"/>
        <v>4.9124259820502072</v>
      </c>
      <c r="O2255">
        <f t="shared" si="178"/>
        <v>135.96887266144228</v>
      </c>
      <c r="P2255">
        <f t="shared" si="179"/>
        <v>17.5</v>
      </c>
    </row>
    <row r="2256" spans="1:16" x14ac:dyDescent="0.55000000000000004">
      <c r="A2256" t="s">
        <v>2045</v>
      </c>
      <c r="B2256">
        <v>2016</v>
      </c>
      <c r="C2256" t="s">
        <v>1648</v>
      </c>
      <c r="D2256">
        <v>5</v>
      </c>
      <c r="E2256">
        <v>360</v>
      </c>
      <c r="F2256">
        <v>90</v>
      </c>
      <c r="G2256">
        <v>18.61899</v>
      </c>
      <c r="H2256">
        <v>102.5067</v>
      </c>
      <c r="I2256">
        <v>1.068592</v>
      </c>
      <c r="J2256">
        <v>88.08</v>
      </c>
      <c r="K2256">
        <v>1.347961</v>
      </c>
      <c r="L2256">
        <f t="shared" si="175"/>
        <v>126.400125</v>
      </c>
      <c r="M2256">
        <f t="shared" si="176"/>
        <v>128.02011116179227</v>
      </c>
      <c r="N2256">
        <f t="shared" si="177"/>
        <v>4.8976879457194329</v>
      </c>
      <c r="O2256">
        <f t="shared" si="178"/>
        <v>133.97965307790409</v>
      </c>
      <c r="P2256">
        <f t="shared" si="179"/>
        <v>14.426699999999997</v>
      </c>
    </row>
    <row r="2257" spans="1:16" x14ac:dyDescent="0.55000000000000004">
      <c r="A2257" t="s">
        <v>2045</v>
      </c>
      <c r="B2257">
        <v>2016</v>
      </c>
      <c r="C2257" t="s">
        <v>1649</v>
      </c>
      <c r="D2257">
        <v>5</v>
      </c>
      <c r="E2257">
        <v>403</v>
      </c>
      <c r="F2257">
        <v>80.599999999999994</v>
      </c>
      <c r="G2257">
        <v>12.09545</v>
      </c>
      <c r="H2257">
        <v>85.28</v>
      </c>
      <c r="I2257">
        <v>0.88712999999999997</v>
      </c>
      <c r="J2257">
        <v>76.900000000000006</v>
      </c>
      <c r="K2257">
        <v>2.4238400000000002</v>
      </c>
      <c r="L2257">
        <f t="shared" si="175"/>
        <v>61.800000000000011</v>
      </c>
      <c r="M2257">
        <f t="shared" si="176"/>
        <v>75.256557168571931</v>
      </c>
      <c r="N2257">
        <f t="shared" si="177"/>
        <v>4.3328633007259469</v>
      </c>
      <c r="O2257">
        <f t="shared" si="178"/>
        <v>76.162049511670773</v>
      </c>
      <c r="P2257">
        <f t="shared" si="179"/>
        <v>8.3799999999999955</v>
      </c>
    </row>
    <row r="2258" spans="1:16" x14ac:dyDescent="0.55000000000000004">
      <c r="A2258" t="s">
        <v>2045</v>
      </c>
      <c r="B2258">
        <v>2016</v>
      </c>
      <c r="C2258" t="s">
        <v>1650</v>
      </c>
      <c r="D2258">
        <v>5</v>
      </c>
      <c r="E2258">
        <v>326</v>
      </c>
      <c r="F2258">
        <v>81.5</v>
      </c>
      <c r="G2258">
        <v>8.2663980000000006</v>
      </c>
      <c r="H2258">
        <v>97.875</v>
      </c>
      <c r="I2258">
        <v>0.55396299999999998</v>
      </c>
      <c r="J2258">
        <v>87.6</v>
      </c>
      <c r="K2258">
        <v>0.39369999999999999</v>
      </c>
      <c r="L2258">
        <f t="shared" si="175"/>
        <v>109.03125</v>
      </c>
      <c r="M2258">
        <f t="shared" si="176"/>
        <v>112.01954732702221</v>
      </c>
      <c r="N2258">
        <f t="shared" si="177"/>
        <v>4.7557451398546231</v>
      </c>
      <c r="O2258">
        <f t="shared" si="178"/>
        <v>116.25024358901226</v>
      </c>
      <c r="P2258">
        <f t="shared" si="179"/>
        <v>10.275000000000006</v>
      </c>
    </row>
    <row r="2259" spans="1:16" x14ac:dyDescent="0.55000000000000004">
      <c r="A2259" t="s">
        <v>2045</v>
      </c>
      <c r="B2259">
        <v>2016</v>
      </c>
      <c r="C2259" t="s">
        <v>1651</v>
      </c>
      <c r="D2259">
        <v>4</v>
      </c>
      <c r="E2259">
        <v>355</v>
      </c>
      <c r="F2259">
        <v>88.75</v>
      </c>
      <c r="G2259">
        <v>9.1058590000000006</v>
      </c>
      <c r="H2259">
        <v>90.733329999999995</v>
      </c>
      <c r="I2259">
        <v>0.52493400000000001</v>
      </c>
      <c r="J2259">
        <v>80.666669999999996</v>
      </c>
      <c r="K2259">
        <v>0.23570199999999999</v>
      </c>
      <c r="L2259">
        <f t="shared" si="175"/>
        <v>82.249987499999975</v>
      </c>
      <c r="M2259">
        <f t="shared" si="176"/>
        <v>90.007262314093879</v>
      </c>
      <c r="N2259">
        <f t="shared" si="177"/>
        <v>4.5231502037959572</v>
      </c>
      <c r="O2259">
        <f t="shared" si="178"/>
        <v>92.125354984698731</v>
      </c>
      <c r="P2259">
        <f t="shared" si="179"/>
        <v>10.066659999999999</v>
      </c>
    </row>
    <row r="2260" spans="1:16" x14ac:dyDescent="0.55000000000000004">
      <c r="A2260" t="s">
        <v>2045</v>
      </c>
      <c r="B2260">
        <v>2016</v>
      </c>
      <c r="C2260" t="s">
        <v>1652</v>
      </c>
      <c r="D2260">
        <v>6</v>
      </c>
      <c r="E2260">
        <v>536</v>
      </c>
      <c r="F2260">
        <v>89.333330000000004</v>
      </c>
      <c r="G2260">
        <v>9.5008769999999991</v>
      </c>
      <c r="H2260">
        <v>93.025000000000006</v>
      </c>
      <c r="I2260">
        <v>0.35426000000000002</v>
      </c>
      <c r="J2260">
        <v>82.6</v>
      </c>
      <c r="K2260">
        <v>1.109955</v>
      </c>
      <c r="L2260">
        <f t="shared" si="175"/>
        <v>90.84375</v>
      </c>
      <c r="M2260">
        <f t="shared" si="176"/>
        <v>96.729385288956394</v>
      </c>
      <c r="N2260">
        <f t="shared" si="177"/>
        <v>4.5997241835938265</v>
      </c>
      <c r="O2260">
        <f t="shared" si="178"/>
        <v>99.456880019294175</v>
      </c>
      <c r="P2260">
        <f t="shared" si="179"/>
        <v>10.425000000000011</v>
      </c>
    </row>
    <row r="2261" spans="1:16" x14ac:dyDescent="0.55000000000000004">
      <c r="A2261" t="s">
        <v>2045</v>
      </c>
      <c r="B2261">
        <v>2016</v>
      </c>
      <c r="C2261" t="s">
        <v>1653</v>
      </c>
      <c r="D2261">
        <v>4</v>
      </c>
      <c r="E2261">
        <v>269</v>
      </c>
      <c r="F2261">
        <v>89.666669999999996</v>
      </c>
      <c r="G2261">
        <v>5.6862409999999999</v>
      </c>
      <c r="H2261">
        <v>90.55</v>
      </c>
      <c r="I2261">
        <v>4.074719</v>
      </c>
      <c r="J2261">
        <v>82.575000000000003</v>
      </c>
      <c r="K2261">
        <v>1.3326039999999999</v>
      </c>
      <c r="L2261">
        <f t="shared" si="175"/>
        <v>81.5625</v>
      </c>
      <c r="M2261">
        <f t="shared" si="176"/>
        <v>89.483115696971396</v>
      </c>
      <c r="N2261">
        <f t="shared" si="177"/>
        <v>4.5169410920641582</v>
      </c>
      <c r="O2261">
        <f t="shared" si="178"/>
        <v>91.55511055002664</v>
      </c>
      <c r="P2261">
        <f t="shared" si="179"/>
        <v>7.9749999999999943</v>
      </c>
    </row>
    <row r="2262" spans="1:16" x14ac:dyDescent="0.55000000000000004">
      <c r="A2262" t="s">
        <v>2045</v>
      </c>
      <c r="B2262">
        <v>2016</v>
      </c>
      <c r="C2262" t="s">
        <v>1654</v>
      </c>
      <c r="D2262">
        <v>6</v>
      </c>
      <c r="E2262">
        <v>510</v>
      </c>
      <c r="F2262">
        <v>85</v>
      </c>
      <c r="G2262">
        <v>14.1845</v>
      </c>
      <c r="H2262">
        <v>86.883330000000001</v>
      </c>
      <c r="I2262">
        <v>1.270302</v>
      </c>
      <c r="J2262">
        <v>77.666669999999996</v>
      </c>
      <c r="K2262">
        <v>1.489519</v>
      </c>
      <c r="L2262">
        <f t="shared" si="175"/>
        <v>67.812487499999975</v>
      </c>
      <c r="M2262">
        <f t="shared" si="176"/>
        <v>79.415067878881274</v>
      </c>
      <c r="N2262">
        <f t="shared" si="177"/>
        <v>4.3900438705506115</v>
      </c>
      <c r="O2262">
        <f t="shared" si="178"/>
        <v>80.643956797661644</v>
      </c>
      <c r="P2262">
        <f t="shared" si="179"/>
        <v>9.2166600000000045</v>
      </c>
    </row>
    <row r="2263" spans="1:16" x14ac:dyDescent="0.55000000000000004">
      <c r="A2263" t="s">
        <v>2045</v>
      </c>
      <c r="B2263">
        <v>2016</v>
      </c>
      <c r="C2263" t="s">
        <v>1655</v>
      </c>
      <c r="D2263">
        <v>3</v>
      </c>
      <c r="E2263">
        <v>274</v>
      </c>
      <c r="F2263">
        <v>91.333330000000004</v>
      </c>
      <c r="G2263">
        <v>29.90541</v>
      </c>
      <c r="H2263">
        <v>102.13330000000001</v>
      </c>
      <c r="I2263">
        <v>1.36504</v>
      </c>
      <c r="J2263">
        <v>90.8</v>
      </c>
      <c r="K2263">
        <v>0.81853500000000001</v>
      </c>
      <c r="L2263">
        <f t="shared" si="175"/>
        <v>124.99987500000003</v>
      </c>
      <c r="M2263">
        <f t="shared" si="176"/>
        <v>126.67813980780818</v>
      </c>
      <c r="N2263">
        <f t="shared" si="177"/>
        <v>4.8864848530829015</v>
      </c>
      <c r="O2263">
        <f t="shared" si="178"/>
        <v>132.48704314805354</v>
      </c>
      <c r="P2263">
        <f t="shared" si="179"/>
        <v>11.333300000000008</v>
      </c>
    </row>
    <row r="2264" spans="1:16" x14ac:dyDescent="0.55000000000000004">
      <c r="A2264" t="s">
        <v>2045</v>
      </c>
      <c r="B2264">
        <v>2016</v>
      </c>
      <c r="C2264" t="s">
        <v>1656</v>
      </c>
      <c r="D2264">
        <v>5</v>
      </c>
      <c r="E2264">
        <v>393</v>
      </c>
      <c r="F2264">
        <v>78.599999999999994</v>
      </c>
      <c r="G2264">
        <v>11.588789999999999</v>
      </c>
      <c r="H2264">
        <v>93.24</v>
      </c>
      <c r="I2264">
        <v>1.0163660000000001</v>
      </c>
      <c r="J2264">
        <v>78.98</v>
      </c>
      <c r="K2264">
        <v>1.9110210000000001</v>
      </c>
      <c r="L2264">
        <f t="shared" si="175"/>
        <v>91.649999999999977</v>
      </c>
      <c r="M2264">
        <f t="shared" si="176"/>
        <v>97.376350891098369</v>
      </c>
      <c r="N2264">
        <f t="shared" si="177"/>
        <v>4.6068111611057248</v>
      </c>
      <c r="O2264">
        <f t="shared" si="178"/>
        <v>100.16423222540735</v>
      </c>
      <c r="P2264">
        <f t="shared" si="179"/>
        <v>14.259999999999991</v>
      </c>
    </row>
    <row r="2265" spans="1:16" x14ac:dyDescent="0.55000000000000004">
      <c r="A2265" t="s">
        <v>2045</v>
      </c>
      <c r="B2265">
        <v>2016</v>
      </c>
      <c r="C2265" t="s">
        <v>1657</v>
      </c>
      <c r="D2265">
        <v>6</v>
      </c>
      <c r="E2265">
        <v>557</v>
      </c>
      <c r="F2265">
        <v>92.833330000000004</v>
      </c>
      <c r="G2265">
        <v>16.533799999999999</v>
      </c>
      <c r="H2265">
        <v>99.466669999999993</v>
      </c>
      <c r="I2265">
        <v>1.3426340000000001</v>
      </c>
      <c r="J2265">
        <v>91.033330000000007</v>
      </c>
      <c r="K2265">
        <v>1.7339739999999999</v>
      </c>
      <c r="L2265">
        <f t="shared" si="175"/>
        <v>115.00001249999997</v>
      </c>
      <c r="M2265">
        <f t="shared" si="176"/>
        <v>117.36099199534378</v>
      </c>
      <c r="N2265">
        <f t="shared" si="177"/>
        <v>4.8052670408910583</v>
      </c>
      <c r="O2265">
        <f t="shared" si="178"/>
        <v>122.15210627348915</v>
      </c>
      <c r="P2265">
        <f t="shared" si="179"/>
        <v>8.433339999999987</v>
      </c>
    </row>
    <row r="2266" spans="1:16" x14ac:dyDescent="0.55000000000000004">
      <c r="A2266" t="s">
        <v>2045</v>
      </c>
      <c r="B2266">
        <v>2016</v>
      </c>
      <c r="C2266" t="s">
        <v>1658</v>
      </c>
      <c r="D2266">
        <v>4</v>
      </c>
      <c r="E2266">
        <v>370</v>
      </c>
      <c r="F2266">
        <v>92.5</v>
      </c>
      <c r="G2266">
        <v>11.958259999999999</v>
      </c>
      <c r="H2266">
        <v>100.27500000000001</v>
      </c>
      <c r="I2266">
        <v>0.68495700000000004</v>
      </c>
      <c r="J2266">
        <v>92.3</v>
      </c>
      <c r="K2266">
        <v>1.8202560000000001</v>
      </c>
      <c r="L2266">
        <f t="shared" si="175"/>
        <v>118.03125</v>
      </c>
      <c r="M2266">
        <f t="shared" si="176"/>
        <v>120.13621678608634</v>
      </c>
      <c r="N2266">
        <f t="shared" si="177"/>
        <v>4.830114160477466</v>
      </c>
      <c r="O2266">
        <f t="shared" si="178"/>
        <v>125.22525561376168</v>
      </c>
      <c r="P2266">
        <f t="shared" si="179"/>
        <v>7.9750000000000085</v>
      </c>
    </row>
    <row r="2267" spans="1:16" x14ac:dyDescent="0.55000000000000004">
      <c r="A2267" t="s">
        <v>2045</v>
      </c>
      <c r="B2267">
        <v>2016</v>
      </c>
      <c r="C2267" t="s">
        <v>1659</v>
      </c>
      <c r="D2267">
        <v>2</v>
      </c>
      <c r="E2267">
        <v>174</v>
      </c>
      <c r="F2267">
        <v>87</v>
      </c>
      <c r="G2267">
        <v>4.2426409999999999</v>
      </c>
      <c r="H2267">
        <v>97</v>
      </c>
      <c r="I2267">
        <v>0</v>
      </c>
      <c r="J2267">
        <v>83</v>
      </c>
      <c r="K2267">
        <v>0</v>
      </c>
      <c r="L2267">
        <f t="shared" si="175"/>
        <v>105.75</v>
      </c>
      <c r="M2267">
        <f t="shared" si="176"/>
        <v>109.15208992752039</v>
      </c>
      <c r="N2267">
        <f t="shared" si="177"/>
        <v>4.7281769340636206</v>
      </c>
      <c r="O2267">
        <f t="shared" si="178"/>
        <v>113.0892052266725</v>
      </c>
      <c r="P2267">
        <f t="shared" si="179"/>
        <v>14</v>
      </c>
    </row>
    <row r="2268" spans="1:16" x14ac:dyDescent="0.55000000000000004">
      <c r="A2268" t="s">
        <v>2045</v>
      </c>
      <c r="B2268">
        <v>2016</v>
      </c>
      <c r="C2268" t="s">
        <v>1660</v>
      </c>
      <c r="D2268">
        <v>5</v>
      </c>
      <c r="E2268">
        <v>451</v>
      </c>
      <c r="F2268">
        <v>90.2</v>
      </c>
      <c r="G2268">
        <v>18.686889999999998</v>
      </c>
      <c r="H2268">
        <v>96.4</v>
      </c>
      <c r="I2268">
        <v>1.164045</v>
      </c>
      <c r="J2268">
        <v>84.825000000000003</v>
      </c>
      <c r="K2268">
        <v>1.177657</v>
      </c>
      <c r="L2268">
        <f t="shared" si="175"/>
        <v>103.5</v>
      </c>
      <c r="M2268">
        <f t="shared" si="176"/>
        <v>107.21383695411048</v>
      </c>
      <c r="N2268">
        <f t="shared" si="177"/>
        <v>4.7091289143176862</v>
      </c>
      <c r="O2268">
        <f t="shared" si="178"/>
        <v>110.95546607963323</v>
      </c>
      <c r="P2268">
        <f t="shared" si="179"/>
        <v>11.575000000000003</v>
      </c>
    </row>
    <row r="2269" spans="1:16" x14ac:dyDescent="0.55000000000000004">
      <c r="A2269" t="s">
        <v>2045</v>
      </c>
      <c r="B2269">
        <v>2016</v>
      </c>
      <c r="C2269" t="s">
        <v>1661</v>
      </c>
      <c r="D2269">
        <v>7</v>
      </c>
      <c r="E2269">
        <v>595</v>
      </c>
      <c r="F2269">
        <v>85</v>
      </c>
      <c r="G2269">
        <v>7.1180519999999996</v>
      </c>
      <c r="H2269">
        <v>87.76</v>
      </c>
      <c r="I2269">
        <v>0.73166500000000001</v>
      </c>
      <c r="J2269">
        <v>79.36</v>
      </c>
      <c r="K2269">
        <v>0.42269000000000001</v>
      </c>
      <c r="L2269">
        <f t="shared" si="175"/>
        <v>71.100000000000023</v>
      </c>
      <c r="M2269">
        <f t="shared" si="176"/>
        <v>81.751042563795949</v>
      </c>
      <c r="N2269">
        <f t="shared" si="177"/>
        <v>4.4208644960137544</v>
      </c>
      <c r="O2269">
        <f t="shared" si="178"/>
        <v>83.168152825887589</v>
      </c>
      <c r="P2269">
        <f t="shared" si="179"/>
        <v>8.4000000000000057</v>
      </c>
    </row>
    <row r="2270" spans="1:16" x14ac:dyDescent="0.55000000000000004">
      <c r="A2270" t="s">
        <v>2045</v>
      </c>
      <c r="B2270">
        <v>2016</v>
      </c>
      <c r="C2270" t="s">
        <v>1662</v>
      </c>
      <c r="D2270">
        <v>1</v>
      </c>
      <c r="E2270">
        <v>74</v>
      </c>
      <c r="F2270">
        <v>74</v>
      </c>
      <c r="H2270">
        <v>99</v>
      </c>
      <c r="J2270">
        <v>90</v>
      </c>
      <c r="L2270">
        <f t="shared" si="175"/>
        <v>113.25</v>
      </c>
      <c r="M2270">
        <f t="shared" si="176"/>
        <v>115.77803745087272</v>
      </c>
      <c r="N2270">
        <f t="shared" si="177"/>
        <v>4.7908300474487771</v>
      </c>
      <c r="O2270">
        <f t="shared" si="178"/>
        <v>120.40126596137191</v>
      </c>
      <c r="P2270">
        <f t="shared" si="179"/>
        <v>9</v>
      </c>
    </row>
    <row r="2271" spans="1:16" x14ac:dyDescent="0.55000000000000004">
      <c r="A2271" t="s">
        <v>2045</v>
      </c>
      <c r="B2271">
        <v>2016</v>
      </c>
      <c r="C2271" t="s">
        <v>1663</v>
      </c>
      <c r="D2271">
        <v>1</v>
      </c>
      <c r="E2271">
        <v>90</v>
      </c>
      <c r="F2271">
        <v>90</v>
      </c>
      <c r="H2271">
        <v>94</v>
      </c>
      <c r="J2271">
        <v>81</v>
      </c>
      <c r="L2271">
        <f t="shared" si="175"/>
        <v>94.5</v>
      </c>
      <c r="M2271">
        <f t="shared" si="176"/>
        <v>99.685957735399157</v>
      </c>
      <c r="N2271">
        <f t="shared" si="177"/>
        <v>4.631732478911557</v>
      </c>
      <c r="O2271">
        <f t="shared" si="178"/>
        <v>102.69182150070655</v>
      </c>
      <c r="P2271">
        <f t="shared" si="179"/>
        <v>13</v>
      </c>
    </row>
    <row r="2272" spans="1:16" x14ac:dyDescent="0.55000000000000004">
      <c r="A2272" t="s">
        <v>2045</v>
      </c>
      <c r="B2272">
        <v>2016</v>
      </c>
      <c r="C2272" t="s">
        <v>1664</v>
      </c>
      <c r="D2272">
        <v>1</v>
      </c>
      <c r="E2272">
        <v>88</v>
      </c>
      <c r="F2272">
        <v>88</v>
      </c>
      <c r="H2272">
        <v>93</v>
      </c>
      <c r="J2272">
        <v>83</v>
      </c>
      <c r="L2272">
        <f t="shared" si="175"/>
        <v>90.75</v>
      </c>
      <c r="M2272">
        <f t="shared" si="176"/>
        <v>96.654339620447061</v>
      </c>
      <c r="N2272">
        <f t="shared" si="177"/>
        <v>4.5988990536332093</v>
      </c>
      <c r="O2272">
        <f t="shared" si="178"/>
        <v>99.374849015574327</v>
      </c>
      <c r="P2272">
        <f t="shared" si="179"/>
        <v>10</v>
      </c>
    </row>
    <row r="2273" spans="1:16" x14ac:dyDescent="0.55000000000000004">
      <c r="A2273" t="s">
        <v>2045</v>
      </c>
      <c r="B2273">
        <v>2016</v>
      </c>
      <c r="C2273" t="s">
        <v>1665</v>
      </c>
      <c r="D2273">
        <v>6</v>
      </c>
      <c r="E2273">
        <v>466</v>
      </c>
      <c r="F2273">
        <v>93.2</v>
      </c>
      <c r="G2273">
        <v>16.177140000000001</v>
      </c>
      <c r="H2273">
        <v>97.424999999999997</v>
      </c>
      <c r="I2273">
        <v>0.48321799999999998</v>
      </c>
      <c r="J2273">
        <v>87.45</v>
      </c>
      <c r="K2273">
        <v>0.13416400000000001</v>
      </c>
      <c r="L2273">
        <f t="shared" si="175"/>
        <v>107.34375</v>
      </c>
      <c r="M2273">
        <f t="shared" si="176"/>
        <v>110.53878443978911</v>
      </c>
      <c r="N2273">
        <f t="shared" si="177"/>
        <v>4.7415981286435258</v>
      </c>
      <c r="O2273">
        <f t="shared" si="178"/>
        <v>114.61722846688352</v>
      </c>
      <c r="P2273">
        <f t="shared" si="179"/>
        <v>9.9749999999999943</v>
      </c>
    </row>
    <row r="2274" spans="1:16" x14ac:dyDescent="0.55000000000000004">
      <c r="A2274" t="s">
        <v>2045</v>
      </c>
      <c r="B2274">
        <v>2016</v>
      </c>
      <c r="C2274" t="s">
        <v>1666</v>
      </c>
      <c r="D2274">
        <v>1</v>
      </c>
      <c r="E2274">
        <v>79</v>
      </c>
      <c r="F2274">
        <v>79</v>
      </c>
      <c r="H2274">
        <v>100.6</v>
      </c>
      <c r="J2274">
        <v>92.8</v>
      </c>
      <c r="L2274">
        <f t="shared" si="175"/>
        <v>119.25</v>
      </c>
      <c r="M2274">
        <f t="shared" si="176"/>
        <v>121.26400979199413</v>
      </c>
      <c r="N2274">
        <f t="shared" si="177"/>
        <v>4.8400478711987134</v>
      </c>
      <c r="O2274">
        <f t="shared" si="178"/>
        <v>126.47540611449678</v>
      </c>
      <c r="P2274">
        <f t="shared" si="179"/>
        <v>7.7999999999999972</v>
      </c>
    </row>
    <row r="2275" spans="1:16" x14ac:dyDescent="0.55000000000000004">
      <c r="A2275" t="s">
        <v>2045</v>
      </c>
      <c r="B2275">
        <v>2016</v>
      </c>
      <c r="C2275" t="s">
        <v>1667</v>
      </c>
      <c r="D2275">
        <v>5</v>
      </c>
      <c r="E2275">
        <v>412</v>
      </c>
      <c r="F2275">
        <v>82.4</v>
      </c>
      <c r="G2275">
        <v>9.7621719999999996</v>
      </c>
      <c r="H2275">
        <v>96.75</v>
      </c>
      <c r="I2275">
        <v>1.8738330000000001</v>
      </c>
      <c r="J2275">
        <v>86.85</v>
      </c>
      <c r="K2275">
        <v>0.24748700000000001</v>
      </c>
      <c r="L2275">
        <f t="shared" si="175"/>
        <v>104.8125</v>
      </c>
      <c r="M2275">
        <f t="shared" si="176"/>
        <v>108.34172530407896</v>
      </c>
      <c r="N2275">
        <f t="shared" si="177"/>
        <v>4.7202546174088482</v>
      </c>
      <c r="O2275">
        <f t="shared" si="178"/>
        <v>112.19681629390243</v>
      </c>
      <c r="P2275">
        <f t="shared" si="179"/>
        <v>9.9000000000000057</v>
      </c>
    </row>
    <row r="2276" spans="1:16" x14ac:dyDescent="0.55000000000000004">
      <c r="A2276" t="s">
        <v>2045</v>
      </c>
      <c r="B2276">
        <v>2016</v>
      </c>
      <c r="C2276" t="s">
        <v>1668</v>
      </c>
      <c r="D2276">
        <v>6</v>
      </c>
      <c r="E2276">
        <v>499</v>
      </c>
      <c r="F2276">
        <v>83.166669999999996</v>
      </c>
      <c r="G2276">
        <v>13.482089999999999</v>
      </c>
      <c r="H2276">
        <v>90.333330000000004</v>
      </c>
      <c r="I2276">
        <v>0.48304599999999998</v>
      </c>
      <c r="J2276">
        <v>75.733329999999995</v>
      </c>
      <c r="K2276">
        <v>0.35962899999999998</v>
      </c>
      <c r="L2276">
        <f t="shared" si="175"/>
        <v>80.749987500000032</v>
      </c>
      <c r="M2276">
        <f t="shared" si="176"/>
        <v>88.866226366122305</v>
      </c>
      <c r="N2276">
        <f t="shared" si="177"/>
        <v>4.5095865759299372</v>
      </c>
      <c r="O2276">
        <f t="shared" si="178"/>
        <v>90.884237011346869</v>
      </c>
      <c r="P2276">
        <f t="shared" si="179"/>
        <v>14.600000000000009</v>
      </c>
    </row>
    <row r="2277" spans="1:16" x14ac:dyDescent="0.55000000000000004">
      <c r="A2277" t="s">
        <v>2045</v>
      </c>
      <c r="B2277">
        <v>2016</v>
      </c>
      <c r="C2277" t="s">
        <v>1669</v>
      </c>
      <c r="D2277">
        <v>4</v>
      </c>
      <c r="E2277">
        <v>312</v>
      </c>
      <c r="F2277">
        <v>78</v>
      </c>
      <c r="G2277">
        <v>37.40766</v>
      </c>
      <c r="H2277">
        <v>86.575000000000003</v>
      </c>
      <c r="I2277">
        <v>0.83416599999999996</v>
      </c>
      <c r="J2277">
        <v>77.099999999999994</v>
      </c>
      <c r="K2277">
        <v>1.7339739999999999</v>
      </c>
      <c r="L2277">
        <f t="shared" si="175"/>
        <v>66.65625</v>
      </c>
      <c r="M2277">
        <f t="shared" si="176"/>
        <v>78.603987751554172</v>
      </c>
      <c r="N2277">
        <f t="shared" si="177"/>
        <v>4.3791301020322635</v>
      </c>
      <c r="O2277">
        <f t="shared" si="178"/>
        <v>79.768612660937166</v>
      </c>
      <c r="P2277">
        <f t="shared" si="179"/>
        <v>9.4750000000000085</v>
      </c>
    </row>
    <row r="2278" spans="1:16" x14ac:dyDescent="0.55000000000000004">
      <c r="A2278" t="s">
        <v>2045</v>
      </c>
      <c r="B2278">
        <v>2016</v>
      </c>
      <c r="C2278" t="s">
        <v>1670</v>
      </c>
      <c r="D2278">
        <v>2</v>
      </c>
      <c r="E2278">
        <v>145</v>
      </c>
      <c r="F2278">
        <v>72.5</v>
      </c>
      <c r="G2278">
        <v>7.7781750000000001</v>
      </c>
      <c r="H2278">
        <v>87.85</v>
      </c>
      <c r="I2278">
        <v>0.494975</v>
      </c>
      <c r="J2278">
        <v>80.900000000000006</v>
      </c>
      <c r="K2278">
        <v>0.56568499999999999</v>
      </c>
      <c r="L2278">
        <f t="shared" si="175"/>
        <v>71.4375</v>
      </c>
      <c r="M2278">
        <f t="shared" si="176"/>
        <v>81.993366603952481</v>
      </c>
      <c r="N2278">
        <f t="shared" si="177"/>
        <v>4.4240111353189153</v>
      </c>
      <c r="O2278">
        <f t="shared" si="178"/>
        <v>83.430265174744903</v>
      </c>
      <c r="P2278">
        <f t="shared" si="179"/>
        <v>6.9499999999999886</v>
      </c>
    </row>
    <row r="2279" spans="1:16" x14ac:dyDescent="0.55000000000000004">
      <c r="A2279" t="s">
        <v>2045</v>
      </c>
      <c r="B2279">
        <v>2016</v>
      </c>
      <c r="C2279" t="s">
        <v>1671</v>
      </c>
      <c r="D2279">
        <v>4</v>
      </c>
      <c r="E2279">
        <v>378</v>
      </c>
      <c r="F2279">
        <v>94.5</v>
      </c>
      <c r="G2279">
        <v>4.5092499999999998</v>
      </c>
      <c r="H2279">
        <v>95.7</v>
      </c>
      <c r="I2279">
        <v>0.18257399999999999</v>
      </c>
      <c r="J2279">
        <v>90</v>
      </c>
      <c r="K2279">
        <v>0.31622800000000001</v>
      </c>
      <c r="L2279">
        <f t="shared" si="175"/>
        <v>100.875</v>
      </c>
      <c r="M2279">
        <f t="shared" si="176"/>
        <v>104.98114548392462</v>
      </c>
      <c r="N2279">
        <f t="shared" si="177"/>
        <v>4.6867558095658097</v>
      </c>
      <c r="O2279">
        <f t="shared" si="178"/>
        <v>108.50061157122815</v>
      </c>
      <c r="P2279">
        <f t="shared" si="179"/>
        <v>5.7000000000000028</v>
      </c>
    </row>
    <row r="2280" spans="1:16" x14ac:dyDescent="0.55000000000000004">
      <c r="A2280" t="s">
        <v>2045</v>
      </c>
      <c r="B2280">
        <v>2016</v>
      </c>
      <c r="C2280" t="s">
        <v>1672</v>
      </c>
      <c r="D2280">
        <v>4</v>
      </c>
      <c r="E2280">
        <v>467</v>
      </c>
      <c r="F2280">
        <v>116.75</v>
      </c>
      <c r="G2280">
        <v>9.9121140000000008</v>
      </c>
      <c r="H2280">
        <v>102.65</v>
      </c>
      <c r="I2280">
        <v>0.94692500000000002</v>
      </c>
      <c r="J2280">
        <v>86.875</v>
      </c>
      <c r="K2280">
        <v>2.510478</v>
      </c>
      <c r="L2280">
        <f t="shared" si="175"/>
        <v>126.9375</v>
      </c>
      <c r="M2280">
        <f t="shared" si="176"/>
        <v>128.53757741787959</v>
      </c>
      <c r="N2280">
        <f t="shared" si="177"/>
        <v>4.901976532622454</v>
      </c>
      <c r="O2280">
        <f t="shared" si="178"/>
        <v>134.55547030193355</v>
      </c>
      <c r="P2280">
        <f t="shared" si="179"/>
        <v>15.775000000000006</v>
      </c>
    </row>
    <row r="2281" spans="1:16" x14ac:dyDescent="0.55000000000000004">
      <c r="A2281" t="s">
        <v>2045</v>
      </c>
      <c r="B2281">
        <v>2016</v>
      </c>
      <c r="C2281" t="s">
        <v>1673</v>
      </c>
      <c r="D2281">
        <v>5</v>
      </c>
      <c r="E2281">
        <v>606</v>
      </c>
      <c r="F2281">
        <v>121.2</v>
      </c>
      <c r="G2281">
        <v>22.720040000000001</v>
      </c>
      <c r="H2281">
        <v>104.18</v>
      </c>
      <c r="I2281">
        <v>0.58906700000000001</v>
      </c>
      <c r="J2281">
        <v>93.36</v>
      </c>
      <c r="K2281">
        <v>0.971082</v>
      </c>
      <c r="L2281">
        <f t="shared" si="175"/>
        <v>132.67500000000001</v>
      </c>
      <c r="M2281">
        <f t="shared" si="176"/>
        <v>134.14796647511432</v>
      </c>
      <c r="N2281">
        <f t="shared" si="177"/>
        <v>4.9473957325154103</v>
      </c>
      <c r="O2281">
        <f t="shared" si="178"/>
        <v>140.80778487704498</v>
      </c>
      <c r="P2281">
        <f t="shared" si="179"/>
        <v>10.820000000000007</v>
      </c>
    </row>
    <row r="2282" spans="1:16" x14ac:dyDescent="0.55000000000000004">
      <c r="A2282" t="s">
        <v>2045</v>
      </c>
      <c r="B2282">
        <v>2016</v>
      </c>
      <c r="C2282" t="s">
        <v>1674</v>
      </c>
      <c r="D2282">
        <v>2</v>
      </c>
      <c r="E2282">
        <v>152</v>
      </c>
      <c r="F2282">
        <v>76</v>
      </c>
      <c r="G2282">
        <v>2.828427</v>
      </c>
      <c r="H2282">
        <v>91.45</v>
      </c>
      <c r="I2282">
        <v>2.0506099999999998</v>
      </c>
      <c r="J2282">
        <v>83.5</v>
      </c>
      <c r="K2282">
        <v>3.8183769999999999</v>
      </c>
      <c r="L2282">
        <f t="shared" si="175"/>
        <v>84.9375</v>
      </c>
      <c r="M2282">
        <f t="shared" si="176"/>
        <v>92.075497927440225</v>
      </c>
      <c r="N2282">
        <f t="shared" si="177"/>
        <v>4.5473029483422227</v>
      </c>
      <c r="O2282">
        <f t="shared" si="178"/>
        <v>94.377523694197691</v>
      </c>
      <c r="P2282">
        <f t="shared" si="179"/>
        <v>7.9500000000000028</v>
      </c>
    </row>
    <row r="2283" spans="1:16" x14ac:dyDescent="0.55000000000000004">
      <c r="A2283" t="s">
        <v>2045</v>
      </c>
      <c r="B2283">
        <v>2016</v>
      </c>
      <c r="C2283" t="s">
        <v>1675</v>
      </c>
      <c r="D2283">
        <v>4</v>
      </c>
      <c r="E2283">
        <v>338</v>
      </c>
      <c r="F2283">
        <v>84.5</v>
      </c>
      <c r="G2283">
        <v>15.800840000000001</v>
      </c>
      <c r="H2283">
        <v>91.3</v>
      </c>
      <c r="I2283">
        <v>0.21602499999999999</v>
      </c>
      <c r="J2283">
        <v>80.266670000000005</v>
      </c>
      <c r="K2283">
        <v>0.573488</v>
      </c>
      <c r="L2283">
        <f t="shared" si="175"/>
        <v>84.375</v>
      </c>
      <c r="M2283">
        <f t="shared" si="176"/>
        <v>91.640070129818</v>
      </c>
      <c r="N2283">
        <f t="shared" si="177"/>
        <v>4.5422634462529246</v>
      </c>
      <c r="O2283">
        <f t="shared" si="178"/>
        <v>93.903104388949941</v>
      </c>
      <c r="P2283">
        <f t="shared" si="179"/>
        <v>11.033329999999992</v>
      </c>
    </row>
    <row r="2284" spans="1:16" x14ac:dyDescent="0.55000000000000004">
      <c r="A2284" t="s">
        <v>2045</v>
      </c>
      <c r="B2284">
        <v>2016</v>
      </c>
      <c r="C2284" t="s">
        <v>1676</v>
      </c>
      <c r="D2284">
        <v>4</v>
      </c>
      <c r="E2284">
        <v>384</v>
      </c>
      <c r="F2284">
        <v>96</v>
      </c>
      <c r="G2284">
        <v>7.1647280000000002</v>
      </c>
      <c r="H2284">
        <v>100.625</v>
      </c>
      <c r="I2284">
        <v>0.43493300000000001</v>
      </c>
      <c r="J2284">
        <v>92.275000000000006</v>
      </c>
      <c r="K2284">
        <v>1.4522969999999999</v>
      </c>
      <c r="L2284">
        <f t="shared" si="175"/>
        <v>119.34375</v>
      </c>
      <c r="M2284">
        <f t="shared" si="176"/>
        <v>121.35104858142233</v>
      </c>
      <c r="N2284">
        <f t="shared" si="177"/>
        <v>4.8408106730413767</v>
      </c>
      <c r="O2284">
        <f t="shared" si="178"/>
        <v>126.57191859260078</v>
      </c>
      <c r="P2284">
        <f t="shared" si="179"/>
        <v>8.3499999999999943</v>
      </c>
    </row>
    <row r="2285" spans="1:16" x14ac:dyDescent="0.55000000000000004">
      <c r="A2285" t="s">
        <v>2045</v>
      </c>
      <c r="B2285">
        <v>2016</v>
      </c>
      <c r="C2285" t="s">
        <v>1677</v>
      </c>
      <c r="D2285">
        <v>3</v>
      </c>
      <c r="E2285">
        <v>277</v>
      </c>
      <c r="F2285">
        <v>92.333330000000004</v>
      </c>
      <c r="G2285">
        <v>20.550750000000001</v>
      </c>
      <c r="H2285">
        <v>94</v>
      </c>
      <c r="I2285">
        <v>0.51961500000000005</v>
      </c>
      <c r="J2285">
        <v>82.466669999999993</v>
      </c>
      <c r="K2285">
        <v>0.96090200000000003</v>
      </c>
      <c r="L2285">
        <f t="shared" si="175"/>
        <v>94.5</v>
      </c>
      <c r="M2285">
        <f t="shared" si="176"/>
        <v>99.685957735399157</v>
      </c>
      <c r="N2285">
        <f t="shared" si="177"/>
        <v>4.631732478911557</v>
      </c>
      <c r="O2285">
        <f t="shared" si="178"/>
        <v>102.69182150070655</v>
      </c>
      <c r="P2285">
        <f t="shared" si="179"/>
        <v>11.533330000000007</v>
      </c>
    </row>
    <row r="2286" spans="1:16" x14ac:dyDescent="0.55000000000000004">
      <c r="A2286" t="s">
        <v>2045</v>
      </c>
      <c r="B2286">
        <v>2016</v>
      </c>
      <c r="C2286" t="s">
        <v>1678</v>
      </c>
      <c r="D2286">
        <v>1</v>
      </c>
      <c r="E2286">
        <v>84</v>
      </c>
      <c r="F2286">
        <v>84</v>
      </c>
      <c r="H2286">
        <v>94.2</v>
      </c>
      <c r="J2286">
        <v>83.3</v>
      </c>
      <c r="L2286">
        <f t="shared" si="175"/>
        <v>95.25</v>
      </c>
      <c r="M2286">
        <f t="shared" si="176"/>
        <v>100.29964192492228</v>
      </c>
      <c r="N2286">
        <f t="shared" si="177"/>
        <v>4.6382572337588304</v>
      </c>
      <c r="O2286">
        <f t="shared" si="178"/>
        <v>103.36405114275749</v>
      </c>
      <c r="P2286">
        <f t="shared" si="179"/>
        <v>10.900000000000006</v>
      </c>
    </row>
    <row r="2287" spans="1:16" x14ac:dyDescent="0.55000000000000004">
      <c r="A2287" t="s">
        <v>2045</v>
      </c>
      <c r="B2287">
        <v>2016</v>
      </c>
      <c r="C2287" t="s">
        <v>1679</v>
      </c>
      <c r="D2287">
        <v>2</v>
      </c>
      <c r="E2287">
        <v>143</v>
      </c>
      <c r="F2287">
        <v>71.5</v>
      </c>
      <c r="G2287">
        <v>2.1213199999999999</v>
      </c>
      <c r="H2287">
        <v>98.9</v>
      </c>
      <c r="I2287">
        <v>0</v>
      </c>
      <c r="J2287">
        <v>85</v>
      </c>
      <c r="K2287">
        <v>0</v>
      </c>
      <c r="L2287">
        <f t="shared" si="175"/>
        <v>112.875</v>
      </c>
      <c r="M2287">
        <f t="shared" si="176"/>
        <v>115.44066165575516</v>
      </c>
      <c r="N2287">
        <f t="shared" si="177"/>
        <v>4.787727575229189</v>
      </c>
      <c r="O2287">
        <f t="shared" si="178"/>
        <v>120.02830323093609</v>
      </c>
      <c r="P2287">
        <f t="shared" si="179"/>
        <v>13.900000000000006</v>
      </c>
    </row>
    <row r="2288" spans="1:16" x14ac:dyDescent="0.55000000000000004">
      <c r="A2288" t="s">
        <v>2045</v>
      </c>
      <c r="B2288">
        <v>2016</v>
      </c>
      <c r="C2288" t="s">
        <v>1680</v>
      </c>
      <c r="D2288">
        <v>2</v>
      </c>
      <c r="E2288">
        <v>185</v>
      </c>
      <c r="F2288">
        <v>92.5</v>
      </c>
      <c r="G2288">
        <v>10.6066</v>
      </c>
      <c r="H2288">
        <v>93.2</v>
      </c>
      <c r="I2288">
        <v>0.28284300000000001</v>
      </c>
      <c r="J2288">
        <v>84.1</v>
      </c>
      <c r="K2288">
        <v>1.2727919999999999</v>
      </c>
      <c r="L2288">
        <f t="shared" si="175"/>
        <v>91.5</v>
      </c>
      <c r="M2288">
        <f t="shared" si="176"/>
        <v>97.255771690521968</v>
      </c>
      <c r="N2288">
        <f t="shared" si="177"/>
        <v>4.6054938918299904</v>
      </c>
      <c r="O2288">
        <f t="shared" si="178"/>
        <v>100.03237582402888</v>
      </c>
      <c r="P2288">
        <f t="shared" si="179"/>
        <v>9.1000000000000085</v>
      </c>
    </row>
    <row r="2289" spans="1:16" x14ac:dyDescent="0.55000000000000004">
      <c r="A2289" t="s">
        <v>2045</v>
      </c>
      <c r="B2289">
        <v>2016</v>
      </c>
      <c r="C2289" t="s">
        <v>1681</v>
      </c>
      <c r="D2289">
        <v>6</v>
      </c>
      <c r="E2289">
        <v>278</v>
      </c>
      <c r="F2289">
        <v>69.5</v>
      </c>
      <c r="G2289">
        <v>26.901050000000001</v>
      </c>
      <c r="H2289">
        <v>99.04</v>
      </c>
      <c r="I2289">
        <v>0.28705399999999998</v>
      </c>
      <c r="J2289">
        <v>91.02</v>
      </c>
      <c r="K2289">
        <v>0.83761600000000003</v>
      </c>
      <c r="L2289">
        <f t="shared" si="175"/>
        <v>113.40000000000003</v>
      </c>
      <c r="M2289">
        <f t="shared" si="176"/>
        <v>115.91316802210324</v>
      </c>
      <c r="N2289">
        <f t="shared" si="177"/>
        <v>4.7920701589582695</v>
      </c>
      <c r="O2289">
        <f t="shared" si="178"/>
        <v>120.55066957647236</v>
      </c>
      <c r="P2289">
        <f t="shared" si="179"/>
        <v>8.0200000000000102</v>
      </c>
    </row>
    <row r="2290" spans="1:16" x14ac:dyDescent="0.55000000000000004">
      <c r="A2290" t="s">
        <v>2045</v>
      </c>
      <c r="B2290">
        <v>2016</v>
      </c>
      <c r="C2290" t="s">
        <v>1682</v>
      </c>
      <c r="D2290">
        <v>5</v>
      </c>
      <c r="E2290">
        <v>401</v>
      </c>
      <c r="F2290">
        <v>80.2</v>
      </c>
      <c r="G2290">
        <v>17.369509999999998</v>
      </c>
      <c r="H2290">
        <v>99.34</v>
      </c>
      <c r="I2290">
        <v>0.51283500000000004</v>
      </c>
      <c r="J2290">
        <v>90.9</v>
      </c>
      <c r="K2290">
        <v>0.70356200000000002</v>
      </c>
      <c r="L2290">
        <f t="shared" si="175"/>
        <v>114.52500000000003</v>
      </c>
      <c r="M2290">
        <f t="shared" si="176"/>
        <v>116.92993480700686</v>
      </c>
      <c r="N2290">
        <f t="shared" si="177"/>
        <v>4.8013550616909502</v>
      </c>
      <c r="O2290">
        <f t="shared" si="178"/>
        <v>121.67518323921199</v>
      </c>
      <c r="P2290">
        <f t="shared" si="179"/>
        <v>8.4399999999999977</v>
      </c>
    </row>
    <row r="2291" spans="1:16" x14ac:dyDescent="0.55000000000000004">
      <c r="A2291" t="s">
        <v>2045</v>
      </c>
      <c r="B2291">
        <v>2016</v>
      </c>
      <c r="C2291" t="s">
        <v>1683</v>
      </c>
      <c r="D2291">
        <v>2</v>
      </c>
      <c r="E2291">
        <v>163</v>
      </c>
      <c r="F2291">
        <v>81.5</v>
      </c>
      <c r="G2291">
        <v>17.677669999999999</v>
      </c>
      <c r="H2291">
        <v>97.5</v>
      </c>
      <c r="I2291">
        <v>1.5556350000000001</v>
      </c>
      <c r="J2291">
        <v>82.3</v>
      </c>
      <c r="K2291">
        <v>1.6970559999999999</v>
      </c>
      <c r="L2291">
        <f t="shared" si="175"/>
        <v>107.625</v>
      </c>
      <c r="M2291">
        <f t="shared" si="176"/>
        <v>110.78468417682107</v>
      </c>
      <c r="N2291">
        <f t="shared" si="177"/>
        <v>4.7439604958243589</v>
      </c>
      <c r="O2291">
        <f t="shared" si="178"/>
        <v>114.88831652446338</v>
      </c>
      <c r="P2291">
        <f t="shared" si="179"/>
        <v>15.200000000000003</v>
      </c>
    </row>
    <row r="2292" spans="1:16" x14ac:dyDescent="0.55000000000000004">
      <c r="A2292" t="s">
        <v>2045</v>
      </c>
      <c r="B2292">
        <v>2016</v>
      </c>
      <c r="C2292" t="s">
        <v>1684</v>
      </c>
      <c r="D2292">
        <v>1</v>
      </c>
      <c r="E2292">
        <v>72</v>
      </c>
      <c r="F2292">
        <v>72</v>
      </c>
      <c r="H2292">
        <v>96.9</v>
      </c>
      <c r="J2292">
        <v>87.3</v>
      </c>
      <c r="L2292">
        <f t="shared" si="175"/>
        <v>105.375</v>
      </c>
      <c r="M2292">
        <f t="shared" si="176"/>
        <v>108.827470345915</v>
      </c>
      <c r="N2292">
        <f t="shared" si="177"/>
        <v>4.7250104603429666</v>
      </c>
      <c r="O2292">
        <f t="shared" si="178"/>
        <v>112.73167757991239</v>
      </c>
      <c r="P2292">
        <f t="shared" si="179"/>
        <v>9.6000000000000085</v>
      </c>
    </row>
    <row r="2293" spans="1:16" x14ac:dyDescent="0.55000000000000004">
      <c r="A2293" t="s">
        <v>2045</v>
      </c>
      <c r="B2293">
        <v>2016</v>
      </c>
      <c r="C2293" t="s">
        <v>1685</v>
      </c>
      <c r="D2293">
        <v>2</v>
      </c>
      <c r="E2293">
        <v>151</v>
      </c>
      <c r="F2293">
        <v>75.5</v>
      </c>
      <c r="G2293">
        <v>12.020820000000001</v>
      </c>
      <c r="H2293">
        <v>103.35</v>
      </c>
      <c r="I2293">
        <v>1.9091880000000001</v>
      </c>
      <c r="J2293">
        <v>101.5</v>
      </c>
      <c r="K2293">
        <v>0</v>
      </c>
      <c r="L2293">
        <f t="shared" si="175"/>
        <v>129.5625</v>
      </c>
      <c r="M2293">
        <f t="shared" si="176"/>
        <v>131.08498252095896</v>
      </c>
      <c r="N2293">
        <f t="shared" si="177"/>
        <v>4.9228399837985197</v>
      </c>
      <c r="O2293">
        <f t="shared" si="178"/>
        <v>137.39225140950796</v>
      </c>
      <c r="P2293">
        <f t="shared" si="179"/>
        <v>1.8499999999999943</v>
      </c>
    </row>
    <row r="2294" spans="1:16" x14ac:dyDescent="0.55000000000000004">
      <c r="A2294" t="s">
        <v>2045</v>
      </c>
      <c r="B2294">
        <v>2016</v>
      </c>
      <c r="C2294" t="s">
        <v>1686</v>
      </c>
      <c r="D2294">
        <v>1</v>
      </c>
      <c r="E2294">
        <v>62</v>
      </c>
      <c r="F2294">
        <v>62</v>
      </c>
      <c r="H2294">
        <v>94</v>
      </c>
      <c r="J2294">
        <v>88.4</v>
      </c>
      <c r="L2294">
        <f t="shared" si="175"/>
        <v>94.5</v>
      </c>
      <c r="M2294">
        <f t="shared" si="176"/>
        <v>99.685957735399157</v>
      </c>
      <c r="N2294">
        <f t="shared" si="177"/>
        <v>4.631732478911557</v>
      </c>
      <c r="O2294">
        <f t="shared" si="178"/>
        <v>102.69182150070655</v>
      </c>
      <c r="P2294">
        <f t="shared" si="179"/>
        <v>5.5999999999999943</v>
      </c>
    </row>
    <row r="2295" spans="1:16" x14ac:dyDescent="0.55000000000000004">
      <c r="A2295" t="s">
        <v>2045</v>
      </c>
      <c r="B2295">
        <v>2016</v>
      </c>
      <c r="C2295" t="s">
        <v>1687</v>
      </c>
      <c r="D2295">
        <v>1</v>
      </c>
      <c r="E2295">
        <v>99</v>
      </c>
      <c r="F2295">
        <v>99</v>
      </c>
      <c r="H2295">
        <v>102</v>
      </c>
      <c r="J2295">
        <v>86.5</v>
      </c>
      <c r="L2295">
        <f t="shared" si="175"/>
        <v>124.5</v>
      </c>
      <c r="M2295">
        <f t="shared" si="176"/>
        <v>126.20130669624311</v>
      </c>
      <c r="N2295">
        <f t="shared" si="177"/>
        <v>4.8824755396101303</v>
      </c>
      <c r="O2295">
        <f t="shared" si="178"/>
        <v>131.95692447707731</v>
      </c>
      <c r="P2295">
        <f t="shared" si="179"/>
        <v>15.5</v>
      </c>
    </row>
    <row r="2296" spans="1:16" x14ac:dyDescent="0.55000000000000004">
      <c r="A2296" t="s">
        <v>2045</v>
      </c>
      <c r="B2296">
        <v>2016</v>
      </c>
      <c r="C2296" t="s">
        <v>1688</v>
      </c>
      <c r="D2296">
        <v>4</v>
      </c>
      <c r="E2296">
        <v>354</v>
      </c>
      <c r="F2296">
        <v>88.5</v>
      </c>
      <c r="G2296">
        <v>9.2556290000000008</v>
      </c>
      <c r="H2296">
        <v>102.4667</v>
      </c>
      <c r="I2296">
        <v>0.249444</v>
      </c>
      <c r="J2296">
        <v>96.666669999999996</v>
      </c>
      <c r="K2296">
        <v>0.62361</v>
      </c>
      <c r="L2296">
        <f t="shared" si="175"/>
        <v>126.25012500000003</v>
      </c>
      <c r="M2296">
        <f t="shared" si="176"/>
        <v>127.87591190718075</v>
      </c>
      <c r="N2296">
        <f t="shared" si="177"/>
        <v>4.8964897820400619</v>
      </c>
      <c r="O2296">
        <f t="shared" si="178"/>
        <v>133.81921965575424</v>
      </c>
      <c r="P2296">
        <f t="shared" si="179"/>
        <v>5.8000300000000067</v>
      </c>
    </row>
    <row r="2297" spans="1:16" x14ac:dyDescent="0.55000000000000004">
      <c r="A2297" t="s">
        <v>2045</v>
      </c>
      <c r="B2297">
        <v>2016</v>
      </c>
      <c r="C2297" t="s">
        <v>1689</v>
      </c>
      <c r="D2297">
        <v>2</v>
      </c>
      <c r="E2297">
        <v>196</v>
      </c>
      <c r="F2297">
        <v>98</v>
      </c>
      <c r="G2297">
        <v>2.828427</v>
      </c>
      <c r="H2297">
        <v>97.85</v>
      </c>
      <c r="I2297">
        <v>1.2020820000000001</v>
      </c>
      <c r="J2297">
        <v>85.65</v>
      </c>
      <c r="K2297">
        <v>3.040559</v>
      </c>
      <c r="L2297">
        <f t="shared" si="175"/>
        <v>108.9375</v>
      </c>
      <c r="M2297">
        <f t="shared" si="176"/>
        <v>111.93694460122239</v>
      </c>
      <c r="N2297">
        <f t="shared" si="177"/>
        <v>4.7549609027830417</v>
      </c>
      <c r="O2297">
        <f t="shared" si="178"/>
        <v>116.15911157763098</v>
      </c>
      <c r="P2297">
        <f t="shared" si="179"/>
        <v>12.199999999999989</v>
      </c>
    </row>
    <row r="2298" spans="1:16" x14ac:dyDescent="0.55000000000000004">
      <c r="A2298" t="s">
        <v>2045</v>
      </c>
      <c r="B2298">
        <v>2016</v>
      </c>
      <c r="C2298" t="s">
        <v>1690</v>
      </c>
      <c r="D2298">
        <v>2</v>
      </c>
      <c r="E2298">
        <v>178</v>
      </c>
      <c r="F2298">
        <v>89</v>
      </c>
      <c r="G2298">
        <v>7.0710680000000004</v>
      </c>
      <c r="H2298">
        <v>97.95</v>
      </c>
      <c r="I2298">
        <v>7.0710999999999996E-2</v>
      </c>
      <c r="J2298">
        <v>85.9</v>
      </c>
      <c r="K2298">
        <v>5.0911689999999998</v>
      </c>
      <c r="L2298">
        <f t="shared" si="175"/>
        <v>109.3125</v>
      </c>
      <c r="M2298">
        <f t="shared" si="176"/>
        <v>112.26759455740346</v>
      </c>
      <c r="N2298">
        <f t="shared" si="177"/>
        <v>4.7580966497359718</v>
      </c>
      <c r="O2298">
        <f t="shared" si="178"/>
        <v>116.52392884620021</v>
      </c>
      <c r="P2298">
        <f t="shared" si="179"/>
        <v>12.049999999999997</v>
      </c>
    </row>
    <row r="2299" spans="1:16" x14ac:dyDescent="0.55000000000000004">
      <c r="A2299" t="s">
        <v>2045</v>
      </c>
      <c r="B2299">
        <v>2016</v>
      </c>
      <c r="C2299" t="s">
        <v>1691</v>
      </c>
      <c r="D2299">
        <v>4</v>
      </c>
      <c r="E2299">
        <v>354</v>
      </c>
      <c r="F2299">
        <v>88.5</v>
      </c>
      <c r="G2299">
        <v>11.61895</v>
      </c>
      <c r="H2299">
        <v>93.2</v>
      </c>
      <c r="I2299">
        <v>0.163299</v>
      </c>
      <c r="J2299">
        <v>79.3</v>
      </c>
      <c r="K2299">
        <v>8.165E-2</v>
      </c>
      <c r="L2299">
        <f t="shared" si="175"/>
        <v>91.5</v>
      </c>
      <c r="M2299">
        <f t="shared" si="176"/>
        <v>97.255771690521968</v>
      </c>
      <c r="N2299">
        <f t="shared" si="177"/>
        <v>4.6054938918299904</v>
      </c>
      <c r="O2299">
        <f t="shared" si="178"/>
        <v>100.03237582402888</v>
      </c>
      <c r="P2299">
        <f t="shared" si="179"/>
        <v>13.900000000000006</v>
      </c>
    </row>
    <row r="2300" spans="1:16" x14ac:dyDescent="0.55000000000000004">
      <c r="A2300" t="s">
        <v>2045</v>
      </c>
      <c r="B2300">
        <v>2016</v>
      </c>
      <c r="C2300" t="s">
        <v>1692</v>
      </c>
      <c r="D2300">
        <v>1</v>
      </c>
      <c r="E2300">
        <v>63</v>
      </c>
      <c r="F2300">
        <v>63</v>
      </c>
      <c r="H2300">
        <v>96.1</v>
      </c>
      <c r="J2300">
        <v>90.1</v>
      </c>
      <c r="L2300">
        <f t="shared" si="175"/>
        <v>102.375</v>
      </c>
      <c r="M2300">
        <f t="shared" si="176"/>
        <v>106.25320769259544</v>
      </c>
      <c r="N2300">
        <f t="shared" si="177"/>
        <v>4.6995603995582158</v>
      </c>
      <c r="O2300">
        <f t="shared" si="178"/>
        <v>109.89885024854982</v>
      </c>
      <c r="P2300">
        <f t="shared" si="179"/>
        <v>6</v>
      </c>
    </row>
    <row r="2301" spans="1:16" x14ac:dyDescent="0.55000000000000004">
      <c r="A2301" t="s">
        <v>2045</v>
      </c>
      <c r="B2301">
        <v>2016</v>
      </c>
      <c r="C2301" t="s">
        <v>1693</v>
      </c>
      <c r="D2301">
        <v>5</v>
      </c>
      <c r="E2301">
        <v>336</v>
      </c>
      <c r="F2301">
        <v>84</v>
      </c>
      <c r="G2301">
        <v>5.5976189999999999</v>
      </c>
      <c r="H2301">
        <v>89.72</v>
      </c>
      <c r="I2301">
        <v>2.438647</v>
      </c>
      <c r="J2301">
        <v>82.62</v>
      </c>
      <c r="K2301">
        <v>1.7626679999999999</v>
      </c>
      <c r="L2301">
        <f t="shared" si="175"/>
        <v>78.449999999999989</v>
      </c>
      <c r="M2301">
        <f t="shared" si="176"/>
        <v>87.135080553059225</v>
      </c>
      <c r="N2301">
        <f t="shared" si="177"/>
        <v>4.4886720324858604</v>
      </c>
      <c r="O2301">
        <f t="shared" si="178"/>
        <v>89.003174041678335</v>
      </c>
      <c r="P2301">
        <f t="shared" si="179"/>
        <v>7.0999999999999943</v>
      </c>
    </row>
    <row r="2302" spans="1:16" x14ac:dyDescent="0.55000000000000004">
      <c r="A2302" t="s">
        <v>2045</v>
      </c>
      <c r="B2302">
        <v>2016</v>
      </c>
      <c r="C2302" t="s">
        <v>1694</v>
      </c>
      <c r="D2302">
        <v>2</v>
      </c>
      <c r="E2302">
        <v>78</v>
      </c>
      <c r="F2302">
        <v>78</v>
      </c>
      <c r="H2302">
        <v>91</v>
      </c>
      <c r="I2302">
        <v>0.70710700000000004</v>
      </c>
      <c r="J2302">
        <v>80.900000000000006</v>
      </c>
      <c r="K2302">
        <v>0.84852799999999995</v>
      </c>
      <c r="L2302">
        <f t="shared" si="175"/>
        <v>83.25</v>
      </c>
      <c r="M2302">
        <f t="shared" si="176"/>
        <v>90.77325734563874</v>
      </c>
      <c r="N2302">
        <f t="shared" si="177"/>
        <v>4.5321595556180512</v>
      </c>
      <c r="O2302">
        <f t="shared" si="178"/>
        <v>92.959094807750432</v>
      </c>
      <c r="P2302">
        <f t="shared" si="179"/>
        <v>10.099999999999994</v>
      </c>
    </row>
    <row r="2303" spans="1:16" x14ac:dyDescent="0.55000000000000004">
      <c r="A2303" t="s">
        <v>2045</v>
      </c>
      <c r="B2303">
        <v>2016</v>
      </c>
      <c r="C2303" t="s">
        <v>1695</v>
      </c>
      <c r="D2303">
        <v>5</v>
      </c>
      <c r="E2303">
        <v>343</v>
      </c>
      <c r="F2303">
        <v>85.75</v>
      </c>
      <c r="G2303">
        <v>6.6017669999999997</v>
      </c>
      <c r="H2303">
        <v>89.825000000000003</v>
      </c>
      <c r="I2303">
        <v>1.032896</v>
      </c>
      <c r="J2303">
        <v>80.2</v>
      </c>
      <c r="K2303">
        <v>1.37659</v>
      </c>
      <c r="L2303">
        <f t="shared" si="175"/>
        <v>78.84375</v>
      </c>
      <c r="M2303">
        <f t="shared" si="176"/>
        <v>87.429868484444356</v>
      </c>
      <c r="N2303">
        <f t="shared" si="177"/>
        <v>4.4922626545220865</v>
      </c>
      <c r="O2303">
        <f t="shared" si="178"/>
        <v>89.323325226672196</v>
      </c>
      <c r="P2303">
        <f t="shared" si="179"/>
        <v>9.625</v>
      </c>
    </row>
    <row r="2304" spans="1:16" x14ac:dyDescent="0.55000000000000004">
      <c r="A2304" t="s">
        <v>2045</v>
      </c>
      <c r="B2304">
        <v>2016</v>
      </c>
      <c r="C2304" t="s">
        <v>1696</v>
      </c>
      <c r="D2304">
        <v>3</v>
      </c>
      <c r="E2304">
        <v>283</v>
      </c>
      <c r="F2304">
        <v>94.333330000000004</v>
      </c>
      <c r="G2304">
        <v>4.1633319999999996</v>
      </c>
      <c r="H2304">
        <v>92.224999999999994</v>
      </c>
      <c r="I2304">
        <v>1.175</v>
      </c>
      <c r="J2304">
        <v>81.25</v>
      </c>
      <c r="K2304">
        <v>1.75</v>
      </c>
      <c r="L2304">
        <f t="shared" si="175"/>
        <v>87.84375</v>
      </c>
      <c r="M2304">
        <f t="shared" si="176"/>
        <v>94.346761534283644</v>
      </c>
      <c r="N2304">
        <f t="shared" si="177"/>
        <v>4.5732093974426871</v>
      </c>
      <c r="O2304">
        <f t="shared" si="178"/>
        <v>96.854455937563401</v>
      </c>
      <c r="P2304">
        <f t="shared" si="179"/>
        <v>10.974999999999994</v>
      </c>
    </row>
    <row r="2305" spans="1:16" x14ac:dyDescent="0.55000000000000004">
      <c r="A2305" t="s">
        <v>2045</v>
      </c>
      <c r="B2305">
        <v>2016</v>
      </c>
      <c r="C2305" t="s">
        <v>1697</v>
      </c>
      <c r="D2305">
        <v>6</v>
      </c>
      <c r="E2305">
        <v>579</v>
      </c>
      <c r="F2305">
        <v>96.5</v>
      </c>
      <c r="G2305">
        <v>12.62933</v>
      </c>
      <c r="H2305">
        <v>95.64</v>
      </c>
      <c r="I2305">
        <v>0.66513199999999995</v>
      </c>
      <c r="J2305">
        <v>84.6</v>
      </c>
      <c r="K2305">
        <v>0.66030299999999997</v>
      </c>
      <c r="L2305">
        <f t="shared" si="175"/>
        <v>100.64999999999998</v>
      </c>
      <c r="M2305">
        <f t="shared" si="176"/>
        <v>104.79119926974637</v>
      </c>
      <c r="N2305">
        <f t="shared" si="177"/>
        <v>4.6848305062728528</v>
      </c>
      <c r="O2305">
        <f t="shared" si="178"/>
        <v>108.2919159521295</v>
      </c>
      <c r="P2305">
        <f t="shared" si="179"/>
        <v>11.040000000000006</v>
      </c>
    </row>
    <row r="2306" spans="1:16" x14ac:dyDescent="0.55000000000000004">
      <c r="A2306" t="s">
        <v>2045</v>
      </c>
      <c r="B2306">
        <v>2016</v>
      </c>
      <c r="C2306" t="s">
        <v>1698</v>
      </c>
      <c r="D2306">
        <v>7</v>
      </c>
      <c r="E2306">
        <v>642</v>
      </c>
      <c r="F2306">
        <v>91.714290000000005</v>
      </c>
      <c r="G2306">
        <v>4.6084810000000003</v>
      </c>
      <c r="H2306">
        <v>94.114289999999997</v>
      </c>
      <c r="I2306">
        <v>1.5496540000000001</v>
      </c>
      <c r="J2306">
        <v>83.828569999999999</v>
      </c>
      <c r="K2306">
        <v>1.252616</v>
      </c>
      <c r="L2306">
        <f t="shared" si="175"/>
        <v>94.928587499999992</v>
      </c>
      <c r="M2306">
        <f t="shared" si="176"/>
        <v>100.0363460814194</v>
      </c>
      <c r="N2306">
        <f t="shared" si="177"/>
        <v>4.6354627479624622</v>
      </c>
      <c r="O2306">
        <f t="shared" si="178"/>
        <v>103.0756049870365</v>
      </c>
      <c r="P2306">
        <f t="shared" si="179"/>
        <v>10.285719999999998</v>
      </c>
    </row>
    <row r="2307" spans="1:16" x14ac:dyDescent="0.55000000000000004">
      <c r="A2307" t="s">
        <v>2045</v>
      </c>
      <c r="B2307">
        <v>2016</v>
      </c>
      <c r="C2307" t="s">
        <v>1699</v>
      </c>
      <c r="D2307">
        <v>5</v>
      </c>
      <c r="E2307">
        <v>363</v>
      </c>
      <c r="F2307">
        <v>90.75</v>
      </c>
      <c r="G2307">
        <v>16.090890000000002</v>
      </c>
      <c r="H2307">
        <v>84.825000000000003</v>
      </c>
      <c r="I2307">
        <v>1.3160069999999999</v>
      </c>
      <c r="J2307">
        <v>75</v>
      </c>
      <c r="K2307">
        <v>2.5089839999999999</v>
      </c>
      <c r="L2307">
        <f t="shared" ref="L2307:L2370" si="180">3.75*H2307-258</f>
        <v>60.09375</v>
      </c>
      <c r="M2307">
        <f t="shared" ref="M2307:M2370" si="181">0.0002*H2307^2.8876</f>
        <v>74.102953490217615</v>
      </c>
      <c r="N2307">
        <f t="shared" ref="N2307:N2370" si="182">-9.31571+3.069896*LN(H2307)</f>
        <v>4.3164404323654946</v>
      </c>
      <c r="O2307">
        <f t="shared" ref="O2307:O2370" si="183">EXP(N2307)</f>
        <v>74.921465059161761</v>
      </c>
      <c r="P2307">
        <f t="shared" ref="P2307:P2370" si="184">H2307-J2307</f>
        <v>9.8250000000000028</v>
      </c>
    </row>
    <row r="2308" spans="1:16" x14ac:dyDescent="0.55000000000000004">
      <c r="A2308" t="s">
        <v>2045</v>
      </c>
      <c r="B2308">
        <v>2016</v>
      </c>
      <c r="C2308" t="s">
        <v>1700</v>
      </c>
      <c r="D2308">
        <v>1</v>
      </c>
      <c r="E2308">
        <v>93</v>
      </c>
      <c r="F2308">
        <v>93</v>
      </c>
      <c r="H2308">
        <v>102</v>
      </c>
      <c r="J2308">
        <v>88.3</v>
      </c>
      <c r="L2308">
        <f t="shared" si="180"/>
        <v>124.5</v>
      </c>
      <c r="M2308">
        <f t="shared" si="181"/>
        <v>126.20130669624311</v>
      </c>
      <c r="N2308">
        <f t="shared" si="182"/>
        <v>4.8824755396101303</v>
      </c>
      <c r="O2308">
        <f t="shared" si="183"/>
        <v>131.95692447707731</v>
      </c>
      <c r="P2308">
        <f t="shared" si="184"/>
        <v>13.700000000000003</v>
      </c>
    </row>
    <row r="2309" spans="1:16" x14ac:dyDescent="0.55000000000000004">
      <c r="A2309" t="s">
        <v>2045</v>
      </c>
      <c r="B2309">
        <v>2016</v>
      </c>
      <c r="C2309" t="s">
        <v>1701</v>
      </c>
      <c r="D2309">
        <v>1</v>
      </c>
      <c r="E2309">
        <v>96</v>
      </c>
      <c r="F2309">
        <v>96</v>
      </c>
      <c r="H2309">
        <v>103.5</v>
      </c>
      <c r="J2309">
        <v>91.7</v>
      </c>
      <c r="L2309">
        <f t="shared" si="180"/>
        <v>130.125</v>
      </c>
      <c r="M2309">
        <f t="shared" si="181"/>
        <v>131.63511273941396</v>
      </c>
      <c r="N2309">
        <f t="shared" si="182"/>
        <v>4.9272923355579294</v>
      </c>
      <c r="O2309">
        <f t="shared" si="183"/>
        <v>138.00533385837724</v>
      </c>
      <c r="P2309">
        <f t="shared" si="184"/>
        <v>11.799999999999997</v>
      </c>
    </row>
    <row r="2310" spans="1:16" x14ac:dyDescent="0.55000000000000004">
      <c r="A2310" t="s">
        <v>2045</v>
      </c>
      <c r="B2310">
        <v>2016</v>
      </c>
      <c r="C2310" t="s">
        <v>1702</v>
      </c>
      <c r="D2310">
        <v>3</v>
      </c>
      <c r="E2310">
        <v>269</v>
      </c>
      <c r="F2310">
        <v>89.666669999999996</v>
      </c>
      <c r="G2310">
        <v>18.339390000000002</v>
      </c>
      <c r="H2310">
        <v>93.033330000000007</v>
      </c>
      <c r="I2310">
        <v>0.896289</v>
      </c>
      <c r="J2310">
        <v>83.633330000000001</v>
      </c>
      <c r="K2310">
        <v>1.5502689999999999</v>
      </c>
      <c r="L2310">
        <f t="shared" si="180"/>
        <v>90.874987500000032</v>
      </c>
      <c r="M2310">
        <f t="shared" si="181"/>
        <v>96.754398963035271</v>
      </c>
      <c r="N2310">
        <f t="shared" si="182"/>
        <v>4.5999990676444042</v>
      </c>
      <c r="O2310">
        <f t="shared" si="183"/>
        <v>99.484222887218664</v>
      </c>
      <c r="P2310">
        <f t="shared" si="184"/>
        <v>9.4000000000000057</v>
      </c>
    </row>
    <row r="2311" spans="1:16" x14ac:dyDescent="0.55000000000000004">
      <c r="A2311" t="s">
        <v>2045</v>
      </c>
      <c r="B2311">
        <v>2016</v>
      </c>
      <c r="C2311" t="s">
        <v>1703</v>
      </c>
      <c r="D2311">
        <v>4</v>
      </c>
      <c r="E2311">
        <v>375</v>
      </c>
      <c r="F2311">
        <v>93.75</v>
      </c>
      <c r="G2311">
        <v>17.461860000000001</v>
      </c>
      <c r="H2311">
        <v>95.75</v>
      </c>
      <c r="I2311">
        <v>0.61237200000000003</v>
      </c>
      <c r="J2311">
        <v>80.5</v>
      </c>
      <c r="K2311">
        <v>2.0412409999999999</v>
      </c>
      <c r="L2311">
        <f t="shared" si="180"/>
        <v>101.0625</v>
      </c>
      <c r="M2311">
        <f t="shared" si="181"/>
        <v>105.13960580782157</v>
      </c>
      <c r="N2311">
        <f t="shared" si="182"/>
        <v>4.6883593071212015</v>
      </c>
      <c r="O2311">
        <f t="shared" si="183"/>
        <v>108.67473159985306</v>
      </c>
      <c r="P2311">
        <f t="shared" si="184"/>
        <v>15.25</v>
      </c>
    </row>
    <row r="2312" spans="1:16" x14ac:dyDescent="0.55000000000000004">
      <c r="A2312" t="s">
        <v>2045</v>
      </c>
      <c r="B2312">
        <v>2016</v>
      </c>
      <c r="C2312" t="s">
        <v>1704</v>
      </c>
      <c r="D2312">
        <v>5</v>
      </c>
      <c r="E2312">
        <v>381</v>
      </c>
      <c r="F2312">
        <v>95.25</v>
      </c>
      <c r="G2312">
        <v>5.6789079999999998</v>
      </c>
      <c r="H2312">
        <v>95.72</v>
      </c>
      <c r="I2312">
        <v>1.063955</v>
      </c>
      <c r="J2312">
        <v>84.66</v>
      </c>
      <c r="K2312">
        <v>0.50299099999999997</v>
      </c>
      <c r="L2312">
        <f t="shared" si="180"/>
        <v>100.94999999999999</v>
      </c>
      <c r="M2312">
        <f t="shared" si="181"/>
        <v>105.04451086571154</v>
      </c>
      <c r="N2312">
        <f t="shared" si="182"/>
        <v>4.6873973090979746</v>
      </c>
      <c r="O2312">
        <f t="shared" si="183"/>
        <v>108.57023699274066</v>
      </c>
      <c r="P2312">
        <f t="shared" si="184"/>
        <v>11.060000000000002</v>
      </c>
    </row>
    <row r="2313" spans="1:16" x14ac:dyDescent="0.55000000000000004">
      <c r="A2313" t="s">
        <v>2045</v>
      </c>
      <c r="B2313">
        <v>2016</v>
      </c>
      <c r="C2313" t="s">
        <v>1705</v>
      </c>
      <c r="D2313">
        <v>1</v>
      </c>
      <c r="E2313">
        <v>73</v>
      </c>
      <c r="F2313">
        <v>73</v>
      </c>
      <c r="H2313">
        <v>97</v>
      </c>
      <c r="J2313">
        <v>83.6</v>
      </c>
      <c r="L2313">
        <f t="shared" si="180"/>
        <v>105.75</v>
      </c>
      <c r="M2313">
        <f t="shared" si="181"/>
        <v>109.15208992752039</v>
      </c>
      <c r="N2313">
        <f t="shared" si="182"/>
        <v>4.7281769340636206</v>
      </c>
      <c r="O2313">
        <f t="shared" si="183"/>
        <v>113.0892052266725</v>
      </c>
      <c r="P2313">
        <f t="shared" si="184"/>
        <v>13.400000000000006</v>
      </c>
    </row>
    <row r="2314" spans="1:16" x14ac:dyDescent="0.55000000000000004">
      <c r="A2314" t="s">
        <v>2045</v>
      </c>
      <c r="B2314">
        <v>2016</v>
      </c>
      <c r="C2314" t="s">
        <v>1706</v>
      </c>
      <c r="D2314">
        <v>6</v>
      </c>
      <c r="E2314">
        <v>346</v>
      </c>
      <c r="F2314">
        <v>69.2</v>
      </c>
      <c r="G2314">
        <v>18.93938</v>
      </c>
      <c r="H2314">
        <v>92.72</v>
      </c>
      <c r="I2314">
        <v>2.3861270000000001</v>
      </c>
      <c r="J2314">
        <v>83.32</v>
      </c>
      <c r="K2314">
        <v>1.9630590000000001</v>
      </c>
      <c r="L2314">
        <f t="shared" si="180"/>
        <v>89.699999999999989</v>
      </c>
      <c r="M2314">
        <f t="shared" si="181"/>
        <v>95.816426962978753</v>
      </c>
      <c r="N2314">
        <f t="shared" si="182"/>
        <v>4.5896424142699939</v>
      </c>
      <c r="O2314">
        <f t="shared" si="183"/>
        <v>98.459216255605753</v>
      </c>
      <c r="P2314">
        <f t="shared" si="184"/>
        <v>9.4000000000000057</v>
      </c>
    </row>
    <row r="2315" spans="1:16" x14ac:dyDescent="0.55000000000000004">
      <c r="A2315" t="s">
        <v>2045</v>
      </c>
      <c r="B2315">
        <v>2016</v>
      </c>
      <c r="C2315" t="s">
        <v>1707</v>
      </c>
      <c r="D2315">
        <v>1</v>
      </c>
      <c r="E2315">
        <v>87</v>
      </c>
      <c r="F2315">
        <v>87</v>
      </c>
      <c r="H2315">
        <v>108.8</v>
      </c>
      <c r="J2315">
        <v>97.8</v>
      </c>
      <c r="L2315">
        <f t="shared" si="180"/>
        <v>150</v>
      </c>
      <c r="M2315">
        <f t="shared" si="181"/>
        <v>152.05461079410372</v>
      </c>
      <c r="N2315">
        <f t="shared" si="182"/>
        <v>5.0806020874962776</v>
      </c>
      <c r="O2315">
        <f t="shared" si="183"/>
        <v>160.87088512430662</v>
      </c>
      <c r="P2315">
        <f t="shared" si="184"/>
        <v>11</v>
      </c>
    </row>
    <row r="2316" spans="1:16" x14ac:dyDescent="0.55000000000000004">
      <c r="A2316" t="s">
        <v>2045</v>
      </c>
      <c r="B2316">
        <v>2016</v>
      </c>
      <c r="C2316" t="s">
        <v>1708</v>
      </c>
      <c r="D2316">
        <v>1</v>
      </c>
      <c r="E2316">
        <v>97</v>
      </c>
      <c r="F2316">
        <v>97</v>
      </c>
      <c r="H2316">
        <v>97.6</v>
      </c>
      <c r="J2316">
        <v>84.3</v>
      </c>
      <c r="L2316">
        <f t="shared" si="180"/>
        <v>108</v>
      </c>
      <c r="M2316">
        <f t="shared" si="181"/>
        <v>111.11310634399008</v>
      </c>
      <c r="N2316">
        <f t="shared" si="182"/>
        <v>4.7471074935371593</v>
      </c>
      <c r="O2316">
        <f t="shared" si="183"/>
        <v>115.25043929469848</v>
      </c>
      <c r="P2316">
        <f t="shared" si="184"/>
        <v>13.299999999999997</v>
      </c>
    </row>
    <row r="2317" spans="1:16" x14ac:dyDescent="0.55000000000000004">
      <c r="A2317" t="s">
        <v>2045</v>
      </c>
      <c r="B2317">
        <v>2016</v>
      </c>
      <c r="C2317" t="s">
        <v>1709</v>
      </c>
      <c r="D2317">
        <v>3</v>
      </c>
      <c r="E2317">
        <v>290</v>
      </c>
      <c r="F2317">
        <v>96.666669999999996</v>
      </c>
      <c r="G2317">
        <v>22.143470000000001</v>
      </c>
      <c r="H2317">
        <v>100.1</v>
      </c>
      <c r="I2317">
        <v>0.4</v>
      </c>
      <c r="J2317">
        <v>89</v>
      </c>
      <c r="K2317">
        <v>0</v>
      </c>
      <c r="L2317">
        <f t="shared" si="180"/>
        <v>117.375</v>
      </c>
      <c r="M2317">
        <f t="shared" si="181"/>
        <v>119.53179402906076</v>
      </c>
      <c r="N2317">
        <f t="shared" si="182"/>
        <v>4.824751895358629</v>
      </c>
      <c r="O2317">
        <f t="shared" si="183"/>
        <v>124.55556173633724</v>
      </c>
      <c r="P2317">
        <f t="shared" si="184"/>
        <v>11.099999999999994</v>
      </c>
    </row>
    <row r="2318" spans="1:16" x14ac:dyDescent="0.55000000000000004">
      <c r="A2318" t="s">
        <v>2045</v>
      </c>
      <c r="B2318">
        <v>2016</v>
      </c>
      <c r="C2318" t="s">
        <v>1710</v>
      </c>
      <c r="D2318">
        <v>3</v>
      </c>
      <c r="E2318">
        <v>232</v>
      </c>
      <c r="F2318">
        <v>77.333330000000004</v>
      </c>
      <c r="G2318">
        <v>7.5055529999999999</v>
      </c>
      <c r="H2318">
        <v>97</v>
      </c>
      <c r="I2318">
        <v>0.86602500000000004</v>
      </c>
      <c r="J2318">
        <v>82.9</v>
      </c>
      <c r="K2318">
        <v>3.044667</v>
      </c>
      <c r="L2318">
        <f t="shared" si="180"/>
        <v>105.75</v>
      </c>
      <c r="M2318">
        <f t="shared" si="181"/>
        <v>109.15208992752039</v>
      </c>
      <c r="N2318">
        <f t="shared" si="182"/>
        <v>4.7281769340636206</v>
      </c>
      <c r="O2318">
        <f t="shared" si="183"/>
        <v>113.0892052266725</v>
      </c>
      <c r="P2318">
        <f t="shared" si="184"/>
        <v>14.099999999999994</v>
      </c>
    </row>
    <row r="2319" spans="1:16" x14ac:dyDescent="0.55000000000000004">
      <c r="A2319" t="s">
        <v>2045</v>
      </c>
      <c r="B2319">
        <v>2016</v>
      </c>
      <c r="C2319" t="s">
        <v>1711</v>
      </c>
      <c r="D2319">
        <v>3</v>
      </c>
      <c r="E2319">
        <v>269</v>
      </c>
      <c r="F2319">
        <v>89.666669999999996</v>
      </c>
      <c r="G2319">
        <v>3.21455</v>
      </c>
      <c r="H2319">
        <v>94.733329999999995</v>
      </c>
      <c r="I2319">
        <v>1.6258330000000001</v>
      </c>
      <c r="J2319">
        <v>84.166669999999996</v>
      </c>
      <c r="K2319">
        <v>2.8936709999999999</v>
      </c>
      <c r="L2319">
        <f t="shared" si="180"/>
        <v>97.249987499999975</v>
      </c>
      <c r="M2319">
        <f t="shared" si="181"/>
        <v>101.94818334357078</v>
      </c>
      <c r="N2319">
        <f t="shared" si="182"/>
        <v>4.6555889769990451</v>
      </c>
      <c r="O2319">
        <f t="shared" si="183"/>
        <v>105.17114514632019</v>
      </c>
      <c r="P2319">
        <f t="shared" si="184"/>
        <v>10.566659999999999</v>
      </c>
    </row>
    <row r="2320" spans="1:16" x14ac:dyDescent="0.55000000000000004">
      <c r="A2320" t="s">
        <v>2045</v>
      </c>
      <c r="B2320">
        <v>2016</v>
      </c>
      <c r="C2320" t="s">
        <v>1712</v>
      </c>
      <c r="D2320">
        <v>5</v>
      </c>
      <c r="E2320">
        <v>520</v>
      </c>
      <c r="F2320">
        <v>104</v>
      </c>
      <c r="G2320">
        <v>21.828880000000002</v>
      </c>
      <c r="H2320">
        <v>101.4</v>
      </c>
      <c r="I2320">
        <v>0.784219</v>
      </c>
      <c r="J2320">
        <v>88.075000000000003</v>
      </c>
      <c r="K2320">
        <v>2.4014319999999998</v>
      </c>
      <c r="L2320">
        <f t="shared" si="180"/>
        <v>122.25</v>
      </c>
      <c r="M2320">
        <f t="shared" si="181"/>
        <v>124.06954642003761</v>
      </c>
      <c r="N2320">
        <f t="shared" si="182"/>
        <v>4.8643640062507654</v>
      </c>
      <c r="O2320">
        <f t="shared" si="183"/>
        <v>129.58849492500821</v>
      </c>
      <c r="P2320">
        <f t="shared" si="184"/>
        <v>13.325000000000003</v>
      </c>
    </row>
    <row r="2321" spans="1:16" x14ac:dyDescent="0.55000000000000004">
      <c r="A2321" t="s">
        <v>2045</v>
      </c>
      <c r="B2321">
        <v>2016</v>
      </c>
      <c r="C2321" t="s">
        <v>1713</v>
      </c>
      <c r="D2321">
        <v>1</v>
      </c>
      <c r="E2321">
        <v>109</v>
      </c>
      <c r="F2321">
        <v>109</v>
      </c>
      <c r="H2321">
        <v>89.4</v>
      </c>
      <c r="J2321">
        <v>86.4</v>
      </c>
      <c r="L2321">
        <f t="shared" si="180"/>
        <v>77.25</v>
      </c>
      <c r="M2321">
        <f t="shared" si="181"/>
        <v>86.240688481204245</v>
      </c>
      <c r="N2321">
        <f t="shared" si="182"/>
        <v>4.4777032097400227</v>
      </c>
      <c r="O2321">
        <f t="shared" si="183"/>
        <v>88.032248690562767</v>
      </c>
      <c r="P2321">
        <f t="shared" si="184"/>
        <v>3</v>
      </c>
    </row>
    <row r="2322" spans="1:16" x14ac:dyDescent="0.55000000000000004">
      <c r="A2322" t="s">
        <v>2045</v>
      </c>
      <c r="B2322">
        <v>2016</v>
      </c>
      <c r="C2322" t="s">
        <v>1714</v>
      </c>
      <c r="D2322">
        <v>3</v>
      </c>
      <c r="E2322">
        <v>294</v>
      </c>
      <c r="F2322">
        <v>98</v>
      </c>
      <c r="G2322">
        <v>18.08314</v>
      </c>
      <c r="H2322">
        <v>86</v>
      </c>
      <c r="I2322">
        <v>0.5</v>
      </c>
      <c r="J2322">
        <v>80.5</v>
      </c>
      <c r="K2322">
        <v>0.86602500000000004</v>
      </c>
      <c r="L2322">
        <f t="shared" si="180"/>
        <v>64.5</v>
      </c>
      <c r="M2322">
        <f t="shared" si="181"/>
        <v>77.105920017396414</v>
      </c>
      <c r="N2322">
        <f t="shared" si="182"/>
        <v>4.358672947379457</v>
      </c>
      <c r="O2322">
        <f t="shared" si="183"/>
        <v>78.15335196539381</v>
      </c>
      <c r="P2322">
        <f t="shared" si="184"/>
        <v>5.5</v>
      </c>
    </row>
    <row r="2323" spans="1:16" x14ac:dyDescent="0.55000000000000004">
      <c r="A2323" t="s">
        <v>2045</v>
      </c>
      <c r="B2323">
        <v>2016</v>
      </c>
      <c r="C2323" t="s">
        <v>1715</v>
      </c>
      <c r="D2323">
        <v>2</v>
      </c>
      <c r="E2323">
        <v>168</v>
      </c>
      <c r="F2323">
        <v>84</v>
      </c>
      <c r="G2323">
        <v>8.4852810000000005</v>
      </c>
      <c r="H2323">
        <v>95.3</v>
      </c>
      <c r="I2323">
        <v>0.28284300000000001</v>
      </c>
      <c r="J2323">
        <v>83.15</v>
      </c>
      <c r="K2323">
        <v>1.2020820000000001</v>
      </c>
      <c r="L2323">
        <f t="shared" si="180"/>
        <v>99.375</v>
      </c>
      <c r="M2323">
        <f t="shared" si="181"/>
        <v>103.71907992217088</v>
      </c>
      <c r="N2323">
        <f t="shared" si="182"/>
        <v>4.6738975876263726</v>
      </c>
      <c r="O2323">
        <f t="shared" si="183"/>
        <v>107.11441771985702</v>
      </c>
      <c r="P2323">
        <f t="shared" si="184"/>
        <v>12.149999999999991</v>
      </c>
    </row>
    <row r="2324" spans="1:16" x14ac:dyDescent="0.55000000000000004">
      <c r="A2324" t="s">
        <v>2045</v>
      </c>
      <c r="B2324">
        <v>2016</v>
      </c>
      <c r="C2324" t="s">
        <v>1716</v>
      </c>
      <c r="D2324">
        <v>3</v>
      </c>
      <c r="E2324">
        <v>127</v>
      </c>
      <c r="F2324">
        <v>63.5</v>
      </c>
      <c r="G2324">
        <v>17.677669999999999</v>
      </c>
      <c r="H2324">
        <v>97.85</v>
      </c>
      <c r="I2324">
        <v>0.35</v>
      </c>
      <c r="J2324">
        <v>87.65</v>
      </c>
      <c r="K2324">
        <v>1.35</v>
      </c>
      <c r="L2324">
        <f t="shared" si="180"/>
        <v>108.9375</v>
      </c>
      <c r="M2324">
        <f t="shared" si="181"/>
        <v>111.93694460122239</v>
      </c>
      <c r="N2324">
        <f t="shared" si="182"/>
        <v>4.7549609027830417</v>
      </c>
      <c r="O2324">
        <f t="shared" si="183"/>
        <v>116.15911157763098</v>
      </c>
      <c r="P2324">
        <f t="shared" si="184"/>
        <v>10.199999999999989</v>
      </c>
    </row>
    <row r="2325" spans="1:16" x14ac:dyDescent="0.55000000000000004">
      <c r="A2325" t="s">
        <v>2045</v>
      </c>
      <c r="B2325">
        <v>2016</v>
      </c>
      <c r="C2325" t="s">
        <v>1717</v>
      </c>
      <c r="D2325">
        <v>2</v>
      </c>
      <c r="E2325">
        <v>181</v>
      </c>
      <c r="F2325">
        <v>90.5</v>
      </c>
      <c r="G2325">
        <v>3.5355340000000002</v>
      </c>
      <c r="H2325">
        <v>98.5</v>
      </c>
      <c r="I2325">
        <v>1.4142140000000001</v>
      </c>
      <c r="J2325">
        <v>85.55</v>
      </c>
      <c r="K2325">
        <v>7.0710999999999996E-2</v>
      </c>
      <c r="L2325">
        <f t="shared" si="180"/>
        <v>111.375</v>
      </c>
      <c r="M2325">
        <f t="shared" si="181"/>
        <v>114.09758569631663</v>
      </c>
      <c r="N2325">
        <f t="shared" si="182"/>
        <v>4.7752862370255826</v>
      </c>
      <c r="O2325">
        <f t="shared" si="183"/>
        <v>118.54424151601634</v>
      </c>
      <c r="P2325">
        <f t="shared" si="184"/>
        <v>12.950000000000003</v>
      </c>
    </row>
    <row r="2326" spans="1:16" x14ac:dyDescent="0.55000000000000004">
      <c r="A2326" t="s">
        <v>2045</v>
      </c>
      <c r="B2326">
        <v>2016</v>
      </c>
      <c r="C2326" t="s">
        <v>1718</v>
      </c>
      <c r="D2326">
        <v>4</v>
      </c>
      <c r="E2326">
        <v>287</v>
      </c>
      <c r="F2326">
        <v>95.666669999999996</v>
      </c>
      <c r="G2326">
        <v>8.1445279999999993</v>
      </c>
      <c r="H2326">
        <v>96.825000000000003</v>
      </c>
      <c r="I2326">
        <v>0.78049100000000005</v>
      </c>
      <c r="J2326">
        <v>88.4</v>
      </c>
      <c r="K2326">
        <v>0.86794800000000005</v>
      </c>
      <c r="L2326">
        <f t="shared" si="180"/>
        <v>105.09375</v>
      </c>
      <c r="M2326">
        <f t="shared" si="181"/>
        <v>108.58442027035275</v>
      </c>
      <c r="N2326">
        <f t="shared" si="182"/>
        <v>4.7226334598370627</v>
      </c>
      <c r="O2326">
        <f t="shared" si="183"/>
        <v>112.46403254748142</v>
      </c>
      <c r="P2326">
        <f t="shared" si="184"/>
        <v>8.4249999999999972</v>
      </c>
    </row>
    <row r="2327" spans="1:16" x14ac:dyDescent="0.55000000000000004">
      <c r="A2327" t="s">
        <v>2045</v>
      </c>
      <c r="B2327">
        <v>2016</v>
      </c>
      <c r="C2327" t="s">
        <v>1719</v>
      </c>
      <c r="D2327">
        <v>1</v>
      </c>
      <c r="E2327">
        <v>103</v>
      </c>
      <c r="F2327">
        <v>103</v>
      </c>
      <c r="H2327">
        <v>98.5</v>
      </c>
      <c r="J2327">
        <v>85.6</v>
      </c>
      <c r="L2327">
        <f t="shared" si="180"/>
        <v>111.375</v>
      </c>
      <c r="M2327">
        <f t="shared" si="181"/>
        <v>114.09758569631663</v>
      </c>
      <c r="N2327">
        <f t="shared" si="182"/>
        <v>4.7752862370255826</v>
      </c>
      <c r="O2327">
        <f t="shared" si="183"/>
        <v>118.54424151601634</v>
      </c>
      <c r="P2327">
        <f t="shared" si="184"/>
        <v>12.900000000000006</v>
      </c>
    </row>
    <row r="2328" spans="1:16" x14ac:dyDescent="0.55000000000000004">
      <c r="A2328" t="s">
        <v>2045</v>
      </c>
      <c r="B2328">
        <v>2016</v>
      </c>
      <c r="C2328" t="s">
        <v>1720</v>
      </c>
      <c r="D2328">
        <v>6</v>
      </c>
      <c r="E2328">
        <v>535</v>
      </c>
      <c r="F2328">
        <v>89.166669999999996</v>
      </c>
      <c r="G2328">
        <v>8.1588399999999996</v>
      </c>
      <c r="H2328">
        <v>98.566670000000002</v>
      </c>
      <c r="I2328">
        <v>0.50727999999999995</v>
      </c>
      <c r="J2328">
        <v>86</v>
      </c>
      <c r="K2328">
        <v>0.63245600000000002</v>
      </c>
      <c r="L2328">
        <f t="shared" si="180"/>
        <v>111.62501250000003</v>
      </c>
      <c r="M2328">
        <f t="shared" si="181"/>
        <v>114.32072964441814</v>
      </c>
      <c r="N2328">
        <f t="shared" si="182"/>
        <v>4.7773634018158386</v>
      </c>
      <c r="O2328">
        <f t="shared" si="183"/>
        <v>118.79073335403811</v>
      </c>
      <c r="P2328">
        <f t="shared" si="184"/>
        <v>12.566670000000002</v>
      </c>
    </row>
    <row r="2329" spans="1:16" x14ac:dyDescent="0.55000000000000004">
      <c r="A2329" t="s">
        <v>2045</v>
      </c>
      <c r="B2329">
        <v>2016</v>
      </c>
      <c r="C2329" t="s">
        <v>1721</v>
      </c>
      <c r="D2329">
        <v>5</v>
      </c>
      <c r="E2329">
        <v>408</v>
      </c>
      <c r="F2329">
        <v>81.599999999999994</v>
      </c>
      <c r="G2329">
        <v>16.13382</v>
      </c>
      <c r="H2329">
        <v>97.95</v>
      </c>
      <c r="I2329">
        <v>1.013657</v>
      </c>
      <c r="J2329">
        <v>88.525000000000006</v>
      </c>
      <c r="K2329">
        <v>1.0353140000000001</v>
      </c>
      <c r="L2329">
        <f t="shared" si="180"/>
        <v>109.3125</v>
      </c>
      <c r="M2329">
        <f t="shared" si="181"/>
        <v>112.26759455740346</v>
      </c>
      <c r="N2329">
        <f t="shared" si="182"/>
        <v>4.7580966497359718</v>
      </c>
      <c r="O2329">
        <f t="shared" si="183"/>
        <v>116.52392884620021</v>
      </c>
      <c r="P2329">
        <f t="shared" si="184"/>
        <v>9.4249999999999972</v>
      </c>
    </row>
    <row r="2330" spans="1:16" x14ac:dyDescent="0.55000000000000004">
      <c r="A2330" t="s">
        <v>2045</v>
      </c>
      <c r="B2330">
        <v>2016</v>
      </c>
      <c r="C2330" t="s">
        <v>1722</v>
      </c>
      <c r="D2330">
        <v>1</v>
      </c>
      <c r="E2330">
        <v>83</v>
      </c>
      <c r="F2330">
        <v>83</v>
      </c>
      <c r="H2330">
        <v>98.2</v>
      </c>
      <c r="J2330">
        <v>83.3</v>
      </c>
      <c r="L2330">
        <f t="shared" si="180"/>
        <v>110.25</v>
      </c>
      <c r="M2330">
        <f t="shared" si="181"/>
        <v>113.0970111386045</v>
      </c>
      <c r="N2330">
        <f t="shared" si="182"/>
        <v>4.7659220325100922</v>
      </c>
      <c r="O2330">
        <f t="shared" si="183"/>
        <v>117.43935028189529</v>
      </c>
      <c r="P2330">
        <f t="shared" si="184"/>
        <v>14.900000000000006</v>
      </c>
    </row>
    <row r="2331" spans="1:16" x14ac:dyDescent="0.55000000000000004">
      <c r="A2331" t="s">
        <v>2045</v>
      </c>
      <c r="B2331">
        <v>2016</v>
      </c>
      <c r="C2331" t="s">
        <v>1723</v>
      </c>
      <c r="D2331">
        <v>3</v>
      </c>
      <c r="E2331">
        <v>207</v>
      </c>
      <c r="F2331">
        <v>69</v>
      </c>
      <c r="G2331">
        <v>5</v>
      </c>
      <c r="H2331">
        <v>86.633330000000001</v>
      </c>
      <c r="I2331">
        <v>1.422439</v>
      </c>
      <c r="J2331">
        <v>75.233329999999995</v>
      </c>
      <c r="K2331">
        <v>1.882374</v>
      </c>
      <c r="L2331">
        <f t="shared" si="180"/>
        <v>66.874987499999975</v>
      </c>
      <c r="M2331">
        <f t="shared" si="181"/>
        <v>78.757010929768683</v>
      </c>
      <c r="N2331">
        <f t="shared" si="182"/>
        <v>4.3811977513242919</v>
      </c>
      <c r="O2331">
        <f t="shared" si="183"/>
        <v>79.933716806345586</v>
      </c>
      <c r="P2331">
        <f t="shared" si="184"/>
        <v>11.400000000000006</v>
      </c>
    </row>
    <row r="2332" spans="1:16" x14ac:dyDescent="0.55000000000000004">
      <c r="A2332" t="s">
        <v>2045</v>
      </c>
      <c r="B2332">
        <v>2016</v>
      </c>
      <c r="C2332" t="s">
        <v>1724</v>
      </c>
      <c r="D2332">
        <v>1</v>
      </c>
      <c r="E2332">
        <v>92</v>
      </c>
      <c r="F2332">
        <v>92</v>
      </c>
      <c r="H2332">
        <v>101.5</v>
      </c>
      <c r="J2332">
        <v>91</v>
      </c>
      <c r="L2332">
        <f t="shared" si="180"/>
        <v>122.625</v>
      </c>
      <c r="M2332">
        <f t="shared" si="181"/>
        <v>124.42319215960465</v>
      </c>
      <c r="N2332">
        <f t="shared" si="182"/>
        <v>4.8673900252242124</v>
      </c>
      <c r="O2332">
        <f t="shared" si="183"/>
        <v>129.9812260756687</v>
      </c>
      <c r="P2332">
        <f t="shared" si="184"/>
        <v>10.5</v>
      </c>
    </row>
    <row r="2333" spans="1:16" x14ac:dyDescent="0.55000000000000004">
      <c r="A2333" t="s">
        <v>2045</v>
      </c>
      <c r="B2333">
        <v>2016</v>
      </c>
      <c r="C2333" t="s">
        <v>1725</v>
      </c>
      <c r="D2333">
        <v>1</v>
      </c>
      <c r="E2333">
        <v>96</v>
      </c>
      <c r="F2333">
        <v>96</v>
      </c>
      <c r="H2333">
        <v>95.7</v>
      </c>
      <c r="J2333">
        <v>81.2</v>
      </c>
      <c r="L2333">
        <f t="shared" si="180"/>
        <v>100.875</v>
      </c>
      <c r="M2333">
        <f t="shared" si="181"/>
        <v>104.98114548392462</v>
      </c>
      <c r="N2333">
        <f t="shared" si="182"/>
        <v>4.6867558095658097</v>
      </c>
      <c r="O2333">
        <f t="shared" si="183"/>
        <v>108.50061157122815</v>
      </c>
      <c r="P2333">
        <f t="shared" si="184"/>
        <v>14.5</v>
      </c>
    </row>
    <row r="2334" spans="1:16" x14ac:dyDescent="0.55000000000000004">
      <c r="A2334" t="s">
        <v>2045</v>
      </c>
      <c r="B2334">
        <v>2016</v>
      </c>
      <c r="C2334" t="s">
        <v>1726</v>
      </c>
      <c r="D2334">
        <v>1</v>
      </c>
      <c r="E2334">
        <v>86</v>
      </c>
      <c r="F2334">
        <v>86</v>
      </c>
      <c r="H2334">
        <v>97.1</v>
      </c>
      <c r="J2334">
        <v>86.9</v>
      </c>
      <c r="L2334">
        <f t="shared" si="180"/>
        <v>106.125</v>
      </c>
      <c r="M2334">
        <f t="shared" si="181"/>
        <v>109.47734182718422</v>
      </c>
      <c r="N2334">
        <f t="shared" si="182"/>
        <v>4.7313401450596171</v>
      </c>
      <c r="O2334">
        <f t="shared" si="183"/>
        <v>113.44749662106088</v>
      </c>
      <c r="P2334">
        <f t="shared" si="184"/>
        <v>10.199999999999989</v>
      </c>
    </row>
    <row r="2335" spans="1:16" x14ac:dyDescent="0.55000000000000004">
      <c r="A2335" t="s">
        <v>2045</v>
      </c>
      <c r="B2335">
        <v>2016</v>
      </c>
      <c r="C2335" t="s">
        <v>1727</v>
      </c>
      <c r="D2335">
        <v>1</v>
      </c>
      <c r="E2335">
        <v>105</v>
      </c>
      <c r="F2335">
        <v>105</v>
      </c>
      <c r="H2335">
        <v>101</v>
      </c>
      <c r="J2335">
        <v>97.8</v>
      </c>
      <c r="L2335">
        <f t="shared" si="180"/>
        <v>120.75</v>
      </c>
      <c r="M2335">
        <f t="shared" si="181"/>
        <v>122.66153483170451</v>
      </c>
      <c r="N2335">
        <f t="shared" si="182"/>
        <v>4.8522300141689154</v>
      </c>
      <c r="O2335">
        <f t="shared" si="183"/>
        <v>128.02557058569059</v>
      </c>
      <c r="P2335">
        <f t="shared" si="184"/>
        <v>3.2000000000000028</v>
      </c>
    </row>
    <row r="2336" spans="1:16" x14ac:dyDescent="0.55000000000000004">
      <c r="A2336" t="s">
        <v>2045</v>
      </c>
      <c r="B2336">
        <v>2016</v>
      </c>
      <c r="C2336" t="s">
        <v>1728</v>
      </c>
      <c r="D2336">
        <v>5</v>
      </c>
      <c r="E2336">
        <v>526</v>
      </c>
      <c r="F2336">
        <v>105.2</v>
      </c>
      <c r="G2336">
        <v>22.709029999999998</v>
      </c>
      <c r="H2336">
        <v>101.68</v>
      </c>
      <c r="I2336">
        <v>1.583351</v>
      </c>
      <c r="J2336">
        <v>92.38</v>
      </c>
      <c r="K2336">
        <v>0.75630699999999995</v>
      </c>
      <c r="L2336">
        <f t="shared" si="180"/>
        <v>123.30000000000001</v>
      </c>
      <c r="M2336">
        <f t="shared" si="181"/>
        <v>125.06141376461352</v>
      </c>
      <c r="N2336">
        <f t="shared" si="182"/>
        <v>4.8728293541400838</v>
      </c>
      <c r="O2336">
        <f t="shared" si="183"/>
        <v>130.69016303994627</v>
      </c>
      <c r="P2336">
        <f t="shared" si="184"/>
        <v>9.3000000000000114</v>
      </c>
    </row>
    <row r="2337" spans="1:16" x14ac:dyDescent="0.55000000000000004">
      <c r="A2337" t="s">
        <v>2045</v>
      </c>
      <c r="B2337">
        <v>2016</v>
      </c>
      <c r="C2337" t="s">
        <v>1729</v>
      </c>
      <c r="D2337">
        <v>3</v>
      </c>
      <c r="E2337">
        <v>283</v>
      </c>
      <c r="F2337">
        <v>94.333330000000004</v>
      </c>
      <c r="G2337">
        <v>4.5092499999999998</v>
      </c>
      <c r="H2337">
        <v>96.433329999999998</v>
      </c>
      <c r="I2337">
        <v>1.6010409999999999</v>
      </c>
      <c r="J2337">
        <v>88.233329999999995</v>
      </c>
      <c r="K2337">
        <v>4.8232080000000002</v>
      </c>
      <c r="L2337">
        <f t="shared" si="180"/>
        <v>103.62498749999997</v>
      </c>
      <c r="M2337">
        <f t="shared" si="181"/>
        <v>107.32091189917148</v>
      </c>
      <c r="N2337">
        <f t="shared" si="182"/>
        <v>4.7101901378592714</v>
      </c>
      <c r="O2337">
        <f t="shared" si="183"/>
        <v>111.07327713317972</v>
      </c>
      <c r="P2337">
        <f t="shared" si="184"/>
        <v>8.2000000000000028</v>
      </c>
    </row>
    <row r="2338" spans="1:16" x14ac:dyDescent="0.55000000000000004">
      <c r="A2338" t="s">
        <v>2045</v>
      </c>
      <c r="B2338">
        <v>2016</v>
      </c>
      <c r="C2338" t="s">
        <v>1730</v>
      </c>
      <c r="D2338">
        <v>2</v>
      </c>
      <c r="E2338">
        <v>93</v>
      </c>
      <c r="F2338">
        <v>93</v>
      </c>
      <c r="H2338">
        <v>95.25</v>
      </c>
      <c r="I2338">
        <v>6.7175140000000004</v>
      </c>
      <c r="J2338">
        <v>84.75</v>
      </c>
      <c r="K2338">
        <v>4.5961939999999997</v>
      </c>
      <c r="L2338">
        <f t="shared" si="180"/>
        <v>99.1875</v>
      </c>
      <c r="M2338">
        <f t="shared" si="181"/>
        <v>103.56202276884515</v>
      </c>
      <c r="N2338">
        <f t="shared" si="182"/>
        <v>4.6722865164794509</v>
      </c>
      <c r="O2338">
        <f t="shared" si="183"/>
        <v>106.94198770785373</v>
      </c>
      <c r="P2338">
        <f t="shared" si="184"/>
        <v>10.5</v>
      </c>
    </row>
    <row r="2339" spans="1:16" x14ac:dyDescent="0.55000000000000004">
      <c r="A2339" t="s">
        <v>2045</v>
      </c>
      <c r="B2339">
        <v>2016</v>
      </c>
      <c r="C2339" t="s">
        <v>1731</v>
      </c>
      <c r="D2339">
        <v>1</v>
      </c>
      <c r="E2339">
        <v>81</v>
      </c>
      <c r="F2339">
        <v>81</v>
      </c>
      <c r="H2339">
        <v>96.7</v>
      </c>
      <c r="J2339">
        <v>86.5</v>
      </c>
      <c r="L2339">
        <f t="shared" si="180"/>
        <v>104.625</v>
      </c>
      <c r="M2339">
        <f t="shared" si="181"/>
        <v>108.18012582226297</v>
      </c>
      <c r="N2339">
        <f t="shared" si="182"/>
        <v>4.7186676977560378</v>
      </c>
      <c r="O2339">
        <f t="shared" si="183"/>
        <v>112.0189101598484</v>
      </c>
      <c r="P2339">
        <f t="shared" si="184"/>
        <v>10.200000000000003</v>
      </c>
    </row>
    <row r="2340" spans="1:16" x14ac:dyDescent="0.55000000000000004">
      <c r="A2340" t="s">
        <v>2045</v>
      </c>
      <c r="B2340">
        <v>2016</v>
      </c>
      <c r="C2340" t="s">
        <v>1732</v>
      </c>
      <c r="D2340">
        <v>5</v>
      </c>
      <c r="E2340">
        <v>462</v>
      </c>
      <c r="F2340">
        <v>92.4</v>
      </c>
      <c r="G2340">
        <v>11.78134</v>
      </c>
      <c r="H2340">
        <v>96.82</v>
      </c>
      <c r="I2340">
        <v>1.958826</v>
      </c>
      <c r="J2340">
        <v>86.06</v>
      </c>
      <c r="K2340">
        <v>0.71274099999999996</v>
      </c>
      <c r="L2340">
        <f t="shared" si="180"/>
        <v>105.07499999999999</v>
      </c>
      <c r="M2340">
        <f t="shared" si="181"/>
        <v>108.56822956079043</v>
      </c>
      <c r="N2340">
        <f t="shared" si="182"/>
        <v>4.7224749276776627</v>
      </c>
      <c r="O2340">
        <f t="shared" si="183"/>
        <v>112.44620479472024</v>
      </c>
      <c r="P2340">
        <f t="shared" si="184"/>
        <v>10.759999999999991</v>
      </c>
    </row>
    <row r="2341" spans="1:16" x14ac:dyDescent="0.55000000000000004">
      <c r="A2341" t="s">
        <v>2045</v>
      </c>
      <c r="B2341">
        <v>2016</v>
      </c>
      <c r="C2341" t="s">
        <v>1733</v>
      </c>
      <c r="D2341">
        <v>3</v>
      </c>
      <c r="E2341">
        <v>257</v>
      </c>
      <c r="F2341">
        <v>128.5</v>
      </c>
      <c r="G2341">
        <v>12.020820000000001</v>
      </c>
      <c r="H2341">
        <v>105.58499999999999</v>
      </c>
      <c r="I2341">
        <v>0.58499999999999996</v>
      </c>
      <c r="J2341">
        <v>99.4</v>
      </c>
      <c r="K2341">
        <v>0.9</v>
      </c>
      <c r="L2341">
        <f t="shared" si="180"/>
        <v>137.94374999999997</v>
      </c>
      <c r="M2341">
        <f t="shared" si="181"/>
        <v>139.43884553483105</v>
      </c>
      <c r="N2341">
        <f t="shared" si="182"/>
        <v>4.988520499588752</v>
      </c>
      <c r="O2341">
        <f t="shared" si="183"/>
        <v>146.71919173357156</v>
      </c>
      <c r="P2341">
        <f t="shared" si="184"/>
        <v>6.1849999999999881</v>
      </c>
    </row>
    <row r="2342" spans="1:16" x14ac:dyDescent="0.55000000000000004">
      <c r="A2342" t="s">
        <v>2045</v>
      </c>
      <c r="B2342">
        <v>2016</v>
      </c>
      <c r="C2342" t="s">
        <v>1734</v>
      </c>
      <c r="D2342">
        <v>1</v>
      </c>
      <c r="E2342">
        <v>90</v>
      </c>
      <c r="F2342">
        <v>90</v>
      </c>
      <c r="H2342">
        <v>98</v>
      </c>
      <c r="J2342">
        <v>89</v>
      </c>
      <c r="L2342">
        <f t="shared" si="180"/>
        <v>109.5</v>
      </c>
      <c r="M2342">
        <f t="shared" si="181"/>
        <v>112.43315867878835</v>
      </c>
      <c r="N2342">
        <f t="shared" si="182"/>
        <v>4.7596633229008756</v>
      </c>
      <c r="O2342">
        <f t="shared" si="183"/>
        <v>116.70662683524226</v>
      </c>
      <c r="P2342">
        <f t="shared" si="184"/>
        <v>9</v>
      </c>
    </row>
    <row r="2343" spans="1:16" x14ac:dyDescent="0.55000000000000004">
      <c r="A2343" t="s">
        <v>2045</v>
      </c>
      <c r="B2343">
        <v>2016</v>
      </c>
      <c r="C2343" t="s">
        <v>1735</v>
      </c>
      <c r="D2343">
        <v>1</v>
      </c>
      <c r="E2343">
        <v>76</v>
      </c>
      <c r="F2343">
        <v>76</v>
      </c>
      <c r="H2343">
        <v>98.4</v>
      </c>
      <c r="J2343">
        <v>85.2</v>
      </c>
      <c r="L2343">
        <f t="shared" si="180"/>
        <v>111</v>
      </c>
      <c r="M2343">
        <f t="shared" si="181"/>
        <v>113.7634206243409</v>
      </c>
      <c r="N2343">
        <f t="shared" si="182"/>
        <v>4.7721680082150755</v>
      </c>
      <c r="O2343">
        <f t="shared" si="183"/>
        <v>118.17516917186134</v>
      </c>
      <c r="P2343">
        <f t="shared" si="184"/>
        <v>13.200000000000003</v>
      </c>
    </row>
    <row r="2344" spans="1:16" x14ac:dyDescent="0.55000000000000004">
      <c r="A2344" t="s">
        <v>2045</v>
      </c>
      <c r="B2344">
        <v>2016</v>
      </c>
      <c r="C2344" t="s">
        <v>1736</v>
      </c>
      <c r="D2344">
        <v>1</v>
      </c>
      <c r="E2344">
        <v>112</v>
      </c>
      <c r="F2344">
        <v>112</v>
      </c>
      <c r="H2344">
        <v>97.5</v>
      </c>
      <c r="J2344">
        <v>90.3</v>
      </c>
      <c r="L2344">
        <f t="shared" si="180"/>
        <v>107.625</v>
      </c>
      <c r="M2344">
        <f t="shared" si="181"/>
        <v>110.78468417682107</v>
      </c>
      <c r="N2344">
        <f t="shared" si="182"/>
        <v>4.7439604958243589</v>
      </c>
      <c r="O2344">
        <f t="shared" si="183"/>
        <v>114.88831652446338</v>
      </c>
      <c r="P2344">
        <f t="shared" si="184"/>
        <v>7.2000000000000028</v>
      </c>
    </row>
    <row r="2345" spans="1:16" x14ac:dyDescent="0.55000000000000004">
      <c r="A2345" t="s">
        <v>2045</v>
      </c>
      <c r="B2345">
        <v>2016</v>
      </c>
      <c r="C2345" t="s">
        <v>1737</v>
      </c>
      <c r="D2345">
        <v>2</v>
      </c>
      <c r="E2345">
        <v>162</v>
      </c>
      <c r="F2345">
        <v>81</v>
      </c>
      <c r="G2345">
        <v>15.55635</v>
      </c>
      <c r="H2345">
        <v>94.5</v>
      </c>
      <c r="I2345">
        <v>0.98994899999999997</v>
      </c>
      <c r="J2345">
        <v>83.8</v>
      </c>
      <c r="K2345">
        <v>1.8384780000000001</v>
      </c>
      <c r="L2345">
        <f t="shared" si="180"/>
        <v>96.375</v>
      </c>
      <c r="M2345">
        <f t="shared" si="181"/>
        <v>101.22479033964291</v>
      </c>
      <c r="N2345">
        <f t="shared" si="182"/>
        <v>4.6480184375312827</v>
      </c>
      <c r="O2345">
        <f t="shared" si="183"/>
        <v>104.3779490905146</v>
      </c>
      <c r="P2345">
        <f t="shared" si="184"/>
        <v>10.700000000000003</v>
      </c>
    </row>
    <row r="2346" spans="1:16" x14ac:dyDescent="0.55000000000000004">
      <c r="A2346" t="s">
        <v>2045</v>
      </c>
      <c r="B2346">
        <v>2016</v>
      </c>
      <c r="C2346" t="s">
        <v>1738</v>
      </c>
      <c r="D2346">
        <v>3</v>
      </c>
      <c r="E2346">
        <v>256</v>
      </c>
      <c r="F2346">
        <v>85.333330000000004</v>
      </c>
      <c r="G2346">
        <v>5.5075710000000004</v>
      </c>
      <c r="H2346">
        <v>96.8</v>
      </c>
      <c r="I2346">
        <v>0.2</v>
      </c>
      <c r="J2346">
        <v>87.033330000000007</v>
      </c>
      <c r="K2346">
        <v>3.6018509999999999</v>
      </c>
      <c r="L2346">
        <f t="shared" si="180"/>
        <v>105</v>
      </c>
      <c r="M2346">
        <f t="shared" si="181"/>
        <v>108.50348250373067</v>
      </c>
      <c r="N2346">
        <f t="shared" si="182"/>
        <v>4.7218407171599672</v>
      </c>
      <c r="O2346">
        <f t="shared" si="183"/>
        <v>112.37491283840835</v>
      </c>
      <c r="P2346">
        <f t="shared" si="184"/>
        <v>9.7666699999999906</v>
      </c>
    </row>
    <row r="2347" spans="1:16" x14ac:dyDescent="0.55000000000000004">
      <c r="A2347" t="s">
        <v>2045</v>
      </c>
      <c r="B2347">
        <v>2016</v>
      </c>
      <c r="C2347" t="s">
        <v>1739</v>
      </c>
      <c r="D2347">
        <v>1</v>
      </c>
      <c r="E2347">
        <v>95</v>
      </c>
      <c r="F2347">
        <v>95</v>
      </c>
      <c r="H2347">
        <v>99.5</v>
      </c>
      <c r="J2347">
        <v>90.2</v>
      </c>
      <c r="L2347">
        <f t="shared" si="180"/>
        <v>115.125</v>
      </c>
      <c r="M2347">
        <f t="shared" si="181"/>
        <v>117.47458612272736</v>
      </c>
      <c r="N2347">
        <f t="shared" si="182"/>
        <v>4.8062955511901659</v>
      </c>
      <c r="O2347">
        <f t="shared" si="183"/>
        <v>122.27780560329603</v>
      </c>
      <c r="P2347">
        <f t="shared" si="184"/>
        <v>9.2999999999999972</v>
      </c>
    </row>
    <row r="2348" spans="1:16" x14ac:dyDescent="0.55000000000000004">
      <c r="A2348" t="s">
        <v>2045</v>
      </c>
      <c r="B2348">
        <v>2016</v>
      </c>
      <c r="C2348" t="s">
        <v>1740</v>
      </c>
      <c r="D2348">
        <v>2</v>
      </c>
      <c r="E2348">
        <v>139</v>
      </c>
      <c r="F2348">
        <v>69.5</v>
      </c>
      <c r="G2348">
        <v>30.40559</v>
      </c>
      <c r="H2348">
        <v>96.45</v>
      </c>
      <c r="I2348">
        <v>0.77781699999999998</v>
      </c>
      <c r="J2348">
        <v>88</v>
      </c>
      <c r="K2348">
        <v>0</v>
      </c>
      <c r="L2348">
        <f t="shared" si="180"/>
        <v>103.6875</v>
      </c>
      <c r="M2348">
        <f t="shared" si="181"/>
        <v>107.37449164837712</v>
      </c>
      <c r="N2348">
        <f t="shared" si="182"/>
        <v>4.710720771236943</v>
      </c>
      <c r="O2348">
        <f t="shared" si="183"/>
        <v>111.1322319617105</v>
      </c>
      <c r="P2348">
        <f t="shared" si="184"/>
        <v>8.4500000000000028</v>
      </c>
    </row>
    <row r="2349" spans="1:16" x14ac:dyDescent="0.55000000000000004">
      <c r="A2349" t="s">
        <v>2045</v>
      </c>
      <c r="B2349">
        <v>2016</v>
      </c>
      <c r="C2349" t="s">
        <v>1741</v>
      </c>
      <c r="D2349">
        <v>2</v>
      </c>
      <c r="E2349">
        <v>156</v>
      </c>
      <c r="F2349">
        <v>78</v>
      </c>
      <c r="G2349">
        <v>21.213200000000001</v>
      </c>
      <c r="H2349">
        <v>86.5</v>
      </c>
      <c r="I2349">
        <v>0</v>
      </c>
      <c r="J2349">
        <v>77.599999999999994</v>
      </c>
      <c r="K2349">
        <v>0</v>
      </c>
      <c r="L2349">
        <f t="shared" si="180"/>
        <v>66.375</v>
      </c>
      <c r="M2349">
        <f t="shared" si="181"/>
        <v>78.407518208138526</v>
      </c>
      <c r="N2349">
        <f t="shared" si="182"/>
        <v>4.3764694957701007</v>
      </c>
      <c r="O2349">
        <f t="shared" si="183"/>
        <v>79.556661874392617</v>
      </c>
      <c r="P2349">
        <f t="shared" si="184"/>
        <v>8.9000000000000057</v>
      </c>
    </row>
    <row r="2350" spans="1:16" x14ac:dyDescent="0.55000000000000004">
      <c r="A2350" t="s">
        <v>2045</v>
      </c>
      <c r="B2350">
        <v>2016</v>
      </c>
      <c r="C2350" t="s">
        <v>1742</v>
      </c>
      <c r="D2350">
        <v>1</v>
      </c>
      <c r="E2350">
        <v>84</v>
      </c>
      <c r="F2350">
        <v>84</v>
      </c>
      <c r="H2350">
        <v>101.8</v>
      </c>
      <c r="J2350">
        <v>91.7</v>
      </c>
      <c r="L2350">
        <f t="shared" si="180"/>
        <v>123.75</v>
      </c>
      <c r="M2350">
        <f t="shared" si="181"/>
        <v>125.48808141162522</v>
      </c>
      <c r="N2350">
        <f t="shared" si="182"/>
        <v>4.8764502265865879</v>
      </c>
      <c r="O2350">
        <f t="shared" si="183"/>
        <v>131.16423320617818</v>
      </c>
      <c r="P2350">
        <f t="shared" si="184"/>
        <v>10.099999999999994</v>
      </c>
    </row>
    <row r="2351" spans="1:16" x14ac:dyDescent="0.55000000000000004">
      <c r="A2351" t="s">
        <v>2045</v>
      </c>
      <c r="B2351">
        <v>2016</v>
      </c>
      <c r="C2351" t="s">
        <v>1743</v>
      </c>
      <c r="D2351">
        <v>1</v>
      </c>
      <c r="E2351">
        <v>96</v>
      </c>
      <c r="F2351">
        <v>96</v>
      </c>
      <c r="H2351">
        <v>96.6</v>
      </c>
      <c r="J2351">
        <v>90.5</v>
      </c>
      <c r="L2351">
        <f t="shared" si="180"/>
        <v>104.25</v>
      </c>
      <c r="M2351">
        <f t="shared" si="181"/>
        <v>107.85739972274122</v>
      </c>
      <c r="N2351">
        <f t="shared" si="182"/>
        <v>4.7154913953516253</v>
      </c>
      <c r="O2351">
        <f t="shared" si="183"/>
        <v>111.66366870198256</v>
      </c>
      <c r="P2351">
        <f t="shared" si="184"/>
        <v>6.0999999999999943</v>
      </c>
    </row>
    <row r="2352" spans="1:16" x14ac:dyDescent="0.55000000000000004">
      <c r="A2352" t="s">
        <v>2045</v>
      </c>
      <c r="B2352">
        <v>2016</v>
      </c>
      <c r="C2352" t="s">
        <v>1744</v>
      </c>
      <c r="D2352">
        <v>1</v>
      </c>
      <c r="E2352">
        <v>109</v>
      </c>
      <c r="F2352">
        <v>109</v>
      </c>
      <c r="H2352">
        <v>99.6</v>
      </c>
      <c r="J2352">
        <v>86</v>
      </c>
      <c r="L2352">
        <f t="shared" si="180"/>
        <v>115.5</v>
      </c>
      <c r="M2352">
        <f t="shared" si="181"/>
        <v>117.81583383615141</v>
      </c>
      <c r="N2352">
        <f t="shared" si="182"/>
        <v>4.8093793244278782</v>
      </c>
      <c r="O2352">
        <f t="shared" si="183"/>
        <v>122.65546463590658</v>
      </c>
      <c r="P2352">
        <f t="shared" si="184"/>
        <v>13.599999999999994</v>
      </c>
    </row>
    <row r="2353" spans="1:16" x14ac:dyDescent="0.55000000000000004">
      <c r="A2353" t="s">
        <v>2045</v>
      </c>
      <c r="B2353">
        <v>2016</v>
      </c>
      <c r="C2353" t="s">
        <v>1745</v>
      </c>
      <c r="D2353">
        <v>1</v>
      </c>
      <c r="E2353">
        <v>73</v>
      </c>
      <c r="F2353">
        <v>73</v>
      </c>
      <c r="H2353">
        <v>99.6</v>
      </c>
      <c r="J2353">
        <v>85.8</v>
      </c>
      <c r="L2353">
        <f t="shared" si="180"/>
        <v>115.5</v>
      </c>
      <c r="M2353">
        <f t="shared" si="181"/>
        <v>117.81583383615141</v>
      </c>
      <c r="N2353">
        <f t="shared" si="182"/>
        <v>4.8093793244278782</v>
      </c>
      <c r="O2353">
        <f t="shared" si="183"/>
        <v>122.65546463590658</v>
      </c>
      <c r="P2353">
        <f t="shared" si="184"/>
        <v>13.799999999999997</v>
      </c>
    </row>
    <row r="2354" spans="1:16" x14ac:dyDescent="0.55000000000000004">
      <c r="A2354" t="s">
        <v>2045</v>
      </c>
      <c r="B2354">
        <v>2016</v>
      </c>
      <c r="C2354" t="s">
        <v>1746</v>
      </c>
      <c r="D2354">
        <v>6</v>
      </c>
      <c r="E2354">
        <v>540</v>
      </c>
      <c r="F2354">
        <v>90</v>
      </c>
      <c r="G2354">
        <v>11.713240000000001</v>
      </c>
      <c r="H2354">
        <v>92.78</v>
      </c>
      <c r="I2354">
        <v>0.50358700000000001</v>
      </c>
      <c r="J2354">
        <v>84.12</v>
      </c>
      <c r="K2354">
        <v>0.73593500000000001</v>
      </c>
      <c r="L2354">
        <f t="shared" si="180"/>
        <v>89.925000000000011</v>
      </c>
      <c r="M2354">
        <f t="shared" si="181"/>
        <v>95.99557829601747</v>
      </c>
      <c r="N2354">
        <f t="shared" si="182"/>
        <v>4.591628330889117</v>
      </c>
      <c r="O2354">
        <f t="shared" si="183"/>
        <v>98.654942332982102</v>
      </c>
      <c r="P2354">
        <f t="shared" si="184"/>
        <v>8.6599999999999966</v>
      </c>
    </row>
    <row r="2355" spans="1:16" x14ac:dyDescent="0.55000000000000004">
      <c r="A2355" t="s">
        <v>2045</v>
      </c>
      <c r="B2355">
        <v>2016</v>
      </c>
      <c r="C2355" t="s">
        <v>1747</v>
      </c>
      <c r="D2355">
        <v>1</v>
      </c>
      <c r="E2355">
        <v>73</v>
      </c>
      <c r="F2355">
        <v>73</v>
      </c>
      <c r="H2355">
        <v>97.1</v>
      </c>
      <c r="J2355">
        <v>81.2</v>
      </c>
      <c r="L2355">
        <f t="shared" si="180"/>
        <v>106.125</v>
      </c>
      <c r="M2355">
        <f t="shared" si="181"/>
        <v>109.47734182718422</v>
      </c>
      <c r="N2355">
        <f t="shared" si="182"/>
        <v>4.7313401450596171</v>
      </c>
      <c r="O2355">
        <f t="shared" si="183"/>
        <v>113.44749662106088</v>
      </c>
      <c r="P2355">
        <f t="shared" si="184"/>
        <v>15.899999999999991</v>
      </c>
    </row>
    <row r="2356" spans="1:16" x14ac:dyDescent="0.55000000000000004">
      <c r="A2356" t="s">
        <v>2045</v>
      </c>
      <c r="B2356">
        <v>2016</v>
      </c>
      <c r="C2356" t="s">
        <v>1748</v>
      </c>
      <c r="D2356">
        <v>2</v>
      </c>
      <c r="E2356">
        <v>175</v>
      </c>
      <c r="F2356">
        <v>87.5</v>
      </c>
      <c r="G2356">
        <v>10.6066</v>
      </c>
      <c r="H2356">
        <v>100.8</v>
      </c>
      <c r="I2356">
        <v>3.1112700000000002</v>
      </c>
      <c r="J2356">
        <v>90.4</v>
      </c>
      <c r="K2356">
        <v>0.14142099999999999</v>
      </c>
      <c r="L2356">
        <f t="shared" si="180"/>
        <v>120</v>
      </c>
      <c r="M2356">
        <f t="shared" si="181"/>
        <v>121.96146379732609</v>
      </c>
      <c r="N2356">
        <f t="shared" si="182"/>
        <v>4.8461449854174283</v>
      </c>
      <c r="O2356">
        <f t="shared" si="183"/>
        <v>127.24889674560244</v>
      </c>
      <c r="P2356">
        <f t="shared" si="184"/>
        <v>10.399999999999991</v>
      </c>
    </row>
    <row r="2357" spans="1:16" x14ac:dyDescent="0.55000000000000004">
      <c r="A2357" t="s">
        <v>2045</v>
      </c>
      <c r="B2357">
        <v>2016</v>
      </c>
      <c r="C2357" t="s">
        <v>1749</v>
      </c>
      <c r="D2357">
        <v>4</v>
      </c>
      <c r="E2357">
        <v>439</v>
      </c>
      <c r="F2357">
        <v>109.75</v>
      </c>
      <c r="G2357">
        <v>16.720749999999999</v>
      </c>
      <c r="H2357">
        <v>103.02500000000001</v>
      </c>
      <c r="I2357">
        <v>1.381726</v>
      </c>
      <c r="J2357">
        <v>90.924999999999997</v>
      </c>
      <c r="K2357">
        <v>0.47169899999999998</v>
      </c>
      <c r="L2357">
        <f t="shared" si="180"/>
        <v>128.34375</v>
      </c>
      <c r="M2357">
        <f t="shared" si="181"/>
        <v>129.89819441057332</v>
      </c>
      <c r="N2357">
        <f t="shared" si="182"/>
        <v>4.9131710120259537</v>
      </c>
      <c r="O2357">
        <f t="shared" si="183"/>
        <v>136.07021129281506</v>
      </c>
      <c r="P2357">
        <f t="shared" si="184"/>
        <v>12.100000000000009</v>
      </c>
    </row>
    <row r="2358" spans="1:16" x14ac:dyDescent="0.55000000000000004">
      <c r="A2358" t="s">
        <v>2045</v>
      </c>
      <c r="B2358">
        <v>2016</v>
      </c>
      <c r="C2358" t="s">
        <v>1750</v>
      </c>
      <c r="D2358">
        <v>1</v>
      </c>
      <c r="E2358">
        <v>96</v>
      </c>
      <c r="F2358">
        <v>96</v>
      </c>
      <c r="H2358">
        <v>100.5</v>
      </c>
      <c r="J2358">
        <v>96.5</v>
      </c>
      <c r="L2358">
        <f t="shared" si="180"/>
        <v>118.875</v>
      </c>
      <c r="M2358">
        <f t="shared" si="181"/>
        <v>120.9162627348251</v>
      </c>
      <c r="N2358">
        <f t="shared" si="182"/>
        <v>4.8369947670186715</v>
      </c>
      <c r="O2358">
        <f t="shared" si="183"/>
        <v>126.08985239075201</v>
      </c>
      <c r="P2358">
        <f t="shared" si="184"/>
        <v>4</v>
      </c>
    </row>
    <row r="2359" spans="1:16" x14ac:dyDescent="0.55000000000000004">
      <c r="A2359" t="s">
        <v>2045</v>
      </c>
      <c r="B2359">
        <v>2016</v>
      </c>
      <c r="C2359" t="s">
        <v>1751</v>
      </c>
      <c r="D2359">
        <v>1</v>
      </c>
      <c r="E2359">
        <v>121</v>
      </c>
      <c r="F2359">
        <v>121</v>
      </c>
      <c r="H2359">
        <v>98.5</v>
      </c>
      <c r="J2359">
        <v>86.7</v>
      </c>
      <c r="L2359">
        <f t="shared" si="180"/>
        <v>111.375</v>
      </c>
      <c r="M2359">
        <f t="shared" si="181"/>
        <v>114.09758569631663</v>
      </c>
      <c r="N2359">
        <f t="shared" si="182"/>
        <v>4.7752862370255826</v>
      </c>
      <c r="O2359">
        <f t="shared" si="183"/>
        <v>118.54424151601634</v>
      </c>
      <c r="P2359">
        <f t="shared" si="184"/>
        <v>11.799999999999997</v>
      </c>
    </row>
    <row r="2360" spans="1:16" x14ac:dyDescent="0.55000000000000004">
      <c r="A2360" t="s">
        <v>2045</v>
      </c>
      <c r="B2360">
        <v>2016</v>
      </c>
      <c r="C2360" t="s">
        <v>1752</v>
      </c>
      <c r="D2360">
        <v>1</v>
      </c>
      <c r="E2360">
        <v>82</v>
      </c>
      <c r="F2360">
        <v>82</v>
      </c>
      <c r="H2360">
        <v>98.6</v>
      </c>
      <c r="J2360">
        <v>87</v>
      </c>
      <c r="L2360">
        <f t="shared" si="180"/>
        <v>111.75</v>
      </c>
      <c r="M2360">
        <f t="shared" si="181"/>
        <v>114.43239175790518</v>
      </c>
      <c r="N2360">
        <f t="shared" si="182"/>
        <v>4.7784013017271629</v>
      </c>
      <c r="O2360">
        <f t="shared" si="183"/>
        <v>118.91409025063473</v>
      </c>
      <c r="P2360">
        <f t="shared" si="184"/>
        <v>11.599999999999994</v>
      </c>
    </row>
    <row r="2361" spans="1:16" x14ac:dyDescent="0.55000000000000004">
      <c r="A2361" t="s">
        <v>2045</v>
      </c>
      <c r="B2361">
        <v>2016</v>
      </c>
      <c r="C2361" t="s">
        <v>1753</v>
      </c>
      <c r="D2361">
        <v>3</v>
      </c>
      <c r="E2361">
        <v>263</v>
      </c>
      <c r="F2361">
        <v>87.666669999999996</v>
      </c>
      <c r="G2361">
        <v>14.153919999999999</v>
      </c>
      <c r="H2361">
        <v>92.4</v>
      </c>
      <c r="I2361">
        <v>0.1</v>
      </c>
      <c r="J2361">
        <v>82.25</v>
      </c>
      <c r="K2361">
        <v>0.25</v>
      </c>
      <c r="L2361">
        <f t="shared" si="180"/>
        <v>88.5</v>
      </c>
      <c r="M2361">
        <f t="shared" si="181"/>
        <v>94.864643669760369</v>
      </c>
      <c r="N2361">
        <f t="shared" si="182"/>
        <v>4.5790291072424711</v>
      </c>
      <c r="O2361">
        <f t="shared" si="183"/>
        <v>97.41976413322368</v>
      </c>
      <c r="P2361">
        <f t="shared" si="184"/>
        <v>10.150000000000006</v>
      </c>
    </row>
    <row r="2362" spans="1:16" x14ac:dyDescent="0.55000000000000004">
      <c r="A2362" t="s">
        <v>2045</v>
      </c>
      <c r="B2362">
        <v>2016</v>
      </c>
      <c r="C2362" t="s">
        <v>1754</v>
      </c>
      <c r="D2362">
        <v>2</v>
      </c>
      <c r="E2362">
        <v>159</v>
      </c>
      <c r="F2362">
        <v>79.5</v>
      </c>
      <c r="G2362">
        <v>2.1213199999999999</v>
      </c>
      <c r="H2362">
        <v>98.6</v>
      </c>
      <c r="I2362">
        <v>0</v>
      </c>
      <c r="J2362">
        <v>86.3</v>
      </c>
      <c r="K2362">
        <v>0</v>
      </c>
      <c r="L2362">
        <f t="shared" si="180"/>
        <v>111.75</v>
      </c>
      <c r="M2362">
        <f t="shared" si="181"/>
        <v>114.43239175790518</v>
      </c>
      <c r="N2362">
        <f t="shared" si="182"/>
        <v>4.7784013017271629</v>
      </c>
      <c r="O2362">
        <f t="shared" si="183"/>
        <v>118.91409025063473</v>
      </c>
      <c r="P2362">
        <f t="shared" si="184"/>
        <v>12.299999999999997</v>
      </c>
    </row>
    <row r="2363" spans="1:16" x14ac:dyDescent="0.55000000000000004">
      <c r="A2363" t="s">
        <v>2045</v>
      </c>
      <c r="B2363">
        <v>2016</v>
      </c>
      <c r="C2363" t="s">
        <v>1755</v>
      </c>
      <c r="D2363">
        <v>1</v>
      </c>
      <c r="E2363">
        <v>104</v>
      </c>
      <c r="F2363">
        <v>104</v>
      </c>
      <c r="H2363">
        <v>98.6</v>
      </c>
      <c r="J2363">
        <v>89.2</v>
      </c>
      <c r="L2363">
        <f t="shared" si="180"/>
        <v>111.75</v>
      </c>
      <c r="M2363">
        <f t="shared" si="181"/>
        <v>114.43239175790518</v>
      </c>
      <c r="N2363">
        <f t="shared" si="182"/>
        <v>4.7784013017271629</v>
      </c>
      <c r="O2363">
        <f t="shared" si="183"/>
        <v>118.91409025063473</v>
      </c>
      <c r="P2363">
        <f t="shared" si="184"/>
        <v>9.3999999999999915</v>
      </c>
    </row>
    <row r="2364" spans="1:16" x14ac:dyDescent="0.55000000000000004">
      <c r="A2364" t="s">
        <v>2045</v>
      </c>
      <c r="B2364">
        <v>2016</v>
      </c>
      <c r="C2364" t="s">
        <v>1756</v>
      </c>
      <c r="D2364">
        <v>1</v>
      </c>
      <c r="E2364">
        <v>94</v>
      </c>
      <c r="F2364">
        <v>94</v>
      </c>
      <c r="H2364">
        <v>92.5</v>
      </c>
      <c r="J2364">
        <v>78.3</v>
      </c>
      <c r="L2364">
        <f t="shared" si="180"/>
        <v>88.875</v>
      </c>
      <c r="M2364">
        <f t="shared" si="181"/>
        <v>95.161408859965221</v>
      </c>
      <c r="N2364">
        <f t="shared" si="182"/>
        <v>4.5823497089723961</v>
      </c>
      <c r="O2364">
        <f t="shared" si="183"/>
        <v>97.743794059960848</v>
      </c>
      <c r="P2364">
        <f t="shared" si="184"/>
        <v>14.200000000000003</v>
      </c>
    </row>
    <row r="2365" spans="1:16" x14ac:dyDescent="0.55000000000000004">
      <c r="A2365" t="s">
        <v>2045</v>
      </c>
      <c r="B2365">
        <v>2016</v>
      </c>
      <c r="C2365" t="s">
        <v>1757</v>
      </c>
      <c r="D2365">
        <v>2</v>
      </c>
      <c r="E2365">
        <v>182</v>
      </c>
      <c r="F2365">
        <v>91</v>
      </c>
      <c r="G2365">
        <v>16.970559999999999</v>
      </c>
      <c r="H2365">
        <v>96.1</v>
      </c>
      <c r="I2365">
        <v>3.676955</v>
      </c>
      <c r="J2365">
        <v>84.9</v>
      </c>
      <c r="K2365">
        <v>0.56568499999999999</v>
      </c>
      <c r="L2365">
        <f t="shared" si="180"/>
        <v>102.375</v>
      </c>
      <c r="M2365">
        <f t="shared" si="181"/>
        <v>106.25320769259544</v>
      </c>
      <c r="N2365">
        <f t="shared" si="182"/>
        <v>4.6995603995582158</v>
      </c>
      <c r="O2365">
        <f t="shared" si="183"/>
        <v>109.89885024854982</v>
      </c>
      <c r="P2365">
        <f t="shared" si="184"/>
        <v>11.199999999999989</v>
      </c>
    </row>
    <row r="2366" spans="1:16" x14ac:dyDescent="0.55000000000000004">
      <c r="A2366" t="s">
        <v>2045</v>
      </c>
      <c r="B2366">
        <v>2016</v>
      </c>
      <c r="C2366" t="s">
        <v>1758</v>
      </c>
      <c r="D2366">
        <v>3</v>
      </c>
      <c r="E2366">
        <v>233</v>
      </c>
      <c r="F2366">
        <v>77.666669999999996</v>
      </c>
      <c r="G2366">
        <v>11.372479999999999</v>
      </c>
      <c r="H2366">
        <v>95.95</v>
      </c>
      <c r="I2366">
        <v>0.55000000000000004</v>
      </c>
      <c r="J2366">
        <v>83.3</v>
      </c>
      <c r="K2366">
        <v>0.3</v>
      </c>
      <c r="L2366">
        <f t="shared" si="180"/>
        <v>101.8125</v>
      </c>
      <c r="M2366">
        <f t="shared" si="181"/>
        <v>105.775010528311</v>
      </c>
      <c r="N2366">
        <f t="shared" si="182"/>
        <v>4.6947649349017517</v>
      </c>
      <c r="O2366">
        <f t="shared" si="183"/>
        <v>109.37309582232277</v>
      </c>
      <c r="P2366">
        <f t="shared" si="184"/>
        <v>12.650000000000006</v>
      </c>
    </row>
    <row r="2367" spans="1:16" x14ac:dyDescent="0.55000000000000004">
      <c r="A2367" t="s">
        <v>2045</v>
      </c>
      <c r="B2367">
        <v>2016</v>
      </c>
      <c r="C2367" t="s">
        <v>1759</v>
      </c>
      <c r="D2367">
        <v>2</v>
      </c>
      <c r="E2367">
        <v>205</v>
      </c>
      <c r="F2367">
        <v>102.5</v>
      </c>
      <c r="G2367">
        <v>14.84924</v>
      </c>
      <c r="H2367">
        <v>96.95</v>
      </c>
      <c r="I2367">
        <v>1.0606599999999999</v>
      </c>
      <c r="J2367">
        <v>90.25</v>
      </c>
      <c r="K2367">
        <v>0.35355300000000001</v>
      </c>
      <c r="L2367">
        <f t="shared" si="180"/>
        <v>105.5625</v>
      </c>
      <c r="M2367">
        <f t="shared" si="181"/>
        <v>108.9897011331237</v>
      </c>
      <c r="N2367">
        <f t="shared" si="182"/>
        <v>4.7265941054644927</v>
      </c>
      <c r="O2367">
        <f t="shared" si="183"/>
        <v>112.9103459874886</v>
      </c>
      <c r="P2367">
        <f t="shared" si="184"/>
        <v>6.7000000000000028</v>
      </c>
    </row>
    <row r="2368" spans="1:16" x14ac:dyDescent="0.55000000000000004">
      <c r="A2368" t="s">
        <v>2045</v>
      </c>
      <c r="B2368">
        <v>2016</v>
      </c>
      <c r="C2368" t="s">
        <v>1760</v>
      </c>
      <c r="D2368">
        <v>2</v>
      </c>
      <c r="E2368">
        <v>209</v>
      </c>
      <c r="F2368">
        <v>104.5</v>
      </c>
      <c r="G2368">
        <v>36.062449999999998</v>
      </c>
      <c r="H2368">
        <v>103.7</v>
      </c>
      <c r="I2368">
        <v>1.1313709999999999</v>
      </c>
      <c r="J2368">
        <v>90.55</v>
      </c>
      <c r="K2368">
        <v>1.3435029999999999</v>
      </c>
      <c r="L2368">
        <f t="shared" si="180"/>
        <v>130.875</v>
      </c>
      <c r="M2368">
        <f t="shared" si="181"/>
        <v>132.37096429408462</v>
      </c>
      <c r="N2368">
        <f t="shared" si="182"/>
        <v>4.9332187775529448</v>
      </c>
      <c r="O2368">
        <f t="shared" si="183"/>
        <v>138.82564282027693</v>
      </c>
      <c r="P2368">
        <f t="shared" si="184"/>
        <v>13.150000000000006</v>
      </c>
    </row>
    <row r="2369" spans="1:16" x14ac:dyDescent="0.55000000000000004">
      <c r="A2369" t="s">
        <v>2045</v>
      </c>
      <c r="B2369">
        <v>2016</v>
      </c>
      <c r="C2369" t="s">
        <v>1761</v>
      </c>
      <c r="D2369">
        <v>2</v>
      </c>
      <c r="E2369">
        <v>182</v>
      </c>
      <c r="F2369">
        <v>91</v>
      </c>
      <c r="G2369">
        <v>7.0710680000000004</v>
      </c>
      <c r="H2369">
        <v>94.6</v>
      </c>
      <c r="I2369">
        <v>0.14142099999999999</v>
      </c>
      <c r="J2369">
        <v>82.3</v>
      </c>
      <c r="K2369">
        <v>0.98994899999999997</v>
      </c>
      <c r="L2369">
        <f t="shared" si="180"/>
        <v>96.75</v>
      </c>
      <c r="M2369">
        <f t="shared" si="181"/>
        <v>101.53440803436656</v>
      </c>
      <c r="N2369">
        <f t="shared" si="182"/>
        <v>4.6512652871200348</v>
      </c>
      <c r="O2369">
        <f t="shared" si="183"/>
        <v>104.71739936537868</v>
      </c>
      <c r="P2369">
        <f t="shared" si="184"/>
        <v>12.299999999999997</v>
      </c>
    </row>
    <row r="2370" spans="1:16" x14ac:dyDescent="0.55000000000000004">
      <c r="A2370" t="s">
        <v>2045</v>
      </c>
      <c r="B2370">
        <v>2016</v>
      </c>
      <c r="C2370" t="s">
        <v>1762</v>
      </c>
      <c r="D2370">
        <v>2</v>
      </c>
      <c r="E2370">
        <v>198</v>
      </c>
      <c r="F2370">
        <v>99</v>
      </c>
      <c r="G2370">
        <v>9.8994949999999999</v>
      </c>
      <c r="H2370">
        <v>95.85</v>
      </c>
      <c r="I2370">
        <v>0.35355300000000001</v>
      </c>
      <c r="J2370">
        <v>79.349999999999994</v>
      </c>
      <c r="K2370">
        <v>0.91923900000000003</v>
      </c>
      <c r="L2370">
        <f t="shared" si="180"/>
        <v>101.4375</v>
      </c>
      <c r="M2370">
        <f t="shared" si="181"/>
        <v>105.45699533823441</v>
      </c>
      <c r="N2370">
        <f t="shared" si="182"/>
        <v>4.6915637917545485</v>
      </c>
      <c r="O2370">
        <f t="shared" si="183"/>
        <v>109.0235366790743</v>
      </c>
      <c r="P2370">
        <f t="shared" si="184"/>
        <v>16.5</v>
      </c>
    </row>
    <row r="2371" spans="1:16" x14ac:dyDescent="0.55000000000000004">
      <c r="A2371" t="s">
        <v>2045</v>
      </c>
      <c r="B2371">
        <v>2016</v>
      </c>
      <c r="C2371" t="s">
        <v>1763</v>
      </c>
      <c r="D2371">
        <v>1</v>
      </c>
      <c r="E2371">
        <v>78</v>
      </c>
      <c r="F2371">
        <v>78</v>
      </c>
      <c r="H2371">
        <v>88.7</v>
      </c>
      <c r="J2371">
        <v>78.7</v>
      </c>
      <c r="L2371">
        <f t="shared" ref="L2371:L2434" si="185">3.75*H2371-258</f>
        <v>74.625</v>
      </c>
      <c r="M2371">
        <f t="shared" ref="M2371:M2434" si="186">0.0002*H2371^2.8876</f>
        <v>84.305176175829018</v>
      </c>
      <c r="N2371">
        <f t="shared" ref="N2371:N2434" si="187">-9.31571+3.069896*LN(H2371)</f>
        <v>4.4535713931702023</v>
      </c>
      <c r="O2371">
        <f t="shared" ref="O2371:O2434" si="188">EXP(N2371)</f>
        <v>85.933298215242317</v>
      </c>
      <c r="P2371">
        <f t="shared" ref="P2371:P2434" si="189">H2371-J2371</f>
        <v>10</v>
      </c>
    </row>
    <row r="2372" spans="1:16" x14ac:dyDescent="0.55000000000000004">
      <c r="A2372" t="s">
        <v>2045</v>
      </c>
      <c r="B2372">
        <v>2016</v>
      </c>
      <c r="C2372" t="s">
        <v>1764</v>
      </c>
      <c r="D2372">
        <v>1</v>
      </c>
      <c r="E2372">
        <v>85</v>
      </c>
      <c r="F2372">
        <v>85</v>
      </c>
      <c r="H2372">
        <v>102.6</v>
      </c>
      <c r="J2372">
        <v>91.8</v>
      </c>
      <c r="L2372">
        <f t="shared" si="185"/>
        <v>126.75</v>
      </c>
      <c r="M2372">
        <f t="shared" si="186"/>
        <v>128.35686894147824</v>
      </c>
      <c r="N2372">
        <f t="shared" si="187"/>
        <v>4.9004808463565688</v>
      </c>
      <c r="O2372">
        <f t="shared" si="188"/>
        <v>134.35436796349614</v>
      </c>
      <c r="P2372">
        <f t="shared" si="189"/>
        <v>10.799999999999997</v>
      </c>
    </row>
    <row r="2373" spans="1:16" x14ac:dyDescent="0.55000000000000004">
      <c r="A2373" t="s">
        <v>2045</v>
      </c>
      <c r="B2373">
        <v>2016</v>
      </c>
      <c r="C2373" t="s">
        <v>1765</v>
      </c>
      <c r="D2373">
        <v>3</v>
      </c>
      <c r="E2373">
        <v>229</v>
      </c>
      <c r="F2373">
        <v>76.333330000000004</v>
      </c>
      <c r="G2373">
        <v>3.21455</v>
      </c>
      <c r="H2373">
        <v>91.25</v>
      </c>
      <c r="I2373">
        <v>0.25</v>
      </c>
      <c r="J2373">
        <v>80.55</v>
      </c>
      <c r="K2373">
        <v>0.45</v>
      </c>
      <c r="L2373">
        <f t="shared" si="185"/>
        <v>84.1875</v>
      </c>
      <c r="M2373">
        <f t="shared" si="186"/>
        <v>91.495227240843278</v>
      </c>
      <c r="N2373">
        <f t="shared" si="187"/>
        <v>4.5405817721489683</v>
      </c>
      <c r="O2373">
        <f t="shared" si="188"/>
        <v>93.745322675912647</v>
      </c>
      <c r="P2373">
        <f t="shared" si="189"/>
        <v>10.700000000000003</v>
      </c>
    </row>
    <row r="2374" spans="1:16" x14ac:dyDescent="0.55000000000000004">
      <c r="A2374" t="s">
        <v>2045</v>
      </c>
      <c r="B2374">
        <v>2016</v>
      </c>
      <c r="C2374" t="s">
        <v>1766</v>
      </c>
      <c r="D2374">
        <v>1</v>
      </c>
      <c r="E2374">
        <v>83</v>
      </c>
      <c r="F2374">
        <v>83</v>
      </c>
      <c r="H2374">
        <v>96</v>
      </c>
      <c r="J2374">
        <v>84</v>
      </c>
      <c r="L2374">
        <f t="shared" si="185"/>
        <v>102</v>
      </c>
      <c r="M2374">
        <f t="shared" si="186"/>
        <v>105.93425292677125</v>
      </c>
      <c r="N2374">
        <f t="shared" si="187"/>
        <v>4.6963642555943448</v>
      </c>
      <c r="O2374">
        <f t="shared" si="188"/>
        <v>109.54815843099567</v>
      </c>
      <c r="P2374">
        <f t="shared" si="189"/>
        <v>12</v>
      </c>
    </row>
    <row r="2375" spans="1:16" x14ac:dyDescent="0.55000000000000004">
      <c r="A2375" t="s">
        <v>2045</v>
      </c>
      <c r="B2375">
        <v>2016</v>
      </c>
      <c r="C2375" t="s">
        <v>1767</v>
      </c>
      <c r="D2375">
        <v>1</v>
      </c>
      <c r="E2375">
        <v>81</v>
      </c>
      <c r="F2375">
        <v>81</v>
      </c>
      <c r="H2375">
        <v>98.5</v>
      </c>
      <c r="J2375">
        <v>87.4</v>
      </c>
      <c r="L2375">
        <f t="shared" si="185"/>
        <v>111.375</v>
      </c>
      <c r="M2375">
        <f t="shared" si="186"/>
        <v>114.09758569631663</v>
      </c>
      <c r="N2375">
        <f t="shared" si="187"/>
        <v>4.7752862370255826</v>
      </c>
      <c r="O2375">
        <f t="shared" si="188"/>
        <v>118.54424151601634</v>
      </c>
      <c r="P2375">
        <f t="shared" si="189"/>
        <v>11.099999999999994</v>
      </c>
    </row>
    <row r="2376" spans="1:16" x14ac:dyDescent="0.55000000000000004">
      <c r="A2376" t="s">
        <v>2045</v>
      </c>
      <c r="B2376">
        <v>2016</v>
      </c>
      <c r="C2376" t="s">
        <v>1768</v>
      </c>
      <c r="D2376">
        <v>1</v>
      </c>
      <c r="E2376">
        <v>72</v>
      </c>
      <c r="F2376">
        <v>72</v>
      </c>
      <c r="H2376">
        <v>89.6</v>
      </c>
      <c r="J2376">
        <v>81.3</v>
      </c>
      <c r="L2376">
        <f t="shared" si="185"/>
        <v>78</v>
      </c>
      <c r="M2376">
        <f t="shared" si="186"/>
        <v>86.798976538055598</v>
      </c>
      <c r="N2376">
        <f t="shared" si="187"/>
        <v>4.4845633153880371</v>
      </c>
      <c r="O2376">
        <f t="shared" si="188"/>
        <v>88.638235406931059</v>
      </c>
      <c r="P2376">
        <f t="shared" si="189"/>
        <v>8.2999999999999972</v>
      </c>
    </row>
    <row r="2377" spans="1:16" x14ac:dyDescent="0.55000000000000004">
      <c r="A2377" t="s">
        <v>2045</v>
      </c>
      <c r="B2377">
        <v>2017</v>
      </c>
      <c r="C2377" t="s">
        <v>425</v>
      </c>
      <c r="D2377">
        <v>1</v>
      </c>
      <c r="E2377">
        <v>79</v>
      </c>
      <c r="F2377">
        <v>79</v>
      </c>
      <c r="H2377">
        <v>107</v>
      </c>
      <c r="J2377">
        <v>95</v>
      </c>
      <c r="L2377">
        <f t="shared" si="185"/>
        <v>143.25</v>
      </c>
      <c r="M2377">
        <f t="shared" si="186"/>
        <v>144.9034054290035</v>
      </c>
      <c r="N2377">
        <f t="shared" si="187"/>
        <v>5.0293885475992681</v>
      </c>
      <c r="O2377">
        <f t="shared" si="188"/>
        <v>152.83953002086633</v>
      </c>
      <c r="P2377">
        <f t="shared" si="189"/>
        <v>12</v>
      </c>
    </row>
    <row r="2378" spans="1:16" x14ac:dyDescent="0.55000000000000004">
      <c r="A2378" t="s">
        <v>2045</v>
      </c>
      <c r="B2378">
        <v>2017</v>
      </c>
      <c r="C2378" t="s">
        <v>51</v>
      </c>
      <c r="D2378">
        <v>9</v>
      </c>
      <c r="E2378">
        <v>497</v>
      </c>
      <c r="F2378">
        <v>82.833330000000004</v>
      </c>
      <c r="G2378">
        <v>21.12266</v>
      </c>
      <c r="H2378">
        <v>102.6375</v>
      </c>
      <c r="I2378">
        <v>3.7466439999999999</v>
      </c>
      <c r="J2378">
        <v>88.287499999999994</v>
      </c>
      <c r="K2378">
        <v>4.5843309999999997</v>
      </c>
      <c r="L2378">
        <f t="shared" si="185"/>
        <v>126.890625</v>
      </c>
      <c r="M2378">
        <f t="shared" si="186"/>
        <v>128.49238471788971</v>
      </c>
      <c r="N2378">
        <f t="shared" si="187"/>
        <v>4.9016026793674108</v>
      </c>
      <c r="O2378">
        <f t="shared" si="188"/>
        <v>134.50517570336277</v>
      </c>
      <c r="P2378">
        <f t="shared" si="189"/>
        <v>14.350000000000009</v>
      </c>
    </row>
    <row r="2379" spans="1:16" x14ac:dyDescent="0.55000000000000004">
      <c r="A2379" t="s">
        <v>2045</v>
      </c>
      <c r="B2379">
        <v>2017</v>
      </c>
      <c r="C2379" t="s">
        <v>267</v>
      </c>
      <c r="D2379">
        <v>9</v>
      </c>
      <c r="E2379">
        <v>250</v>
      </c>
      <c r="F2379">
        <v>125</v>
      </c>
      <c r="G2379">
        <v>12.727919999999999</v>
      </c>
      <c r="H2379">
        <v>104.2667</v>
      </c>
      <c r="I2379">
        <v>2.5632009999999998</v>
      </c>
      <c r="J2379">
        <v>94.422219999999996</v>
      </c>
      <c r="K2379">
        <v>1.3131809999999999</v>
      </c>
      <c r="L2379">
        <f t="shared" si="185"/>
        <v>133.00012500000003</v>
      </c>
      <c r="M2379">
        <f t="shared" si="186"/>
        <v>134.47059067077853</v>
      </c>
      <c r="N2379">
        <f t="shared" si="187"/>
        <v>4.949949478854867</v>
      </c>
      <c r="O2379">
        <f t="shared" si="188"/>
        <v>141.16783178079891</v>
      </c>
      <c r="P2379">
        <f t="shared" si="189"/>
        <v>9.8444800000000043</v>
      </c>
    </row>
    <row r="2380" spans="1:16" x14ac:dyDescent="0.55000000000000004">
      <c r="A2380" t="s">
        <v>2045</v>
      </c>
      <c r="B2380">
        <v>2017</v>
      </c>
      <c r="C2380" t="s">
        <v>404</v>
      </c>
      <c r="D2380">
        <v>6</v>
      </c>
      <c r="E2380">
        <v>500</v>
      </c>
      <c r="F2380">
        <v>100</v>
      </c>
      <c r="G2380">
        <v>8.7464279999999999</v>
      </c>
      <c r="H2380">
        <v>101.7</v>
      </c>
      <c r="I2380">
        <v>1.617405</v>
      </c>
      <c r="J2380">
        <v>90.56</v>
      </c>
      <c r="K2380">
        <v>2.9890469999999998</v>
      </c>
      <c r="L2380">
        <f t="shared" si="185"/>
        <v>123.375</v>
      </c>
      <c r="M2380">
        <f t="shared" si="186"/>
        <v>125.13245907980038</v>
      </c>
      <c r="N2380">
        <f t="shared" si="187"/>
        <v>4.8734331295378404</v>
      </c>
      <c r="O2380">
        <f t="shared" si="188"/>
        <v>130.76909437111871</v>
      </c>
      <c r="P2380">
        <f t="shared" si="189"/>
        <v>11.14</v>
      </c>
    </row>
    <row r="2381" spans="1:16" x14ac:dyDescent="0.55000000000000004">
      <c r="A2381" t="s">
        <v>2045</v>
      </c>
      <c r="B2381">
        <v>2017</v>
      </c>
      <c r="C2381" t="s">
        <v>444</v>
      </c>
      <c r="D2381">
        <v>4</v>
      </c>
      <c r="E2381">
        <v>233</v>
      </c>
      <c r="F2381">
        <v>77.666669999999996</v>
      </c>
      <c r="G2381">
        <v>34.268549999999998</v>
      </c>
      <c r="H2381">
        <v>99.85</v>
      </c>
      <c r="I2381">
        <v>1.109054</v>
      </c>
      <c r="J2381">
        <v>93.65</v>
      </c>
      <c r="K2381">
        <v>4.1924539999999997</v>
      </c>
      <c r="L2381">
        <f t="shared" si="185"/>
        <v>116.4375</v>
      </c>
      <c r="M2381">
        <f t="shared" si="186"/>
        <v>118.67178649105534</v>
      </c>
      <c r="N2381">
        <f t="shared" si="187"/>
        <v>4.8170752321935737</v>
      </c>
      <c r="O2381">
        <f t="shared" si="188"/>
        <v>123.60305137187464</v>
      </c>
      <c r="P2381">
        <f t="shared" si="189"/>
        <v>6.1999999999999886</v>
      </c>
    </row>
    <row r="2382" spans="1:16" x14ac:dyDescent="0.55000000000000004">
      <c r="A2382" t="s">
        <v>2045</v>
      </c>
      <c r="B2382">
        <v>2017</v>
      </c>
      <c r="C2382" t="s">
        <v>452</v>
      </c>
      <c r="D2382">
        <v>8</v>
      </c>
      <c r="E2382">
        <v>209</v>
      </c>
      <c r="F2382">
        <v>104.5</v>
      </c>
      <c r="G2382">
        <v>30.40559</v>
      </c>
      <c r="H2382">
        <v>100.08750000000001</v>
      </c>
      <c r="I2382">
        <v>2.069118</v>
      </c>
      <c r="J2382">
        <v>89.237499999999997</v>
      </c>
      <c r="K2382">
        <v>1.172223</v>
      </c>
      <c r="L2382">
        <f t="shared" si="185"/>
        <v>117.328125</v>
      </c>
      <c r="M2382">
        <f t="shared" si="186"/>
        <v>119.48869720958442</v>
      </c>
      <c r="N2382">
        <f t="shared" si="187"/>
        <v>4.8243685177746176</v>
      </c>
      <c r="O2382">
        <f t="shared" si="188"/>
        <v>124.50781907832078</v>
      </c>
      <c r="P2382">
        <f t="shared" si="189"/>
        <v>10.850000000000009</v>
      </c>
    </row>
    <row r="2383" spans="1:16" x14ac:dyDescent="0.55000000000000004">
      <c r="A2383" t="s">
        <v>2045</v>
      </c>
      <c r="B2383">
        <v>2017</v>
      </c>
      <c r="C2383" t="s">
        <v>1769</v>
      </c>
      <c r="D2383">
        <v>2</v>
      </c>
      <c r="E2383">
        <v>95</v>
      </c>
      <c r="F2383">
        <v>95</v>
      </c>
      <c r="H2383">
        <v>99.15</v>
      </c>
      <c r="I2383">
        <v>1.0606599999999999</v>
      </c>
      <c r="J2383">
        <v>82.25</v>
      </c>
      <c r="K2383">
        <v>0.494975</v>
      </c>
      <c r="L2383">
        <f t="shared" si="185"/>
        <v>113.8125</v>
      </c>
      <c r="M2383">
        <f t="shared" si="186"/>
        <v>116.28530859298439</v>
      </c>
      <c r="N2383">
        <f t="shared" si="187"/>
        <v>4.7954778848241073</v>
      </c>
      <c r="O2383">
        <f t="shared" si="188"/>
        <v>120.96217396017887</v>
      </c>
      <c r="P2383">
        <f t="shared" si="189"/>
        <v>16.900000000000006</v>
      </c>
    </row>
    <row r="2384" spans="1:16" x14ac:dyDescent="0.55000000000000004">
      <c r="A2384" t="s">
        <v>2045</v>
      </c>
      <c r="B2384">
        <v>2017</v>
      </c>
      <c r="C2384" t="s">
        <v>603</v>
      </c>
      <c r="D2384">
        <v>1</v>
      </c>
      <c r="E2384">
        <v>110</v>
      </c>
      <c r="F2384">
        <v>110</v>
      </c>
      <c r="H2384">
        <v>102</v>
      </c>
      <c r="J2384">
        <v>92</v>
      </c>
      <c r="L2384">
        <f t="shared" si="185"/>
        <v>124.5</v>
      </c>
      <c r="M2384">
        <f t="shared" si="186"/>
        <v>126.20130669624311</v>
      </c>
      <c r="N2384">
        <f t="shared" si="187"/>
        <v>4.8824755396101303</v>
      </c>
      <c r="O2384">
        <f t="shared" si="188"/>
        <v>131.95692447707731</v>
      </c>
      <c r="P2384">
        <f t="shared" si="189"/>
        <v>10</v>
      </c>
    </row>
    <row r="2385" spans="1:16" x14ac:dyDescent="0.55000000000000004">
      <c r="A2385" t="s">
        <v>2045</v>
      </c>
      <c r="B2385">
        <v>2017</v>
      </c>
      <c r="C2385" t="s">
        <v>662</v>
      </c>
      <c r="D2385">
        <v>4</v>
      </c>
      <c r="E2385">
        <v>166</v>
      </c>
      <c r="F2385">
        <v>83</v>
      </c>
      <c r="G2385">
        <v>16.970559999999999</v>
      </c>
      <c r="H2385">
        <v>94.55</v>
      </c>
      <c r="I2385">
        <v>1.084743</v>
      </c>
      <c r="J2385">
        <v>85</v>
      </c>
      <c r="K2385">
        <v>0.81649700000000003</v>
      </c>
      <c r="L2385">
        <f t="shared" si="185"/>
        <v>96.5625</v>
      </c>
      <c r="M2385">
        <f t="shared" si="186"/>
        <v>101.37952192175976</v>
      </c>
      <c r="N2385">
        <f t="shared" si="187"/>
        <v>4.649642291576022</v>
      </c>
      <c r="O2385">
        <f t="shared" si="188"/>
        <v>104.54758133705637</v>
      </c>
      <c r="P2385">
        <f t="shared" si="189"/>
        <v>9.5499999999999972</v>
      </c>
    </row>
    <row r="2386" spans="1:16" x14ac:dyDescent="0.55000000000000004">
      <c r="A2386" t="s">
        <v>2045</v>
      </c>
      <c r="B2386">
        <v>2017</v>
      </c>
      <c r="C2386" t="s">
        <v>916</v>
      </c>
      <c r="D2386">
        <v>4</v>
      </c>
      <c r="E2386">
        <v>64</v>
      </c>
      <c r="F2386">
        <v>64</v>
      </c>
      <c r="H2386">
        <v>85.55</v>
      </c>
      <c r="I2386">
        <v>0.65574399999999999</v>
      </c>
      <c r="J2386">
        <v>77.75</v>
      </c>
      <c r="K2386">
        <v>0.62450000000000006</v>
      </c>
      <c r="L2386">
        <f t="shared" si="185"/>
        <v>62.8125</v>
      </c>
      <c r="M2386">
        <f t="shared" si="186"/>
        <v>75.94663003037212</v>
      </c>
      <c r="N2386">
        <f t="shared" si="187"/>
        <v>4.3425673645342453</v>
      </c>
      <c r="O2386">
        <f t="shared" si="188"/>
        <v>76.904728574315413</v>
      </c>
      <c r="P2386">
        <f t="shared" si="189"/>
        <v>7.7999999999999972</v>
      </c>
    </row>
    <row r="2387" spans="1:16" x14ac:dyDescent="0.55000000000000004">
      <c r="A2387" t="s">
        <v>2045</v>
      </c>
      <c r="B2387">
        <v>2017</v>
      </c>
      <c r="C2387" t="s">
        <v>920</v>
      </c>
      <c r="D2387">
        <v>7</v>
      </c>
      <c r="E2387">
        <v>339</v>
      </c>
      <c r="F2387">
        <v>113</v>
      </c>
      <c r="G2387">
        <v>29.051680000000001</v>
      </c>
      <c r="H2387">
        <v>100.0714</v>
      </c>
      <c r="I2387">
        <v>0.69453699999999996</v>
      </c>
      <c r="J2387">
        <v>89.628569999999996</v>
      </c>
      <c r="K2387">
        <v>1.0274799999999999</v>
      </c>
      <c r="L2387">
        <f t="shared" si="185"/>
        <v>117.26774999999998</v>
      </c>
      <c r="M2387">
        <f t="shared" si="186"/>
        <v>119.43320347436243</v>
      </c>
      <c r="N2387">
        <f t="shared" si="187"/>
        <v>4.823874656890025</v>
      </c>
      <c r="O2387">
        <f t="shared" si="188"/>
        <v>124.44634471779257</v>
      </c>
      <c r="P2387">
        <f t="shared" si="189"/>
        <v>10.442830000000001</v>
      </c>
    </row>
    <row r="2388" spans="1:16" x14ac:dyDescent="0.55000000000000004">
      <c r="A2388" t="s">
        <v>2045</v>
      </c>
      <c r="B2388">
        <v>2017</v>
      </c>
      <c r="C2388" t="s">
        <v>921</v>
      </c>
      <c r="D2388">
        <v>6</v>
      </c>
      <c r="E2388">
        <v>413</v>
      </c>
      <c r="F2388">
        <v>103.25</v>
      </c>
      <c r="G2388">
        <v>26.170909999999999</v>
      </c>
      <c r="H2388">
        <v>97.583330000000004</v>
      </c>
      <c r="I2388">
        <v>1.024532</v>
      </c>
      <c r="J2388">
        <v>88.5</v>
      </c>
      <c r="K2388">
        <v>1.1523890000000001</v>
      </c>
      <c r="L2388">
        <f t="shared" si="185"/>
        <v>107.93748750000003</v>
      </c>
      <c r="M2388">
        <f t="shared" si="186"/>
        <v>111.05831422529975</v>
      </c>
      <c r="N2388">
        <f t="shared" si="187"/>
        <v>4.7465831130335125</v>
      </c>
      <c r="O2388">
        <f t="shared" si="188"/>
        <v>115.19002005401603</v>
      </c>
      <c r="P2388">
        <f t="shared" si="189"/>
        <v>9.0833300000000037</v>
      </c>
    </row>
    <row r="2389" spans="1:16" x14ac:dyDescent="0.55000000000000004">
      <c r="A2389" t="s">
        <v>2045</v>
      </c>
      <c r="B2389">
        <v>2017</v>
      </c>
      <c r="C2389" t="s">
        <v>926</v>
      </c>
      <c r="D2389">
        <v>6</v>
      </c>
      <c r="E2389">
        <v>70</v>
      </c>
      <c r="F2389">
        <v>70</v>
      </c>
      <c r="H2389">
        <v>100.8</v>
      </c>
      <c r="I2389">
        <v>1.037304</v>
      </c>
      <c r="J2389">
        <v>92.616669999999999</v>
      </c>
      <c r="K2389">
        <v>0.879583</v>
      </c>
      <c r="L2389">
        <f t="shared" si="185"/>
        <v>120</v>
      </c>
      <c r="M2389">
        <f t="shared" si="186"/>
        <v>121.96146379732609</v>
      </c>
      <c r="N2389">
        <f t="shared" si="187"/>
        <v>4.8461449854174283</v>
      </c>
      <c r="O2389">
        <f t="shared" si="188"/>
        <v>127.24889674560244</v>
      </c>
      <c r="P2389">
        <f t="shared" si="189"/>
        <v>8.183329999999998</v>
      </c>
    </row>
    <row r="2390" spans="1:16" x14ac:dyDescent="0.55000000000000004">
      <c r="A2390" t="s">
        <v>2045</v>
      </c>
      <c r="B2390">
        <v>2017</v>
      </c>
      <c r="C2390" t="s">
        <v>749</v>
      </c>
      <c r="D2390">
        <v>1</v>
      </c>
      <c r="E2390">
        <v>96</v>
      </c>
      <c r="F2390">
        <v>96</v>
      </c>
      <c r="H2390">
        <v>107.5</v>
      </c>
      <c r="J2390">
        <v>94.5</v>
      </c>
      <c r="L2390">
        <f t="shared" si="185"/>
        <v>145.125</v>
      </c>
      <c r="M2390">
        <f t="shared" si="186"/>
        <v>146.86728854847203</v>
      </c>
      <c r="N2390">
        <f t="shared" si="187"/>
        <v>5.0437004429847452</v>
      </c>
      <c r="O2390">
        <f t="shared" si="188"/>
        <v>155.04268141553575</v>
      </c>
      <c r="P2390">
        <f t="shared" si="189"/>
        <v>13</v>
      </c>
    </row>
    <row r="2391" spans="1:16" x14ac:dyDescent="0.55000000000000004">
      <c r="A2391" t="s">
        <v>2045</v>
      </c>
      <c r="B2391">
        <v>2017</v>
      </c>
      <c r="C2391" t="s">
        <v>770</v>
      </c>
      <c r="D2391">
        <v>4</v>
      </c>
      <c r="E2391">
        <v>104</v>
      </c>
      <c r="F2391">
        <v>104</v>
      </c>
      <c r="H2391">
        <v>101.4</v>
      </c>
      <c r="I2391">
        <v>0.489898</v>
      </c>
      <c r="J2391">
        <v>86.75</v>
      </c>
      <c r="K2391">
        <v>1.7078249999999999</v>
      </c>
      <c r="L2391">
        <f t="shared" si="185"/>
        <v>122.25</v>
      </c>
      <c r="M2391">
        <f t="shared" si="186"/>
        <v>124.06954642003761</v>
      </c>
      <c r="N2391">
        <f t="shared" si="187"/>
        <v>4.8643640062507654</v>
      </c>
      <c r="O2391">
        <f t="shared" si="188"/>
        <v>129.58849492500821</v>
      </c>
      <c r="P2391">
        <f t="shared" si="189"/>
        <v>14.650000000000006</v>
      </c>
    </row>
    <row r="2392" spans="1:16" x14ac:dyDescent="0.55000000000000004">
      <c r="A2392" t="s">
        <v>2045</v>
      </c>
      <c r="B2392">
        <v>2017</v>
      </c>
      <c r="C2392" t="s">
        <v>773</v>
      </c>
      <c r="D2392">
        <v>6</v>
      </c>
      <c r="E2392">
        <v>390</v>
      </c>
      <c r="F2392">
        <v>130</v>
      </c>
      <c r="G2392">
        <v>18.248290000000001</v>
      </c>
      <c r="H2392">
        <v>99.516670000000005</v>
      </c>
      <c r="I2392">
        <v>1.204021</v>
      </c>
      <c r="J2392">
        <v>93.66</v>
      </c>
      <c r="K2392">
        <v>1.4609589999999999</v>
      </c>
      <c r="L2392">
        <f t="shared" si="185"/>
        <v>115.18751250000003</v>
      </c>
      <c r="M2392">
        <f t="shared" si="186"/>
        <v>117.53142717973017</v>
      </c>
      <c r="N2392">
        <f t="shared" si="187"/>
        <v>4.8068098313903107</v>
      </c>
      <c r="O2392">
        <f t="shared" si="188"/>
        <v>122.3407068306765</v>
      </c>
      <c r="P2392">
        <f t="shared" si="189"/>
        <v>5.8566700000000083</v>
      </c>
    </row>
    <row r="2393" spans="1:16" x14ac:dyDescent="0.55000000000000004">
      <c r="A2393" t="s">
        <v>2045</v>
      </c>
      <c r="B2393">
        <v>2017</v>
      </c>
      <c r="C2393" t="s">
        <v>1770</v>
      </c>
      <c r="D2393">
        <v>3</v>
      </c>
      <c r="E2393">
        <v>87</v>
      </c>
      <c r="F2393">
        <v>87</v>
      </c>
      <c r="H2393">
        <v>100.4333</v>
      </c>
      <c r="I2393">
        <v>2.4826060000000001</v>
      </c>
      <c r="J2393">
        <v>90.4</v>
      </c>
      <c r="K2393">
        <v>1.6370709999999999</v>
      </c>
      <c r="L2393">
        <f t="shared" si="185"/>
        <v>118.62487500000003</v>
      </c>
      <c r="M2393">
        <f t="shared" si="186"/>
        <v>120.6846782529766</v>
      </c>
      <c r="N2393">
        <f t="shared" si="187"/>
        <v>4.8349566571511584</v>
      </c>
      <c r="O2393">
        <f t="shared" si="188"/>
        <v>125.83312912238111</v>
      </c>
      <c r="P2393">
        <f t="shared" si="189"/>
        <v>10.033299999999997</v>
      </c>
    </row>
    <row r="2394" spans="1:16" x14ac:dyDescent="0.55000000000000004">
      <c r="A2394" t="s">
        <v>2045</v>
      </c>
      <c r="B2394">
        <v>2017</v>
      </c>
      <c r="C2394" t="s">
        <v>822</v>
      </c>
      <c r="D2394">
        <v>8</v>
      </c>
      <c r="E2394">
        <v>258</v>
      </c>
      <c r="F2394">
        <v>129</v>
      </c>
      <c r="G2394">
        <v>1.4142140000000001</v>
      </c>
      <c r="H2394">
        <v>105.3429</v>
      </c>
      <c r="I2394">
        <v>2.3014640000000002</v>
      </c>
      <c r="J2394">
        <v>92.042860000000005</v>
      </c>
      <c r="K2394">
        <v>1.5873219999999999</v>
      </c>
      <c r="L2394">
        <f t="shared" si="185"/>
        <v>137.03587499999998</v>
      </c>
      <c r="M2394">
        <f t="shared" si="186"/>
        <v>138.51760476190677</v>
      </c>
      <c r="N2394">
        <f t="shared" si="187"/>
        <v>4.9814733318316513</v>
      </c>
      <c r="O2394">
        <f t="shared" si="188"/>
        <v>145.68887165946705</v>
      </c>
      <c r="P2394">
        <f t="shared" si="189"/>
        <v>13.300039999999996</v>
      </c>
    </row>
    <row r="2395" spans="1:16" x14ac:dyDescent="0.55000000000000004">
      <c r="A2395" t="s">
        <v>2045</v>
      </c>
      <c r="B2395">
        <v>2017</v>
      </c>
      <c r="C2395" t="s">
        <v>825</v>
      </c>
      <c r="D2395">
        <v>6</v>
      </c>
      <c r="E2395">
        <v>107</v>
      </c>
      <c r="F2395">
        <v>107</v>
      </c>
      <c r="H2395">
        <v>107.36</v>
      </c>
      <c r="I2395">
        <v>0.38781399999999999</v>
      </c>
      <c r="J2395">
        <v>95.98</v>
      </c>
      <c r="K2395">
        <v>1.401999</v>
      </c>
      <c r="L2395">
        <f t="shared" si="185"/>
        <v>144.60000000000002</v>
      </c>
      <c r="M2395">
        <f t="shared" si="186"/>
        <v>146.31565870624857</v>
      </c>
      <c r="N2395">
        <f t="shared" si="187"/>
        <v>5.0396998332777372</v>
      </c>
      <c r="O2395">
        <f t="shared" si="188"/>
        <v>154.42365522597532</v>
      </c>
      <c r="P2395">
        <f t="shared" si="189"/>
        <v>11.379999999999995</v>
      </c>
    </row>
    <row r="2396" spans="1:16" x14ac:dyDescent="0.55000000000000004">
      <c r="A2396" t="s">
        <v>2045</v>
      </c>
      <c r="B2396">
        <v>2017</v>
      </c>
      <c r="C2396" t="s">
        <v>838</v>
      </c>
      <c r="D2396">
        <v>4</v>
      </c>
      <c r="E2396">
        <v>64</v>
      </c>
      <c r="F2396">
        <v>64</v>
      </c>
      <c r="H2396">
        <v>96.4</v>
      </c>
      <c r="I2396">
        <v>1.083205</v>
      </c>
      <c r="J2396">
        <v>82.6</v>
      </c>
      <c r="K2396">
        <v>2.8142489999999998</v>
      </c>
      <c r="L2396">
        <f t="shared" si="185"/>
        <v>103.5</v>
      </c>
      <c r="M2396">
        <f t="shared" si="186"/>
        <v>107.21383695411048</v>
      </c>
      <c r="N2396">
        <f t="shared" si="187"/>
        <v>4.7091289143176862</v>
      </c>
      <c r="O2396">
        <f t="shared" si="188"/>
        <v>110.95546607963323</v>
      </c>
      <c r="P2396">
        <f t="shared" si="189"/>
        <v>13.800000000000011</v>
      </c>
    </row>
    <row r="2397" spans="1:16" x14ac:dyDescent="0.55000000000000004">
      <c r="A2397" t="s">
        <v>2045</v>
      </c>
      <c r="B2397">
        <v>2017</v>
      </c>
      <c r="C2397" t="s">
        <v>867</v>
      </c>
      <c r="D2397">
        <v>6</v>
      </c>
      <c r="E2397">
        <v>81</v>
      </c>
      <c r="F2397">
        <v>81</v>
      </c>
      <c r="H2397">
        <v>95.2</v>
      </c>
      <c r="I2397">
        <v>2.1014279999999999</v>
      </c>
      <c r="J2397">
        <v>83.76</v>
      </c>
      <c r="K2397">
        <v>1.3720060000000001</v>
      </c>
      <c r="L2397">
        <f t="shared" si="185"/>
        <v>99</v>
      </c>
      <c r="M2397">
        <f t="shared" si="186"/>
        <v>103.40512116106025</v>
      </c>
      <c r="N2397">
        <f t="shared" si="187"/>
        <v>4.6706745994038261</v>
      </c>
      <c r="O2397">
        <f t="shared" si="188"/>
        <v>106.76974494958232</v>
      </c>
      <c r="P2397">
        <f t="shared" si="189"/>
        <v>11.439999999999998</v>
      </c>
    </row>
    <row r="2398" spans="1:16" x14ac:dyDescent="0.55000000000000004">
      <c r="A2398" t="s">
        <v>2045</v>
      </c>
      <c r="B2398">
        <v>2017</v>
      </c>
      <c r="C2398" t="s">
        <v>906</v>
      </c>
      <c r="D2398">
        <v>5</v>
      </c>
      <c r="E2398">
        <v>97</v>
      </c>
      <c r="F2398">
        <v>97</v>
      </c>
      <c r="H2398">
        <v>99.8</v>
      </c>
      <c r="I2398">
        <v>0.66708299999999998</v>
      </c>
      <c r="J2398">
        <v>88.825000000000003</v>
      </c>
      <c r="K2398">
        <v>2.8752170000000001</v>
      </c>
      <c r="L2398">
        <f t="shared" si="185"/>
        <v>116.25</v>
      </c>
      <c r="M2398">
        <f t="shared" si="186"/>
        <v>118.50027185779243</v>
      </c>
      <c r="N2398">
        <f t="shared" si="187"/>
        <v>4.8155375932934099</v>
      </c>
      <c r="O2398">
        <f t="shared" si="188"/>
        <v>123.41314055645269</v>
      </c>
      <c r="P2398">
        <f t="shared" si="189"/>
        <v>10.974999999999994</v>
      </c>
    </row>
    <row r="2399" spans="1:16" x14ac:dyDescent="0.55000000000000004">
      <c r="A2399" t="s">
        <v>2045</v>
      </c>
      <c r="B2399">
        <v>2017</v>
      </c>
      <c r="C2399" t="s">
        <v>908</v>
      </c>
      <c r="D2399">
        <v>4</v>
      </c>
      <c r="E2399">
        <v>462</v>
      </c>
      <c r="F2399">
        <v>115.5</v>
      </c>
      <c r="G2399">
        <v>1</v>
      </c>
      <c r="H2399">
        <v>99.166669999999996</v>
      </c>
      <c r="I2399">
        <v>0.84983699999999995</v>
      </c>
      <c r="J2399">
        <v>85.033330000000007</v>
      </c>
      <c r="K2399">
        <v>1.0656239999999999</v>
      </c>
      <c r="L2399">
        <f t="shared" si="185"/>
        <v>113.87501249999997</v>
      </c>
      <c r="M2399">
        <f t="shared" si="186"/>
        <v>116.341772857568</v>
      </c>
      <c r="N2399">
        <f t="shared" si="187"/>
        <v>4.795993980283356</v>
      </c>
      <c r="O2399">
        <f t="shared" si="188"/>
        <v>121.02461810108333</v>
      </c>
      <c r="P2399">
        <f t="shared" si="189"/>
        <v>14.13333999999999</v>
      </c>
    </row>
    <row r="2400" spans="1:16" x14ac:dyDescent="0.55000000000000004">
      <c r="A2400" t="s">
        <v>2045</v>
      </c>
      <c r="B2400">
        <v>2017</v>
      </c>
      <c r="C2400" t="s">
        <v>986</v>
      </c>
      <c r="D2400">
        <v>6</v>
      </c>
      <c r="E2400">
        <v>247</v>
      </c>
      <c r="F2400">
        <v>123.5</v>
      </c>
      <c r="G2400">
        <v>12.020820000000001</v>
      </c>
      <c r="H2400">
        <v>110.33329999999999</v>
      </c>
      <c r="I2400">
        <v>1.21106</v>
      </c>
      <c r="J2400">
        <v>95.083330000000004</v>
      </c>
      <c r="K2400">
        <v>1.2812749999999999</v>
      </c>
      <c r="L2400">
        <f t="shared" si="185"/>
        <v>155.74987499999997</v>
      </c>
      <c r="M2400">
        <f t="shared" si="186"/>
        <v>158.32503637916329</v>
      </c>
      <c r="N2400">
        <f t="shared" si="187"/>
        <v>5.1235635941023023</v>
      </c>
      <c r="O2400">
        <f t="shared" si="188"/>
        <v>167.93274873354699</v>
      </c>
      <c r="P2400">
        <f t="shared" si="189"/>
        <v>15.24996999999999</v>
      </c>
    </row>
    <row r="2401" spans="1:16" x14ac:dyDescent="0.55000000000000004">
      <c r="A2401" t="s">
        <v>2045</v>
      </c>
      <c r="B2401">
        <v>2017</v>
      </c>
      <c r="C2401" t="s">
        <v>999</v>
      </c>
      <c r="D2401">
        <v>1</v>
      </c>
      <c r="E2401">
        <v>85</v>
      </c>
      <c r="F2401">
        <v>85</v>
      </c>
      <c r="H2401">
        <v>95.1</v>
      </c>
      <c r="J2401">
        <v>93.7</v>
      </c>
      <c r="L2401">
        <f t="shared" si="185"/>
        <v>98.625</v>
      </c>
      <c r="M2401">
        <f t="shared" si="186"/>
        <v>103.09178429220573</v>
      </c>
      <c r="N2401">
        <f t="shared" si="187"/>
        <v>4.6674482239097941</v>
      </c>
      <c r="O2401">
        <f t="shared" si="188"/>
        <v>106.42582077357937</v>
      </c>
      <c r="P2401">
        <f t="shared" si="189"/>
        <v>1.3999999999999915</v>
      </c>
    </row>
    <row r="2402" spans="1:16" x14ac:dyDescent="0.55000000000000004">
      <c r="A2402" t="s">
        <v>2045</v>
      </c>
      <c r="B2402">
        <v>2017</v>
      </c>
      <c r="C2402" t="s">
        <v>1053</v>
      </c>
      <c r="D2402">
        <v>8</v>
      </c>
      <c r="E2402">
        <v>345</v>
      </c>
      <c r="F2402">
        <v>115</v>
      </c>
      <c r="G2402">
        <v>14.79865</v>
      </c>
      <c r="H2402">
        <v>96.337500000000006</v>
      </c>
      <c r="I2402">
        <v>1.044629</v>
      </c>
      <c r="J2402">
        <v>82.45</v>
      </c>
      <c r="K2402">
        <v>0.76904399999999995</v>
      </c>
      <c r="L2402">
        <f t="shared" si="185"/>
        <v>103.265625</v>
      </c>
      <c r="M2402">
        <f t="shared" si="186"/>
        <v>107.01323965619711</v>
      </c>
      <c r="N2402">
        <f t="shared" si="187"/>
        <v>4.707137931693909</v>
      </c>
      <c r="O2402">
        <f t="shared" si="188"/>
        <v>110.73477544316847</v>
      </c>
      <c r="P2402">
        <f t="shared" si="189"/>
        <v>13.887500000000003</v>
      </c>
    </row>
    <row r="2403" spans="1:16" x14ac:dyDescent="0.55000000000000004">
      <c r="A2403" t="s">
        <v>2045</v>
      </c>
      <c r="B2403">
        <v>2017</v>
      </c>
      <c r="C2403" t="s">
        <v>1060</v>
      </c>
      <c r="D2403">
        <v>6</v>
      </c>
      <c r="E2403">
        <v>163</v>
      </c>
      <c r="F2403">
        <v>81.5</v>
      </c>
      <c r="G2403">
        <v>9.1923879999999993</v>
      </c>
      <c r="H2403">
        <v>106.25</v>
      </c>
      <c r="I2403">
        <v>1.541104</v>
      </c>
      <c r="J2403">
        <v>89.216669999999993</v>
      </c>
      <c r="K2403">
        <v>2.289469</v>
      </c>
      <c r="L2403">
        <f t="shared" si="185"/>
        <v>140.4375</v>
      </c>
      <c r="M2403">
        <f t="shared" si="186"/>
        <v>141.98989535537453</v>
      </c>
      <c r="N2403">
        <f t="shared" si="187"/>
        <v>5.0077948172998852</v>
      </c>
      <c r="O2403">
        <f t="shared" si="188"/>
        <v>149.57453303113726</v>
      </c>
      <c r="P2403">
        <f t="shared" si="189"/>
        <v>17.033330000000007</v>
      </c>
    </row>
    <row r="2404" spans="1:16" x14ac:dyDescent="0.55000000000000004">
      <c r="A2404" t="s">
        <v>2045</v>
      </c>
      <c r="B2404">
        <v>2017</v>
      </c>
      <c r="C2404" t="s">
        <v>1063</v>
      </c>
      <c r="D2404">
        <v>6</v>
      </c>
      <c r="E2404">
        <v>265</v>
      </c>
      <c r="F2404">
        <v>132.5</v>
      </c>
      <c r="G2404">
        <v>24.748740000000002</v>
      </c>
      <c r="H2404">
        <v>98.7</v>
      </c>
      <c r="I2404">
        <v>0.87178</v>
      </c>
      <c r="J2404">
        <v>83.766670000000005</v>
      </c>
      <c r="K2404">
        <v>1.9520930000000001</v>
      </c>
      <c r="L2404">
        <f t="shared" si="185"/>
        <v>112.125</v>
      </c>
      <c r="M2404">
        <f t="shared" si="186"/>
        <v>114.76783938668041</v>
      </c>
      <c r="N2404">
        <f t="shared" si="187"/>
        <v>4.7815132087346388</v>
      </c>
      <c r="O2404">
        <f t="shared" si="188"/>
        <v>119.28471621905341</v>
      </c>
      <c r="P2404">
        <f t="shared" si="189"/>
        <v>14.933329999999998</v>
      </c>
    </row>
    <row r="2405" spans="1:16" x14ac:dyDescent="0.55000000000000004">
      <c r="A2405" t="s">
        <v>2045</v>
      </c>
      <c r="B2405">
        <v>2017</v>
      </c>
      <c r="C2405" t="s">
        <v>1155</v>
      </c>
      <c r="D2405">
        <v>8</v>
      </c>
      <c r="E2405">
        <v>192</v>
      </c>
      <c r="F2405">
        <v>96</v>
      </c>
      <c r="G2405">
        <v>8.4852810000000005</v>
      </c>
      <c r="H2405">
        <v>92.1</v>
      </c>
      <c r="I2405">
        <v>0.42088300000000001</v>
      </c>
      <c r="J2405">
        <v>84.1875</v>
      </c>
      <c r="K2405">
        <v>0.67281400000000002</v>
      </c>
      <c r="L2405">
        <f t="shared" si="185"/>
        <v>87.375</v>
      </c>
      <c r="M2405">
        <f t="shared" si="186"/>
        <v>93.977979552306465</v>
      </c>
      <c r="N2405">
        <f t="shared" si="187"/>
        <v>4.5690456968179731</v>
      </c>
      <c r="O2405">
        <f t="shared" si="188"/>
        <v>96.452021368799677</v>
      </c>
      <c r="P2405">
        <f t="shared" si="189"/>
        <v>7.9124999999999943</v>
      </c>
    </row>
    <row r="2406" spans="1:16" x14ac:dyDescent="0.55000000000000004">
      <c r="A2406" t="s">
        <v>2045</v>
      </c>
      <c r="B2406">
        <v>2017</v>
      </c>
      <c r="C2406" t="s">
        <v>1164</v>
      </c>
      <c r="D2406">
        <v>4</v>
      </c>
      <c r="E2406">
        <v>112</v>
      </c>
      <c r="F2406">
        <v>112</v>
      </c>
      <c r="H2406">
        <v>105.375</v>
      </c>
      <c r="I2406">
        <v>0.81802600000000003</v>
      </c>
      <c r="J2406">
        <v>86.5</v>
      </c>
      <c r="K2406">
        <v>1.224745</v>
      </c>
      <c r="L2406">
        <f t="shared" si="185"/>
        <v>137.15625</v>
      </c>
      <c r="M2406">
        <f t="shared" si="186"/>
        <v>138.6395224342518</v>
      </c>
      <c r="N2406">
        <f t="shared" si="187"/>
        <v>4.982408645465302</v>
      </c>
      <c r="O2406">
        <f t="shared" si="188"/>
        <v>145.82520019243063</v>
      </c>
      <c r="P2406">
        <f t="shared" si="189"/>
        <v>18.875</v>
      </c>
    </row>
    <row r="2407" spans="1:16" x14ac:dyDescent="0.55000000000000004">
      <c r="A2407" t="s">
        <v>2045</v>
      </c>
      <c r="B2407">
        <v>2017</v>
      </c>
      <c r="C2407" t="s">
        <v>1167</v>
      </c>
      <c r="D2407">
        <v>6</v>
      </c>
      <c r="E2407">
        <v>85</v>
      </c>
      <c r="F2407">
        <v>85</v>
      </c>
      <c r="H2407">
        <v>95.55</v>
      </c>
      <c r="I2407">
        <v>4.0421529999999999</v>
      </c>
      <c r="J2407">
        <v>85.933329999999998</v>
      </c>
      <c r="K2407">
        <v>0.771146</v>
      </c>
      <c r="L2407">
        <f t="shared" si="185"/>
        <v>100.3125</v>
      </c>
      <c r="M2407">
        <f t="shared" si="186"/>
        <v>104.5067014082629</v>
      </c>
      <c r="N2407">
        <f t="shared" si="187"/>
        <v>4.6819402854411347</v>
      </c>
      <c r="O2407">
        <f t="shared" si="188"/>
        <v>107.97938026687274</v>
      </c>
      <c r="P2407">
        <f t="shared" si="189"/>
        <v>9.6166699999999992</v>
      </c>
    </row>
    <row r="2408" spans="1:16" x14ac:dyDescent="0.55000000000000004">
      <c r="A2408" t="s">
        <v>2045</v>
      </c>
      <c r="B2408">
        <v>2017</v>
      </c>
      <c r="C2408" t="s">
        <v>1186</v>
      </c>
      <c r="D2408">
        <v>7</v>
      </c>
      <c r="E2408">
        <v>185</v>
      </c>
      <c r="F2408">
        <v>92.5</v>
      </c>
      <c r="G2408">
        <v>4.9497470000000003</v>
      </c>
      <c r="H2408">
        <v>97.81429</v>
      </c>
      <c r="I2408">
        <v>1.2548950000000001</v>
      </c>
      <c r="J2408">
        <v>87.857140000000001</v>
      </c>
      <c r="K2408">
        <v>1.424614</v>
      </c>
      <c r="L2408">
        <f t="shared" si="185"/>
        <v>108.80358749999999</v>
      </c>
      <c r="M2408">
        <f t="shared" si="186"/>
        <v>111.81902394013316</v>
      </c>
      <c r="N2408">
        <f t="shared" si="187"/>
        <v>4.7538403509707816</v>
      </c>
      <c r="O2408">
        <f t="shared" si="188"/>
        <v>116.0290221742126</v>
      </c>
      <c r="P2408">
        <f t="shared" si="189"/>
        <v>9.9571499999999986</v>
      </c>
    </row>
    <row r="2409" spans="1:16" x14ac:dyDescent="0.55000000000000004">
      <c r="A2409" t="s">
        <v>2045</v>
      </c>
      <c r="B2409">
        <v>2017</v>
      </c>
      <c r="C2409" t="s">
        <v>1200</v>
      </c>
      <c r="D2409">
        <v>5</v>
      </c>
      <c r="E2409">
        <v>321</v>
      </c>
      <c r="F2409">
        <v>80.25</v>
      </c>
      <c r="G2409">
        <v>7.0415429999999999</v>
      </c>
      <c r="H2409">
        <v>96.82</v>
      </c>
      <c r="I2409">
        <v>1.130044</v>
      </c>
      <c r="J2409">
        <v>86.18</v>
      </c>
      <c r="K2409">
        <v>3.069528</v>
      </c>
      <c r="L2409">
        <f t="shared" si="185"/>
        <v>105.07499999999999</v>
      </c>
      <c r="M2409">
        <f t="shared" si="186"/>
        <v>108.56822956079043</v>
      </c>
      <c r="N2409">
        <f t="shared" si="187"/>
        <v>4.7224749276776627</v>
      </c>
      <c r="O2409">
        <f t="shared" si="188"/>
        <v>112.44620479472024</v>
      </c>
      <c r="P2409">
        <f t="shared" si="189"/>
        <v>10.639999999999986</v>
      </c>
    </row>
    <row r="2410" spans="1:16" x14ac:dyDescent="0.55000000000000004">
      <c r="A2410" t="s">
        <v>2045</v>
      </c>
      <c r="B2410">
        <v>2017</v>
      </c>
      <c r="C2410" t="s">
        <v>1206</v>
      </c>
      <c r="D2410">
        <v>2</v>
      </c>
      <c r="E2410">
        <v>62</v>
      </c>
      <c r="F2410">
        <v>62</v>
      </c>
      <c r="H2410">
        <v>92</v>
      </c>
      <c r="I2410">
        <v>2.1213199999999999</v>
      </c>
      <c r="J2410">
        <v>81.05</v>
      </c>
      <c r="K2410">
        <v>2.1920310000000001</v>
      </c>
      <c r="L2410">
        <f t="shared" si="185"/>
        <v>87</v>
      </c>
      <c r="M2410">
        <f t="shared" si="186"/>
        <v>93.683633391281262</v>
      </c>
      <c r="N2410">
        <f t="shared" si="187"/>
        <v>4.5657106655285418</v>
      </c>
      <c r="O2410">
        <f t="shared" si="188"/>
        <v>96.130886654416031</v>
      </c>
      <c r="P2410">
        <f t="shared" si="189"/>
        <v>10.950000000000003</v>
      </c>
    </row>
    <row r="2411" spans="1:16" x14ac:dyDescent="0.55000000000000004">
      <c r="A2411" t="s">
        <v>2045</v>
      </c>
      <c r="B2411">
        <v>2017</v>
      </c>
      <c r="C2411" t="s">
        <v>1209</v>
      </c>
      <c r="D2411">
        <v>5</v>
      </c>
      <c r="E2411">
        <v>94</v>
      </c>
      <c r="F2411">
        <v>94</v>
      </c>
      <c r="H2411">
        <v>104.16</v>
      </c>
      <c r="I2411">
        <v>0.79246499999999997</v>
      </c>
      <c r="J2411">
        <v>96.5</v>
      </c>
      <c r="K2411">
        <v>3.0822069999999999</v>
      </c>
      <c r="L2411">
        <f t="shared" si="185"/>
        <v>132.59999999999997</v>
      </c>
      <c r="M2411">
        <f t="shared" si="186"/>
        <v>134.07361525864567</v>
      </c>
      <c r="N2411">
        <f t="shared" si="187"/>
        <v>4.9468063313424366</v>
      </c>
      <c r="O2411">
        <f t="shared" si="188"/>
        <v>140.72481705654187</v>
      </c>
      <c r="P2411">
        <f t="shared" si="189"/>
        <v>7.6599999999999966</v>
      </c>
    </row>
    <row r="2412" spans="1:16" x14ac:dyDescent="0.55000000000000004">
      <c r="A2412" t="s">
        <v>2045</v>
      </c>
      <c r="B2412">
        <v>2017</v>
      </c>
      <c r="C2412" t="s">
        <v>1771</v>
      </c>
      <c r="D2412">
        <v>1</v>
      </c>
      <c r="E2412">
        <v>117</v>
      </c>
      <c r="F2412">
        <v>117</v>
      </c>
      <c r="H2412">
        <v>104.7</v>
      </c>
      <c r="J2412">
        <v>92.6</v>
      </c>
      <c r="L2412">
        <f t="shared" si="185"/>
        <v>134.625</v>
      </c>
      <c r="M2412">
        <f t="shared" si="186"/>
        <v>136.09057018994585</v>
      </c>
      <c r="N2412">
        <f t="shared" si="187"/>
        <v>4.9626805775725682</v>
      </c>
      <c r="O2412">
        <f t="shared" si="188"/>
        <v>142.97654238990512</v>
      </c>
      <c r="P2412">
        <f t="shared" si="189"/>
        <v>12.100000000000009</v>
      </c>
    </row>
    <row r="2413" spans="1:16" x14ac:dyDescent="0.55000000000000004">
      <c r="A2413" t="s">
        <v>2045</v>
      </c>
      <c r="B2413">
        <v>2017</v>
      </c>
      <c r="C2413" t="s">
        <v>1227</v>
      </c>
      <c r="D2413">
        <v>6</v>
      </c>
      <c r="E2413">
        <v>253</v>
      </c>
      <c r="F2413">
        <v>84.333330000000004</v>
      </c>
      <c r="G2413">
        <v>14.50287</v>
      </c>
      <c r="H2413">
        <v>95.083330000000004</v>
      </c>
      <c r="I2413">
        <v>1.8004629999999999</v>
      </c>
      <c r="J2413">
        <v>85.433329999999998</v>
      </c>
      <c r="K2413">
        <v>2.083907</v>
      </c>
      <c r="L2413">
        <f t="shared" si="185"/>
        <v>98.562487500000032</v>
      </c>
      <c r="M2413">
        <f t="shared" si="186"/>
        <v>103.03961147101074</v>
      </c>
      <c r="N2413">
        <f t="shared" si="187"/>
        <v>4.666910057221358</v>
      </c>
      <c r="O2413">
        <f t="shared" si="188"/>
        <v>106.36856135098846</v>
      </c>
      <c r="P2413">
        <f t="shared" si="189"/>
        <v>9.6500000000000057</v>
      </c>
    </row>
    <row r="2414" spans="1:16" x14ac:dyDescent="0.55000000000000004">
      <c r="A2414" t="s">
        <v>2045</v>
      </c>
      <c r="B2414">
        <v>2017</v>
      </c>
      <c r="C2414" t="s">
        <v>1243</v>
      </c>
      <c r="D2414">
        <v>6</v>
      </c>
      <c r="E2414">
        <v>113</v>
      </c>
      <c r="F2414">
        <v>113</v>
      </c>
      <c r="H2414">
        <v>104.9</v>
      </c>
      <c r="I2414">
        <v>1.113553</v>
      </c>
      <c r="J2414">
        <v>89.74</v>
      </c>
      <c r="K2414">
        <v>0.74188900000000002</v>
      </c>
      <c r="L2414">
        <f t="shared" si="185"/>
        <v>135.375</v>
      </c>
      <c r="M2414">
        <f t="shared" si="186"/>
        <v>136.84259313571397</v>
      </c>
      <c r="N2414">
        <f t="shared" si="187"/>
        <v>4.9685391595033099</v>
      </c>
      <c r="O2414">
        <f t="shared" si="188"/>
        <v>143.8166406670754</v>
      </c>
      <c r="P2414">
        <f t="shared" si="189"/>
        <v>15.160000000000011</v>
      </c>
    </row>
    <row r="2415" spans="1:16" x14ac:dyDescent="0.55000000000000004">
      <c r="A2415" t="s">
        <v>2045</v>
      </c>
      <c r="B2415">
        <v>2017</v>
      </c>
      <c r="C2415" t="s">
        <v>1273</v>
      </c>
      <c r="D2415">
        <v>1</v>
      </c>
      <c r="E2415">
        <v>129</v>
      </c>
      <c r="F2415">
        <v>129</v>
      </c>
      <c r="H2415">
        <v>95</v>
      </c>
      <c r="J2415">
        <v>82.2</v>
      </c>
      <c r="L2415">
        <f t="shared" si="185"/>
        <v>98.25</v>
      </c>
      <c r="M2415">
        <f t="shared" si="186"/>
        <v>102.77906873575007</v>
      </c>
      <c r="N2415">
        <f t="shared" si="187"/>
        <v>4.6642184540169342</v>
      </c>
      <c r="O2415">
        <f t="shared" si="188"/>
        <v>106.08264435057932</v>
      </c>
      <c r="P2415">
        <f t="shared" si="189"/>
        <v>12.799999999999997</v>
      </c>
    </row>
    <row r="2416" spans="1:16" x14ac:dyDescent="0.55000000000000004">
      <c r="A2416" t="s">
        <v>2045</v>
      </c>
      <c r="B2416">
        <v>2017</v>
      </c>
      <c r="C2416" t="s">
        <v>1295</v>
      </c>
      <c r="D2416">
        <v>1</v>
      </c>
      <c r="E2416">
        <v>97</v>
      </c>
      <c r="F2416">
        <v>97</v>
      </c>
      <c r="H2416">
        <v>94</v>
      </c>
      <c r="J2416">
        <v>85.5</v>
      </c>
      <c r="L2416">
        <f t="shared" si="185"/>
        <v>94.5</v>
      </c>
      <c r="M2416">
        <f t="shared" si="186"/>
        <v>99.685957735399157</v>
      </c>
      <c r="N2416">
        <f t="shared" si="187"/>
        <v>4.631732478911557</v>
      </c>
      <c r="O2416">
        <f t="shared" si="188"/>
        <v>102.69182150070655</v>
      </c>
      <c r="P2416">
        <f t="shared" si="189"/>
        <v>8.5</v>
      </c>
    </row>
    <row r="2417" spans="1:16" x14ac:dyDescent="0.55000000000000004">
      <c r="A2417" t="s">
        <v>2045</v>
      </c>
      <c r="B2417">
        <v>2017</v>
      </c>
      <c r="C2417" t="s">
        <v>1322</v>
      </c>
      <c r="D2417">
        <v>6</v>
      </c>
      <c r="E2417">
        <v>101</v>
      </c>
      <c r="F2417">
        <v>101</v>
      </c>
      <c r="H2417">
        <v>102.85</v>
      </c>
      <c r="I2417">
        <v>1.667033</v>
      </c>
      <c r="J2417">
        <v>88.666669999999996</v>
      </c>
      <c r="K2417">
        <v>0.62503299999999995</v>
      </c>
      <c r="L2417">
        <f t="shared" si="185"/>
        <v>127.6875</v>
      </c>
      <c r="M2417">
        <f t="shared" si="186"/>
        <v>129.26207430310063</v>
      </c>
      <c r="N2417">
        <f t="shared" si="187"/>
        <v>4.9079520011757527</v>
      </c>
      <c r="O2417">
        <f t="shared" si="188"/>
        <v>135.36190930928845</v>
      </c>
      <c r="P2417">
        <f t="shared" si="189"/>
        <v>14.183329999999998</v>
      </c>
    </row>
    <row r="2418" spans="1:16" x14ac:dyDescent="0.55000000000000004">
      <c r="A2418" t="s">
        <v>2045</v>
      </c>
      <c r="B2418">
        <v>2017</v>
      </c>
      <c r="C2418" t="s">
        <v>1327</v>
      </c>
      <c r="D2418">
        <v>4</v>
      </c>
      <c r="E2418">
        <v>264</v>
      </c>
      <c r="F2418">
        <v>88</v>
      </c>
      <c r="G2418">
        <v>4.3588990000000001</v>
      </c>
      <c r="H2418">
        <v>98.674999999999997</v>
      </c>
      <c r="I2418">
        <v>0.33040399999999998</v>
      </c>
      <c r="J2418">
        <v>86.674999999999997</v>
      </c>
      <c r="K2418">
        <v>0.76321700000000003</v>
      </c>
      <c r="L2418">
        <f t="shared" si="185"/>
        <v>112.03125</v>
      </c>
      <c r="M2418">
        <f t="shared" si="186"/>
        <v>114.68391730097943</v>
      </c>
      <c r="N2418">
        <f t="shared" si="187"/>
        <v>4.7807355276665167</v>
      </c>
      <c r="O2418">
        <f t="shared" si="188"/>
        <v>119.19198681515792</v>
      </c>
      <c r="P2418">
        <f t="shared" si="189"/>
        <v>12</v>
      </c>
    </row>
    <row r="2419" spans="1:16" x14ac:dyDescent="0.55000000000000004">
      <c r="A2419" t="s">
        <v>2045</v>
      </c>
      <c r="B2419">
        <v>2017</v>
      </c>
      <c r="C2419" t="s">
        <v>1348</v>
      </c>
      <c r="D2419">
        <v>7</v>
      </c>
      <c r="E2419">
        <v>199</v>
      </c>
      <c r="F2419">
        <v>99.5</v>
      </c>
      <c r="G2419">
        <v>14.84924</v>
      </c>
      <c r="H2419">
        <v>101.55710000000001</v>
      </c>
      <c r="I2419">
        <v>0.76997199999999999</v>
      </c>
      <c r="J2419">
        <v>93.742859999999993</v>
      </c>
      <c r="K2419">
        <v>2.0484610000000001</v>
      </c>
      <c r="L2419">
        <f t="shared" si="185"/>
        <v>122.83912500000002</v>
      </c>
      <c r="M2419">
        <f t="shared" si="186"/>
        <v>124.62541909585302</v>
      </c>
      <c r="N2419">
        <f t="shared" si="187"/>
        <v>4.8691165451658485</v>
      </c>
      <c r="O2419">
        <f t="shared" si="188"/>
        <v>130.20583509470768</v>
      </c>
      <c r="P2419">
        <f t="shared" si="189"/>
        <v>7.8142400000000123</v>
      </c>
    </row>
    <row r="2420" spans="1:16" x14ac:dyDescent="0.55000000000000004">
      <c r="A2420" t="s">
        <v>2045</v>
      </c>
      <c r="B2420">
        <v>2017</v>
      </c>
      <c r="C2420" t="s">
        <v>1407</v>
      </c>
      <c r="D2420">
        <v>9</v>
      </c>
      <c r="E2420">
        <v>309</v>
      </c>
      <c r="F2420">
        <v>103</v>
      </c>
      <c r="G2420">
        <v>6</v>
      </c>
      <c r="H2420">
        <v>96.8125</v>
      </c>
      <c r="I2420">
        <v>1.2732220000000001</v>
      </c>
      <c r="J2420">
        <v>84.862499999999997</v>
      </c>
      <c r="K2420">
        <v>2.7399529999999999</v>
      </c>
      <c r="L2420">
        <f t="shared" si="185"/>
        <v>105.046875</v>
      </c>
      <c r="M2420">
        <f t="shared" si="186"/>
        <v>108.54394645553324</v>
      </c>
      <c r="N2420">
        <f t="shared" si="187"/>
        <v>4.7222371140873669</v>
      </c>
      <c r="O2420">
        <f t="shared" si="188"/>
        <v>112.41946673850546</v>
      </c>
      <c r="P2420">
        <f t="shared" si="189"/>
        <v>11.950000000000003</v>
      </c>
    </row>
    <row r="2421" spans="1:16" x14ac:dyDescent="0.55000000000000004">
      <c r="A2421" t="s">
        <v>2045</v>
      </c>
      <c r="B2421">
        <v>2017</v>
      </c>
      <c r="C2421" t="s">
        <v>1772</v>
      </c>
      <c r="D2421">
        <v>7</v>
      </c>
      <c r="E2421">
        <v>188</v>
      </c>
      <c r="F2421">
        <v>94</v>
      </c>
      <c r="G2421">
        <v>31.1127</v>
      </c>
      <c r="H2421">
        <v>99.242859999999993</v>
      </c>
      <c r="I2421">
        <v>0.84430899999999998</v>
      </c>
      <c r="J2421">
        <v>87.985709999999997</v>
      </c>
      <c r="K2421">
        <v>1.392155</v>
      </c>
      <c r="L2421">
        <f t="shared" si="185"/>
        <v>114.16072499999996</v>
      </c>
      <c r="M2421">
        <f t="shared" si="186"/>
        <v>116.60007013523474</v>
      </c>
      <c r="N2421">
        <f t="shared" si="187"/>
        <v>4.7983516834414317</v>
      </c>
      <c r="O2421">
        <f t="shared" si="188"/>
        <v>121.31029486355357</v>
      </c>
      <c r="P2421">
        <f t="shared" si="189"/>
        <v>11.257149999999996</v>
      </c>
    </row>
    <row r="2422" spans="1:16" x14ac:dyDescent="0.55000000000000004">
      <c r="A2422" t="s">
        <v>2045</v>
      </c>
      <c r="B2422">
        <v>2017</v>
      </c>
      <c r="C2422" t="s">
        <v>1773</v>
      </c>
      <c r="D2422">
        <v>8</v>
      </c>
      <c r="E2422">
        <v>105</v>
      </c>
      <c r="F2422">
        <v>105</v>
      </c>
      <c r="H2422">
        <v>97.9</v>
      </c>
      <c r="I2422">
        <v>1.968321</v>
      </c>
      <c r="J2422">
        <v>82.320830000000001</v>
      </c>
      <c r="K2422">
        <v>1.122771</v>
      </c>
      <c r="L2422">
        <f t="shared" si="185"/>
        <v>109.125</v>
      </c>
      <c r="M2422">
        <f t="shared" si="186"/>
        <v>112.10218988896436</v>
      </c>
      <c r="N2422">
        <f t="shared" si="187"/>
        <v>4.7565291766357944</v>
      </c>
      <c r="O2422">
        <f t="shared" si="188"/>
        <v>116.34142379545314</v>
      </c>
      <c r="P2422">
        <f t="shared" si="189"/>
        <v>15.579170000000005</v>
      </c>
    </row>
    <row r="2423" spans="1:16" x14ac:dyDescent="0.55000000000000004">
      <c r="A2423" t="s">
        <v>2045</v>
      </c>
      <c r="B2423">
        <v>2017</v>
      </c>
      <c r="C2423" t="s">
        <v>1454</v>
      </c>
      <c r="D2423">
        <v>1</v>
      </c>
      <c r="E2423">
        <v>116</v>
      </c>
      <c r="F2423">
        <v>116</v>
      </c>
      <c r="H2423">
        <v>96.7</v>
      </c>
      <c r="J2423">
        <v>86.1</v>
      </c>
      <c r="L2423">
        <f t="shared" si="185"/>
        <v>104.625</v>
      </c>
      <c r="M2423">
        <f t="shared" si="186"/>
        <v>108.18012582226297</v>
      </c>
      <c r="N2423">
        <f t="shared" si="187"/>
        <v>4.7186676977560378</v>
      </c>
      <c r="O2423">
        <f t="shared" si="188"/>
        <v>112.0189101598484</v>
      </c>
      <c r="P2423">
        <f t="shared" si="189"/>
        <v>10.600000000000009</v>
      </c>
    </row>
    <row r="2424" spans="1:16" x14ac:dyDescent="0.55000000000000004">
      <c r="A2424" t="s">
        <v>2045</v>
      </c>
      <c r="B2424">
        <v>2017</v>
      </c>
      <c r="C2424" t="s">
        <v>1774</v>
      </c>
      <c r="D2424">
        <v>6</v>
      </c>
      <c r="E2424">
        <v>48</v>
      </c>
      <c r="F2424">
        <v>48</v>
      </c>
      <c r="H2424">
        <v>94.55</v>
      </c>
      <c r="I2424">
        <v>1.737527</v>
      </c>
      <c r="J2424">
        <v>80.25</v>
      </c>
      <c r="K2424">
        <v>0.93968099999999999</v>
      </c>
      <c r="L2424">
        <f t="shared" si="185"/>
        <v>96.5625</v>
      </c>
      <c r="M2424">
        <f t="shared" si="186"/>
        <v>101.37952192175976</v>
      </c>
      <c r="N2424">
        <f t="shared" si="187"/>
        <v>4.649642291576022</v>
      </c>
      <c r="O2424">
        <f t="shared" si="188"/>
        <v>104.54758133705637</v>
      </c>
      <c r="P2424">
        <f t="shared" si="189"/>
        <v>14.299999999999997</v>
      </c>
    </row>
    <row r="2425" spans="1:16" x14ac:dyDescent="0.55000000000000004">
      <c r="A2425" t="s">
        <v>2045</v>
      </c>
      <c r="B2425">
        <v>2017</v>
      </c>
      <c r="C2425" t="s">
        <v>1775</v>
      </c>
      <c r="D2425">
        <v>5</v>
      </c>
      <c r="E2425">
        <v>248</v>
      </c>
      <c r="F2425">
        <v>82.666669999999996</v>
      </c>
      <c r="G2425">
        <v>7.0237689999999997</v>
      </c>
      <c r="H2425">
        <v>94.78</v>
      </c>
      <c r="I2425">
        <v>0.62209300000000001</v>
      </c>
      <c r="J2425">
        <v>79.739999999999995</v>
      </c>
      <c r="K2425">
        <v>0.62289600000000001</v>
      </c>
      <c r="L2425">
        <f t="shared" si="185"/>
        <v>97.425000000000011</v>
      </c>
      <c r="M2425">
        <f t="shared" si="186"/>
        <v>102.09327867321456</v>
      </c>
      <c r="N2425">
        <f t="shared" si="187"/>
        <v>4.6571009767007681</v>
      </c>
      <c r="O2425">
        <f t="shared" si="188"/>
        <v>105.33028416516792</v>
      </c>
      <c r="P2425">
        <f t="shared" si="189"/>
        <v>15.040000000000006</v>
      </c>
    </row>
    <row r="2426" spans="1:16" x14ac:dyDescent="0.55000000000000004">
      <c r="A2426" t="s">
        <v>2045</v>
      </c>
      <c r="B2426">
        <v>2017</v>
      </c>
      <c r="C2426" t="s">
        <v>1776</v>
      </c>
      <c r="D2426">
        <v>6</v>
      </c>
      <c r="E2426">
        <v>68</v>
      </c>
      <c r="F2426">
        <v>68</v>
      </c>
      <c r="H2426">
        <v>97.9</v>
      </c>
      <c r="I2426">
        <v>0.35777100000000001</v>
      </c>
      <c r="J2426">
        <v>89.066670000000002</v>
      </c>
      <c r="K2426">
        <v>0.96678200000000003</v>
      </c>
      <c r="L2426">
        <f t="shared" si="185"/>
        <v>109.125</v>
      </c>
      <c r="M2426">
        <f t="shared" si="186"/>
        <v>112.10218988896436</v>
      </c>
      <c r="N2426">
        <f t="shared" si="187"/>
        <v>4.7565291766357944</v>
      </c>
      <c r="O2426">
        <f t="shared" si="188"/>
        <v>116.34142379545314</v>
      </c>
      <c r="P2426">
        <f t="shared" si="189"/>
        <v>8.8333300000000037</v>
      </c>
    </row>
    <row r="2427" spans="1:16" x14ac:dyDescent="0.55000000000000004">
      <c r="A2427" t="s">
        <v>2045</v>
      </c>
      <c r="B2427">
        <v>2017</v>
      </c>
      <c r="C2427" t="s">
        <v>1777</v>
      </c>
      <c r="D2427">
        <v>7</v>
      </c>
      <c r="E2427">
        <v>83</v>
      </c>
      <c r="F2427">
        <v>83</v>
      </c>
      <c r="H2427">
        <v>104.0333</v>
      </c>
      <c r="I2427">
        <v>1.3719410000000001</v>
      </c>
      <c r="J2427">
        <v>95.3</v>
      </c>
      <c r="K2427">
        <v>1.0816650000000001</v>
      </c>
      <c r="L2427">
        <f t="shared" si="185"/>
        <v>132.12487499999997</v>
      </c>
      <c r="M2427">
        <f t="shared" si="186"/>
        <v>133.60322609929347</v>
      </c>
      <c r="N2427">
        <f t="shared" si="187"/>
        <v>4.9430698434610552</v>
      </c>
      <c r="O2427">
        <f t="shared" si="188"/>
        <v>140.19998161425249</v>
      </c>
      <c r="P2427">
        <f t="shared" si="189"/>
        <v>8.7332999999999998</v>
      </c>
    </row>
    <row r="2428" spans="1:16" x14ac:dyDescent="0.55000000000000004">
      <c r="A2428" t="s">
        <v>2045</v>
      </c>
      <c r="B2428">
        <v>2017</v>
      </c>
      <c r="C2428" t="s">
        <v>1778</v>
      </c>
      <c r="D2428">
        <v>5</v>
      </c>
      <c r="E2428">
        <v>88</v>
      </c>
      <c r="F2428">
        <v>88</v>
      </c>
      <c r="H2428">
        <v>96.76</v>
      </c>
      <c r="I2428">
        <v>1.1970799999999999</v>
      </c>
      <c r="J2428">
        <v>88.22</v>
      </c>
      <c r="K2428">
        <v>1.530359</v>
      </c>
      <c r="L2428">
        <f t="shared" si="185"/>
        <v>104.85000000000002</v>
      </c>
      <c r="M2428">
        <f t="shared" si="186"/>
        <v>108.37406412426736</v>
      </c>
      <c r="N2428">
        <f t="shared" si="187"/>
        <v>4.7205719029240907</v>
      </c>
      <c r="O2428">
        <f t="shared" si="188"/>
        <v>112.23242036659839</v>
      </c>
      <c r="P2428">
        <f t="shared" si="189"/>
        <v>8.5400000000000063</v>
      </c>
    </row>
    <row r="2429" spans="1:16" x14ac:dyDescent="0.55000000000000004">
      <c r="A2429" t="s">
        <v>2045</v>
      </c>
      <c r="B2429">
        <v>2017</v>
      </c>
      <c r="C2429" t="s">
        <v>1779</v>
      </c>
      <c r="D2429">
        <v>8</v>
      </c>
      <c r="E2429">
        <v>229</v>
      </c>
      <c r="F2429">
        <v>114.5</v>
      </c>
      <c r="G2429">
        <v>10.6066</v>
      </c>
      <c r="H2429">
        <v>98.25</v>
      </c>
      <c r="I2429">
        <v>1.489007</v>
      </c>
      <c r="J2429">
        <v>88.587500000000006</v>
      </c>
      <c r="K2429">
        <v>1.2687870000000001</v>
      </c>
      <c r="L2429">
        <f t="shared" si="185"/>
        <v>110.4375</v>
      </c>
      <c r="M2429">
        <f t="shared" si="186"/>
        <v>113.26337360829727</v>
      </c>
      <c r="N2429">
        <f t="shared" si="187"/>
        <v>4.7674847182144902</v>
      </c>
      <c r="O2429">
        <f t="shared" si="188"/>
        <v>117.62301454309683</v>
      </c>
      <c r="P2429">
        <f t="shared" si="189"/>
        <v>9.6624999999999943</v>
      </c>
    </row>
    <row r="2430" spans="1:16" x14ac:dyDescent="0.55000000000000004">
      <c r="A2430" t="s">
        <v>2045</v>
      </c>
      <c r="B2430">
        <v>2017</v>
      </c>
      <c r="C2430" t="s">
        <v>1780</v>
      </c>
      <c r="D2430">
        <v>7</v>
      </c>
      <c r="E2430">
        <v>361</v>
      </c>
      <c r="F2430">
        <v>90.25</v>
      </c>
      <c r="G2430">
        <v>6.1305249999999996</v>
      </c>
      <c r="H2430">
        <v>94.442859999999996</v>
      </c>
      <c r="I2430">
        <v>2.8658079999999999</v>
      </c>
      <c r="J2430">
        <v>84.9</v>
      </c>
      <c r="K2430">
        <v>3.1150169999999999</v>
      </c>
      <c r="L2430">
        <f t="shared" si="185"/>
        <v>96.160724999999957</v>
      </c>
      <c r="M2430">
        <f t="shared" si="186"/>
        <v>101.04815220106101</v>
      </c>
      <c r="N2430">
        <f t="shared" si="187"/>
        <v>4.6461616448185268</v>
      </c>
      <c r="O2430">
        <f t="shared" si="188"/>
        <v>104.18432069479871</v>
      </c>
      <c r="P2430">
        <f t="shared" si="189"/>
        <v>9.5428599999999904</v>
      </c>
    </row>
    <row r="2431" spans="1:16" x14ac:dyDescent="0.55000000000000004">
      <c r="A2431" t="s">
        <v>2045</v>
      </c>
      <c r="B2431">
        <v>2017</v>
      </c>
      <c r="C2431" t="s">
        <v>1781</v>
      </c>
      <c r="D2431">
        <v>8</v>
      </c>
      <c r="E2431">
        <v>403</v>
      </c>
      <c r="F2431">
        <v>100.75</v>
      </c>
      <c r="G2431">
        <v>6.2915289999999997</v>
      </c>
      <c r="H2431">
        <v>99.912499999999994</v>
      </c>
      <c r="I2431">
        <v>1.305415</v>
      </c>
      <c r="J2431">
        <v>87.825000000000003</v>
      </c>
      <c r="K2431">
        <v>2.04433</v>
      </c>
      <c r="L2431">
        <f t="shared" si="185"/>
        <v>116.671875</v>
      </c>
      <c r="M2431">
        <f t="shared" si="186"/>
        <v>118.88640787826807</v>
      </c>
      <c r="N2431">
        <f t="shared" si="187"/>
        <v>4.8189961984035552</v>
      </c>
      <c r="O2431">
        <f t="shared" si="188"/>
        <v>123.84071685760998</v>
      </c>
      <c r="P2431">
        <f t="shared" si="189"/>
        <v>12.087499999999991</v>
      </c>
    </row>
    <row r="2432" spans="1:16" x14ac:dyDescent="0.55000000000000004">
      <c r="A2432" t="s">
        <v>2045</v>
      </c>
      <c r="B2432">
        <v>2017</v>
      </c>
      <c r="C2432" t="s">
        <v>1782</v>
      </c>
      <c r="D2432">
        <v>8</v>
      </c>
      <c r="E2432">
        <v>193</v>
      </c>
      <c r="F2432">
        <v>96.5</v>
      </c>
      <c r="G2432">
        <v>12.020820000000001</v>
      </c>
      <c r="H2432">
        <v>102.03749999999999</v>
      </c>
      <c r="I2432">
        <v>0.84335599999999999</v>
      </c>
      <c r="J2432">
        <v>91.787499999999994</v>
      </c>
      <c r="K2432">
        <v>0.65995099999999995</v>
      </c>
      <c r="L2432">
        <f t="shared" si="185"/>
        <v>124.640625</v>
      </c>
      <c r="M2432">
        <f t="shared" si="186"/>
        <v>126.33533072380447</v>
      </c>
      <c r="N2432">
        <f t="shared" si="187"/>
        <v>4.8836039704259964</v>
      </c>
      <c r="O2432">
        <f t="shared" si="188"/>
        <v>132.10591278271221</v>
      </c>
      <c r="P2432">
        <f t="shared" si="189"/>
        <v>10.25</v>
      </c>
    </row>
    <row r="2433" spans="1:16" x14ac:dyDescent="0.55000000000000004">
      <c r="A2433" t="s">
        <v>2045</v>
      </c>
      <c r="B2433">
        <v>2017</v>
      </c>
      <c r="C2433" t="s">
        <v>1783</v>
      </c>
      <c r="D2433">
        <v>4</v>
      </c>
      <c r="E2433">
        <v>79</v>
      </c>
      <c r="F2433">
        <v>79</v>
      </c>
      <c r="H2433">
        <v>94.6</v>
      </c>
      <c r="I2433">
        <v>0.81649700000000003</v>
      </c>
      <c r="J2433">
        <v>83.575000000000003</v>
      </c>
      <c r="K2433">
        <v>1.0719920000000001</v>
      </c>
      <c r="L2433">
        <f t="shared" si="185"/>
        <v>96.75</v>
      </c>
      <c r="M2433">
        <f t="shared" si="186"/>
        <v>101.53440803436656</v>
      </c>
      <c r="N2433">
        <f t="shared" si="187"/>
        <v>4.6512652871200348</v>
      </c>
      <c r="O2433">
        <f t="shared" si="188"/>
        <v>104.71739936537868</v>
      </c>
      <c r="P2433">
        <f t="shared" si="189"/>
        <v>11.024999999999991</v>
      </c>
    </row>
    <row r="2434" spans="1:16" x14ac:dyDescent="0.55000000000000004">
      <c r="A2434" t="s">
        <v>2045</v>
      </c>
      <c r="B2434">
        <v>2017</v>
      </c>
      <c r="C2434" t="s">
        <v>1784</v>
      </c>
      <c r="D2434">
        <v>1</v>
      </c>
      <c r="E2434">
        <v>142</v>
      </c>
      <c r="F2434">
        <v>142</v>
      </c>
      <c r="H2434">
        <v>104.6</v>
      </c>
      <c r="J2434">
        <v>98</v>
      </c>
      <c r="L2434">
        <f t="shared" si="185"/>
        <v>134.25</v>
      </c>
      <c r="M2434">
        <f t="shared" si="186"/>
        <v>135.71557401996759</v>
      </c>
      <c r="N2434">
        <f t="shared" si="187"/>
        <v>4.9597470885772559</v>
      </c>
      <c r="O2434">
        <f t="shared" si="188"/>
        <v>142.55773685725802</v>
      </c>
      <c r="P2434">
        <f t="shared" si="189"/>
        <v>6.5999999999999943</v>
      </c>
    </row>
    <row r="2435" spans="1:16" x14ac:dyDescent="0.55000000000000004">
      <c r="A2435" t="s">
        <v>2045</v>
      </c>
      <c r="B2435">
        <v>2017</v>
      </c>
      <c r="C2435" t="s">
        <v>1785</v>
      </c>
      <c r="D2435">
        <v>5</v>
      </c>
      <c r="E2435">
        <v>241</v>
      </c>
      <c r="F2435">
        <v>120.5</v>
      </c>
      <c r="G2435">
        <v>14.84924</v>
      </c>
      <c r="H2435">
        <v>96.24</v>
      </c>
      <c r="I2435">
        <v>2.3691770000000001</v>
      </c>
      <c r="J2435">
        <v>85.34</v>
      </c>
      <c r="K2435">
        <v>0.84734900000000002</v>
      </c>
      <c r="L2435">
        <f t="shared" ref="L2435:L2498" si="190">3.75*H2435-258</f>
        <v>102.89999999999998</v>
      </c>
      <c r="M2435">
        <f t="shared" ref="M2435:M2498" si="191">0.0002*H2435^2.8876</f>
        <v>106.70079803576049</v>
      </c>
      <c r="N2435">
        <f t="shared" ref="N2435:N2498" si="192">-9.31571+3.069896*LN(H2435)</f>
        <v>4.7040294181284672</v>
      </c>
      <c r="O2435">
        <f t="shared" ref="O2435:O2498" si="193">EXP(N2435)</f>
        <v>110.39108934473593</v>
      </c>
      <c r="P2435">
        <f t="shared" ref="P2435:P2498" si="194">H2435-J2435</f>
        <v>10.899999999999991</v>
      </c>
    </row>
    <row r="2436" spans="1:16" x14ac:dyDescent="0.55000000000000004">
      <c r="A2436" t="s">
        <v>2045</v>
      </c>
      <c r="B2436">
        <v>2017</v>
      </c>
      <c r="C2436" t="s">
        <v>1786</v>
      </c>
      <c r="D2436">
        <v>5</v>
      </c>
      <c r="E2436">
        <v>393</v>
      </c>
      <c r="F2436">
        <v>131</v>
      </c>
      <c r="G2436">
        <v>4</v>
      </c>
      <c r="H2436">
        <v>110.44</v>
      </c>
      <c r="I2436">
        <v>1.1802539999999999</v>
      </c>
      <c r="J2436">
        <v>100.8</v>
      </c>
      <c r="K2436">
        <v>0.91378300000000001</v>
      </c>
      <c r="L2436">
        <f t="shared" si="190"/>
        <v>156.14999999999998</v>
      </c>
      <c r="M2436">
        <f t="shared" si="191"/>
        <v>158.76756438756192</v>
      </c>
      <c r="N2436">
        <f t="shared" si="192"/>
        <v>5.1265309631519447</v>
      </c>
      <c r="O2436">
        <f t="shared" si="193"/>
        <v>168.43180725376797</v>
      </c>
      <c r="P2436">
        <f t="shared" si="194"/>
        <v>9.64</v>
      </c>
    </row>
    <row r="2437" spans="1:16" x14ac:dyDescent="0.55000000000000004">
      <c r="A2437" t="s">
        <v>2045</v>
      </c>
      <c r="B2437">
        <v>2017</v>
      </c>
      <c r="C2437" t="s">
        <v>1787</v>
      </c>
      <c r="D2437">
        <v>4</v>
      </c>
      <c r="E2437">
        <v>275</v>
      </c>
      <c r="F2437">
        <v>91.666669999999996</v>
      </c>
      <c r="G2437">
        <v>9.6090239999999998</v>
      </c>
      <c r="H2437">
        <v>86.174999999999997</v>
      </c>
      <c r="I2437">
        <v>1.9137660000000001</v>
      </c>
      <c r="J2437">
        <v>77.349999999999994</v>
      </c>
      <c r="K2437">
        <v>0.75055499999999997</v>
      </c>
      <c r="L2437">
        <f t="shared" si="190"/>
        <v>65.15625</v>
      </c>
      <c r="M2437">
        <f t="shared" si="191"/>
        <v>77.559859677334643</v>
      </c>
      <c r="N2437">
        <f t="shared" si="192"/>
        <v>4.3649134815453028</v>
      </c>
      <c r="O2437">
        <f t="shared" si="193"/>
        <v>78.642595611585406</v>
      </c>
      <c r="P2437">
        <f t="shared" si="194"/>
        <v>8.8250000000000028</v>
      </c>
    </row>
    <row r="2438" spans="1:16" x14ac:dyDescent="0.55000000000000004">
      <c r="A2438" t="s">
        <v>2045</v>
      </c>
      <c r="B2438">
        <v>2017</v>
      </c>
      <c r="C2438" t="s">
        <v>1788</v>
      </c>
      <c r="D2438">
        <v>5</v>
      </c>
      <c r="E2438">
        <v>365</v>
      </c>
      <c r="F2438">
        <v>91.25</v>
      </c>
      <c r="G2438">
        <v>13.02242</v>
      </c>
      <c r="H2438">
        <v>101.68</v>
      </c>
      <c r="I2438">
        <v>0.69785399999999997</v>
      </c>
      <c r="J2438">
        <v>84.72</v>
      </c>
      <c r="K2438">
        <v>0.933809</v>
      </c>
      <c r="L2438">
        <f t="shared" si="190"/>
        <v>123.30000000000001</v>
      </c>
      <c r="M2438">
        <f t="shared" si="191"/>
        <v>125.06141376461352</v>
      </c>
      <c r="N2438">
        <f t="shared" si="192"/>
        <v>4.8728293541400838</v>
      </c>
      <c r="O2438">
        <f t="shared" si="193"/>
        <v>130.69016303994627</v>
      </c>
      <c r="P2438">
        <f t="shared" si="194"/>
        <v>16.960000000000008</v>
      </c>
    </row>
    <row r="2439" spans="1:16" x14ac:dyDescent="0.55000000000000004">
      <c r="A2439" t="s">
        <v>2045</v>
      </c>
      <c r="B2439">
        <v>2017</v>
      </c>
      <c r="C2439" t="s">
        <v>1789</v>
      </c>
      <c r="D2439">
        <v>3</v>
      </c>
      <c r="E2439">
        <v>186</v>
      </c>
      <c r="F2439">
        <v>93</v>
      </c>
      <c r="G2439">
        <v>18.384779999999999</v>
      </c>
      <c r="H2439">
        <v>101.66670000000001</v>
      </c>
      <c r="I2439">
        <v>1.5885</v>
      </c>
      <c r="J2439">
        <v>88.3</v>
      </c>
      <c r="K2439">
        <v>0.7</v>
      </c>
      <c r="L2439">
        <f t="shared" si="190"/>
        <v>123.25012500000003</v>
      </c>
      <c r="M2439">
        <f t="shared" si="191"/>
        <v>125.01418323071192</v>
      </c>
      <c r="N2439">
        <f t="shared" si="192"/>
        <v>4.8724277777500262</v>
      </c>
      <c r="O2439">
        <f t="shared" si="193"/>
        <v>130.63769149242913</v>
      </c>
      <c r="P2439">
        <f t="shared" si="194"/>
        <v>13.366700000000009</v>
      </c>
    </row>
    <row r="2440" spans="1:16" x14ac:dyDescent="0.55000000000000004">
      <c r="A2440" t="s">
        <v>2045</v>
      </c>
      <c r="B2440">
        <v>2017</v>
      </c>
      <c r="C2440" t="s">
        <v>1790</v>
      </c>
      <c r="D2440">
        <v>5</v>
      </c>
      <c r="E2440">
        <v>419</v>
      </c>
      <c r="F2440">
        <v>104.75</v>
      </c>
      <c r="G2440">
        <v>14.885680000000001</v>
      </c>
      <c r="H2440">
        <v>97.84</v>
      </c>
      <c r="I2440">
        <v>2.12791</v>
      </c>
      <c r="J2440">
        <v>86.82</v>
      </c>
      <c r="K2440">
        <v>1.3046070000000001</v>
      </c>
      <c r="L2440">
        <f t="shared" si="190"/>
        <v>108.90000000000003</v>
      </c>
      <c r="M2440">
        <f t="shared" si="191"/>
        <v>111.90391466299978</v>
      </c>
      <c r="N2440">
        <f t="shared" si="192"/>
        <v>4.7546471518501718</v>
      </c>
      <c r="O2440">
        <f t="shared" si="193"/>
        <v>116.12267226474529</v>
      </c>
      <c r="P2440">
        <f t="shared" si="194"/>
        <v>11.02000000000001</v>
      </c>
    </row>
    <row r="2441" spans="1:16" x14ac:dyDescent="0.55000000000000004">
      <c r="A2441" t="s">
        <v>2045</v>
      </c>
      <c r="B2441">
        <v>2017</v>
      </c>
      <c r="C2441" t="s">
        <v>1791</v>
      </c>
      <c r="D2441">
        <v>6</v>
      </c>
      <c r="E2441">
        <v>124</v>
      </c>
      <c r="F2441">
        <v>124</v>
      </c>
      <c r="H2441">
        <v>100.2333</v>
      </c>
      <c r="I2441">
        <v>1.2971760000000001</v>
      </c>
      <c r="J2441">
        <v>90.25</v>
      </c>
      <c r="K2441">
        <v>1.9593370000000001</v>
      </c>
      <c r="L2441">
        <f t="shared" si="190"/>
        <v>117.87487499999997</v>
      </c>
      <c r="M2441">
        <f t="shared" si="191"/>
        <v>119.99201059624583</v>
      </c>
      <c r="N2441">
        <f t="shared" si="192"/>
        <v>4.828837259071932</v>
      </c>
      <c r="O2441">
        <f t="shared" si="193"/>
        <v>125.0654573538837</v>
      </c>
      <c r="P2441">
        <f t="shared" si="194"/>
        <v>9.9832999999999998</v>
      </c>
    </row>
    <row r="2442" spans="1:16" x14ac:dyDescent="0.55000000000000004">
      <c r="A2442" t="s">
        <v>2045</v>
      </c>
      <c r="B2442">
        <v>2017</v>
      </c>
      <c r="C2442" t="s">
        <v>1792</v>
      </c>
      <c r="D2442">
        <v>7</v>
      </c>
      <c r="E2442">
        <v>199</v>
      </c>
      <c r="F2442">
        <v>99.5</v>
      </c>
      <c r="G2442">
        <v>0.70710700000000004</v>
      </c>
      <c r="H2442">
        <v>108.38330000000001</v>
      </c>
      <c r="I2442">
        <v>1.4380740000000001</v>
      </c>
      <c r="J2442">
        <v>96.416669999999996</v>
      </c>
      <c r="K2442">
        <v>1.5920810000000001</v>
      </c>
      <c r="L2442">
        <f t="shared" si="190"/>
        <v>148.43737500000003</v>
      </c>
      <c r="M2442">
        <f t="shared" si="191"/>
        <v>150.37904949459576</v>
      </c>
      <c r="N2442">
        <f t="shared" si="192"/>
        <v>5.0688219254588098</v>
      </c>
      <c r="O2442">
        <f t="shared" si="193"/>
        <v>158.98691853309168</v>
      </c>
      <c r="P2442">
        <f t="shared" si="194"/>
        <v>11.966630000000009</v>
      </c>
    </row>
    <row r="2443" spans="1:16" x14ac:dyDescent="0.55000000000000004">
      <c r="A2443" t="s">
        <v>2045</v>
      </c>
      <c r="B2443">
        <v>2017</v>
      </c>
      <c r="C2443" t="s">
        <v>1793</v>
      </c>
      <c r="D2443">
        <v>2</v>
      </c>
      <c r="E2443">
        <v>88</v>
      </c>
      <c r="F2443">
        <v>88</v>
      </c>
      <c r="H2443">
        <v>94.45</v>
      </c>
      <c r="I2443">
        <v>0.21213199999999999</v>
      </c>
      <c r="J2443">
        <v>85.5</v>
      </c>
      <c r="K2443">
        <v>0</v>
      </c>
      <c r="L2443">
        <f t="shared" si="190"/>
        <v>96.1875</v>
      </c>
      <c r="M2443">
        <f t="shared" si="191"/>
        <v>101.07021321548021</v>
      </c>
      <c r="N2443">
        <f t="shared" si="192"/>
        <v>4.6463937240771127</v>
      </c>
      <c r="O2443">
        <f t="shared" si="193"/>
        <v>104.20850252064341</v>
      </c>
      <c r="P2443">
        <f t="shared" si="194"/>
        <v>8.9500000000000028</v>
      </c>
    </row>
    <row r="2444" spans="1:16" x14ac:dyDescent="0.55000000000000004">
      <c r="A2444" t="s">
        <v>2045</v>
      </c>
      <c r="B2444">
        <v>2017</v>
      </c>
      <c r="C2444" t="s">
        <v>1794</v>
      </c>
      <c r="D2444">
        <v>1</v>
      </c>
      <c r="E2444">
        <v>103</v>
      </c>
      <c r="F2444">
        <v>103</v>
      </c>
      <c r="H2444">
        <v>95.3</v>
      </c>
      <c r="J2444">
        <v>87.4</v>
      </c>
      <c r="L2444">
        <f t="shared" si="190"/>
        <v>99.375</v>
      </c>
      <c r="M2444">
        <f t="shared" si="191"/>
        <v>103.71907992217088</v>
      </c>
      <c r="N2444">
        <f t="shared" si="192"/>
        <v>4.6738975876263726</v>
      </c>
      <c r="O2444">
        <f t="shared" si="193"/>
        <v>107.11441771985702</v>
      </c>
      <c r="P2444">
        <f t="shared" si="194"/>
        <v>7.8999999999999915</v>
      </c>
    </row>
    <row r="2445" spans="1:16" x14ac:dyDescent="0.55000000000000004">
      <c r="A2445" t="s">
        <v>2045</v>
      </c>
      <c r="B2445">
        <v>2017</v>
      </c>
      <c r="C2445" t="s">
        <v>1795</v>
      </c>
      <c r="D2445">
        <v>3</v>
      </c>
      <c r="E2445">
        <v>115</v>
      </c>
      <c r="F2445">
        <v>115</v>
      </c>
      <c r="H2445">
        <v>102.0667</v>
      </c>
      <c r="I2445">
        <v>0.60277099999999995</v>
      </c>
      <c r="J2445">
        <v>90.866669999999999</v>
      </c>
      <c r="K2445">
        <v>1.7243360000000001</v>
      </c>
      <c r="L2445">
        <f t="shared" si="190"/>
        <v>124.75012499999997</v>
      </c>
      <c r="M2445">
        <f t="shared" si="191"/>
        <v>126.4397551717263</v>
      </c>
      <c r="N2445">
        <f t="shared" si="192"/>
        <v>4.8844823547396139</v>
      </c>
      <c r="O2445">
        <f t="shared" si="193"/>
        <v>132.222003522915</v>
      </c>
      <c r="P2445">
        <f t="shared" si="194"/>
        <v>11.200029999999998</v>
      </c>
    </row>
    <row r="2446" spans="1:16" x14ac:dyDescent="0.55000000000000004">
      <c r="A2446" t="s">
        <v>2045</v>
      </c>
      <c r="B2446">
        <v>2017</v>
      </c>
      <c r="C2446" t="s">
        <v>1796</v>
      </c>
      <c r="D2446">
        <v>7</v>
      </c>
      <c r="E2446">
        <v>142</v>
      </c>
      <c r="F2446">
        <v>142</v>
      </c>
      <c r="H2446">
        <v>100.05710000000001</v>
      </c>
      <c r="I2446">
        <v>1.1602539999999999</v>
      </c>
      <c r="J2446">
        <v>91.785709999999995</v>
      </c>
      <c r="K2446">
        <v>2.663599</v>
      </c>
      <c r="L2446">
        <f t="shared" si="190"/>
        <v>117.21412500000002</v>
      </c>
      <c r="M2446">
        <f t="shared" si="191"/>
        <v>119.3839281374113</v>
      </c>
      <c r="N2446">
        <f t="shared" si="192"/>
        <v>4.8234359436345411</v>
      </c>
      <c r="O2446">
        <f t="shared" si="193"/>
        <v>124.39176043106889</v>
      </c>
      <c r="P2446">
        <f t="shared" si="194"/>
        <v>8.2713900000000109</v>
      </c>
    </row>
    <row r="2447" spans="1:16" x14ac:dyDescent="0.55000000000000004">
      <c r="A2447" t="s">
        <v>2045</v>
      </c>
      <c r="B2447">
        <v>2017</v>
      </c>
      <c r="C2447" t="s">
        <v>1797</v>
      </c>
      <c r="D2447">
        <v>5</v>
      </c>
      <c r="E2447">
        <v>294</v>
      </c>
      <c r="F2447">
        <v>98</v>
      </c>
      <c r="G2447">
        <v>10.53565</v>
      </c>
      <c r="H2447">
        <v>95.44</v>
      </c>
      <c r="I2447">
        <v>0.42778500000000003</v>
      </c>
      <c r="J2447">
        <v>86.76</v>
      </c>
      <c r="K2447">
        <v>0.83845099999999995</v>
      </c>
      <c r="L2447">
        <f t="shared" si="190"/>
        <v>99.899999999999977</v>
      </c>
      <c r="M2447">
        <f t="shared" si="191"/>
        <v>104.15966807062028</v>
      </c>
      <c r="N2447">
        <f t="shared" si="192"/>
        <v>4.6784040940453675</v>
      </c>
      <c r="O2447">
        <f t="shared" si="193"/>
        <v>107.59821883852517</v>
      </c>
      <c r="P2447">
        <f t="shared" si="194"/>
        <v>8.6799999999999926</v>
      </c>
    </row>
    <row r="2448" spans="1:16" x14ac:dyDescent="0.55000000000000004">
      <c r="A2448" t="s">
        <v>2045</v>
      </c>
      <c r="B2448">
        <v>2017</v>
      </c>
      <c r="C2448" t="s">
        <v>1798</v>
      </c>
      <c r="D2448">
        <v>6</v>
      </c>
      <c r="E2448">
        <v>107</v>
      </c>
      <c r="F2448">
        <v>107</v>
      </c>
      <c r="H2448">
        <v>99.116669999999999</v>
      </c>
      <c r="I2448">
        <v>1.435851</v>
      </c>
      <c r="J2448">
        <v>88.45</v>
      </c>
      <c r="K2448">
        <v>1.8566100000000001</v>
      </c>
      <c r="L2448">
        <f t="shared" si="190"/>
        <v>113.68751250000003</v>
      </c>
      <c r="M2448">
        <f t="shared" si="191"/>
        <v>116.17246765611307</v>
      </c>
      <c r="N2448">
        <f t="shared" si="192"/>
        <v>4.7944457432680494</v>
      </c>
      <c r="O2448">
        <f t="shared" si="193"/>
        <v>120.83738828304297</v>
      </c>
      <c r="P2448">
        <f t="shared" si="194"/>
        <v>10.666669999999996</v>
      </c>
    </row>
    <row r="2449" spans="1:16" x14ac:dyDescent="0.55000000000000004">
      <c r="A2449" t="s">
        <v>2045</v>
      </c>
      <c r="B2449">
        <v>2017</v>
      </c>
      <c r="C2449" t="s">
        <v>1799</v>
      </c>
      <c r="D2449">
        <v>5</v>
      </c>
      <c r="E2449">
        <v>74</v>
      </c>
      <c r="F2449">
        <v>74</v>
      </c>
      <c r="H2449">
        <v>94.8</v>
      </c>
      <c r="I2449">
        <v>0.46904200000000001</v>
      </c>
      <c r="J2449">
        <v>85.6</v>
      </c>
      <c r="K2449">
        <v>2.5758489999999998</v>
      </c>
      <c r="L2449">
        <f t="shared" si="190"/>
        <v>97.5</v>
      </c>
      <c r="M2449">
        <f t="shared" si="191"/>
        <v>102.1554992402626</v>
      </c>
      <c r="N2449">
        <f t="shared" si="192"/>
        <v>4.6577487024126345</v>
      </c>
      <c r="O2449">
        <f t="shared" si="193"/>
        <v>105.39853139881781</v>
      </c>
      <c r="P2449">
        <f t="shared" si="194"/>
        <v>9.2000000000000028</v>
      </c>
    </row>
    <row r="2450" spans="1:16" x14ac:dyDescent="0.55000000000000004">
      <c r="A2450" t="s">
        <v>2045</v>
      </c>
      <c r="B2450">
        <v>2017</v>
      </c>
      <c r="C2450" t="s">
        <v>1800</v>
      </c>
      <c r="D2450">
        <v>6</v>
      </c>
      <c r="E2450">
        <v>460</v>
      </c>
      <c r="F2450">
        <v>115</v>
      </c>
      <c r="G2450">
        <v>28.740220000000001</v>
      </c>
      <c r="H2450">
        <v>98.883330000000001</v>
      </c>
      <c r="I2450">
        <v>1.225425</v>
      </c>
      <c r="J2450">
        <v>88.7</v>
      </c>
      <c r="K2450">
        <v>1.232883</v>
      </c>
      <c r="L2450">
        <f t="shared" si="190"/>
        <v>112.81248749999997</v>
      </c>
      <c r="M2450">
        <f t="shared" si="191"/>
        <v>115.38448368360794</v>
      </c>
      <c r="N2450">
        <f t="shared" si="192"/>
        <v>4.7872100880735111</v>
      </c>
      <c r="O2450">
        <f t="shared" si="193"/>
        <v>119.96620619429147</v>
      </c>
      <c r="P2450">
        <f t="shared" si="194"/>
        <v>10.183329999999998</v>
      </c>
    </row>
    <row r="2451" spans="1:16" x14ac:dyDescent="0.55000000000000004">
      <c r="A2451" t="s">
        <v>2045</v>
      </c>
      <c r="B2451">
        <v>2017</v>
      </c>
      <c r="C2451" t="s">
        <v>1801</v>
      </c>
      <c r="D2451">
        <v>5</v>
      </c>
      <c r="E2451">
        <v>212</v>
      </c>
      <c r="F2451">
        <v>106</v>
      </c>
      <c r="G2451">
        <v>9.8994949999999999</v>
      </c>
      <c r="H2451">
        <v>95.44</v>
      </c>
      <c r="I2451">
        <v>1.1326959999999999</v>
      </c>
      <c r="J2451">
        <v>83.92</v>
      </c>
      <c r="K2451">
        <v>1.2316659999999999</v>
      </c>
      <c r="L2451">
        <f t="shared" si="190"/>
        <v>99.899999999999977</v>
      </c>
      <c r="M2451">
        <f t="shared" si="191"/>
        <v>104.15966807062028</v>
      </c>
      <c r="N2451">
        <f t="shared" si="192"/>
        <v>4.6784040940453675</v>
      </c>
      <c r="O2451">
        <f t="shared" si="193"/>
        <v>107.59821883852517</v>
      </c>
      <c r="P2451">
        <f t="shared" si="194"/>
        <v>11.519999999999996</v>
      </c>
    </row>
    <row r="2452" spans="1:16" x14ac:dyDescent="0.55000000000000004">
      <c r="A2452" t="s">
        <v>2045</v>
      </c>
      <c r="B2452">
        <v>2017</v>
      </c>
      <c r="C2452" t="s">
        <v>1802</v>
      </c>
      <c r="D2452">
        <v>6</v>
      </c>
      <c r="E2452">
        <v>97</v>
      </c>
      <c r="F2452">
        <v>97</v>
      </c>
      <c r="H2452">
        <v>98.08</v>
      </c>
      <c r="I2452">
        <v>0.60133199999999998</v>
      </c>
      <c r="J2452">
        <v>89.72</v>
      </c>
      <c r="K2452">
        <v>3.3582139999999998</v>
      </c>
      <c r="L2452">
        <f t="shared" si="190"/>
        <v>109.80000000000001</v>
      </c>
      <c r="M2452">
        <f t="shared" si="191"/>
        <v>112.69839311545047</v>
      </c>
      <c r="N2452">
        <f t="shared" si="192"/>
        <v>4.7621683381357496</v>
      </c>
      <c r="O2452">
        <f t="shared" si="193"/>
        <v>116.9993451923776</v>
      </c>
      <c r="P2452">
        <f t="shared" si="194"/>
        <v>8.36</v>
      </c>
    </row>
    <row r="2453" spans="1:16" x14ac:dyDescent="0.55000000000000004">
      <c r="A2453" t="s">
        <v>2045</v>
      </c>
      <c r="B2453">
        <v>2017</v>
      </c>
      <c r="C2453" t="s">
        <v>1803</v>
      </c>
      <c r="D2453">
        <v>2</v>
      </c>
      <c r="E2453">
        <v>100</v>
      </c>
      <c r="F2453">
        <v>100</v>
      </c>
      <c r="H2453">
        <v>102.85</v>
      </c>
      <c r="I2453">
        <v>4.0305090000000003</v>
      </c>
      <c r="J2453">
        <v>96.8</v>
      </c>
      <c r="K2453">
        <v>1.6970559999999999</v>
      </c>
      <c r="L2453">
        <f t="shared" si="190"/>
        <v>127.6875</v>
      </c>
      <c r="M2453">
        <f t="shared" si="191"/>
        <v>129.26207430310063</v>
      </c>
      <c r="N2453">
        <f t="shared" si="192"/>
        <v>4.9079520011757527</v>
      </c>
      <c r="O2453">
        <f t="shared" si="193"/>
        <v>135.36190930928845</v>
      </c>
      <c r="P2453">
        <f t="shared" si="194"/>
        <v>6.0499999999999972</v>
      </c>
    </row>
    <row r="2454" spans="1:16" x14ac:dyDescent="0.55000000000000004">
      <c r="A2454" t="s">
        <v>2045</v>
      </c>
      <c r="B2454">
        <v>2017</v>
      </c>
      <c r="C2454" t="s">
        <v>1804</v>
      </c>
      <c r="D2454">
        <v>4</v>
      </c>
      <c r="E2454">
        <v>270</v>
      </c>
      <c r="F2454">
        <v>90</v>
      </c>
      <c r="G2454">
        <v>4.3588990000000001</v>
      </c>
      <c r="H2454">
        <v>86.387500000000003</v>
      </c>
      <c r="I2454">
        <v>0.91321300000000005</v>
      </c>
      <c r="J2454">
        <v>74.162499999999994</v>
      </c>
      <c r="K2454">
        <v>1.35731</v>
      </c>
      <c r="L2454">
        <f t="shared" si="190"/>
        <v>65.953125</v>
      </c>
      <c r="M2454">
        <f t="shared" si="191"/>
        <v>78.113416231454934</v>
      </c>
      <c r="N2454">
        <f t="shared" si="192"/>
        <v>4.3724742578408655</v>
      </c>
      <c r="O2454">
        <f t="shared" si="193"/>
        <v>79.239448175394685</v>
      </c>
      <c r="P2454">
        <f t="shared" si="194"/>
        <v>12.225000000000009</v>
      </c>
    </row>
    <row r="2455" spans="1:16" x14ac:dyDescent="0.55000000000000004">
      <c r="A2455" t="s">
        <v>2045</v>
      </c>
      <c r="B2455">
        <v>2017</v>
      </c>
      <c r="C2455" t="s">
        <v>1805</v>
      </c>
      <c r="D2455">
        <v>9</v>
      </c>
      <c r="E2455">
        <v>502</v>
      </c>
      <c r="F2455">
        <v>83.666669999999996</v>
      </c>
      <c r="G2455">
        <v>11.21903</v>
      </c>
      <c r="H2455">
        <v>100.5111</v>
      </c>
      <c r="I2455">
        <v>1.0670569999999999</v>
      </c>
      <c r="J2455">
        <v>90.5</v>
      </c>
      <c r="K2455">
        <v>2.7613400000000001</v>
      </c>
      <c r="L2455">
        <f t="shared" si="190"/>
        <v>118.91662500000001</v>
      </c>
      <c r="M2455">
        <f t="shared" si="191"/>
        <v>120.9548304522031</v>
      </c>
      <c r="N2455">
        <f t="shared" si="192"/>
        <v>4.8373338114359665</v>
      </c>
      <c r="O2455">
        <f t="shared" si="193"/>
        <v>126.13260969918643</v>
      </c>
      <c r="P2455">
        <f t="shared" si="194"/>
        <v>10.011099999999999</v>
      </c>
    </row>
    <row r="2456" spans="1:16" x14ac:dyDescent="0.55000000000000004">
      <c r="A2456" t="s">
        <v>2045</v>
      </c>
      <c r="B2456">
        <v>2017</v>
      </c>
      <c r="C2456" t="s">
        <v>1806</v>
      </c>
      <c r="D2456">
        <v>1</v>
      </c>
      <c r="E2456">
        <v>127</v>
      </c>
      <c r="F2456">
        <v>127</v>
      </c>
      <c r="H2456">
        <v>101.4</v>
      </c>
      <c r="J2456">
        <v>96.7</v>
      </c>
      <c r="L2456">
        <f t="shared" si="190"/>
        <v>122.25</v>
      </c>
      <c r="M2456">
        <f t="shared" si="191"/>
        <v>124.06954642003761</v>
      </c>
      <c r="N2456">
        <f t="shared" si="192"/>
        <v>4.8643640062507654</v>
      </c>
      <c r="O2456">
        <f t="shared" si="193"/>
        <v>129.58849492500821</v>
      </c>
      <c r="P2456">
        <f t="shared" si="194"/>
        <v>4.7000000000000028</v>
      </c>
    </row>
    <row r="2457" spans="1:16" x14ac:dyDescent="0.55000000000000004">
      <c r="A2457" t="s">
        <v>2045</v>
      </c>
      <c r="B2457">
        <v>2017</v>
      </c>
      <c r="C2457" t="s">
        <v>1807</v>
      </c>
      <c r="D2457">
        <v>5</v>
      </c>
      <c r="E2457">
        <v>87</v>
      </c>
      <c r="F2457">
        <v>87</v>
      </c>
      <c r="H2457">
        <v>99.98</v>
      </c>
      <c r="I2457">
        <v>1.0473779999999999</v>
      </c>
      <c r="J2457">
        <v>93.68</v>
      </c>
      <c r="K2457">
        <v>1.018332</v>
      </c>
      <c r="L2457">
        <f t="shared" si="190"/>
        <v>116.92500000000001</v>
      </c>
      <c r="M2457">
        <f t="shared" si="191"/>
        <v>119.11848379162539</v>
      </c>
      <c r="N2457">
        <f t="shared" si="192"/>
        <v>4.8210694926779905</v>
      </c>
      <c r="O2457">
        <f t="shared" si="193"/>
        <v>124.09774145856019</v>
      </c>
      <c r="P2457">
        <f t="shared" si="194"/>
        <v>6.2999999999999972</v>
      </c>
    </row>
    <row r="2458" spans="1:16" x14ac:dyDescent="0.55000000000000004">
      <c r="A2458" t="s">
        <v>2045</v>
      </c>
      <c r="B2458">
        <v>2017</v>
      </c>
      <c r="C2458" t="s">
        <v>1808</v>
      </c>
      <c r="D2458">
        <v>3</v>
      </c>
      <c r="E2458">
        <v>242</v>
      </c>
      <c r="F2458">
        <v>121</v>
      </c>
      <c r="G2458">
        <v>0</v>
      </c>
      <c r="H2458">
        <v>101.5667</v>
      </c>
      <c r="I2458">
        <v>0.60277099999999995</v>
      </c>
      <c r="J2458">
        <v>95.85</v>
      </c>
      <c r="K2458">
        <v>0.35</v>
      </c>
      <c r="L2458">
        <f t="shared" si="190"/>
        <v>122.87512499999997</v>
      </c>
      <c r="M2458">
        <f t="shared" si="191"/>
        <v>124.6594398042311</v>
      </c>
      <c r="N2458">
        <f t="shared" si="192"/>
        <v>4.8694067228961</v>
      </c>
      <c r="O2458">
        <f t="shared" si="193"/>
        <v>130.2436234107997</v>
      </c>
      <c r="P2458">
        <f t="shared" si="194"/>
        <v>5.716700000000003</v>
      </c>
    </row>
    <row r="2459" spans="1:16" x14ac:dyDescent="0.55000000000000004">
      <c r="A2459" t="s">
        <v>2045</v>
      </c>
      <c r="B2459">
        <v>2017</v>
      </c>
      <c r="C2459" t="s">
        <v>1809</v>
      </c>
      <c r="D2459">
        <v>2</v>
      </c>
      <c r="E2459">
        <v>216</v>
      </c>
      <c r="F2459">
        <v>108</v>
      </c>
      <c r="G2459">
        <v>5.656854</v>
      </c>
      <c r="H2459">
        <v>93.35</v>
      </c>
      <c r="I2459">
        <v>7.0710999999999996E-2</v>
      </c>
      <c r="J2459">
        <v>82.95</v>
      </c>
      <c r="K2459">
        <v>0.77781699999999998</v>
      </c>
      <c r="L2459">
        <f t="shared" si="190"/>
        <v>92.0625</v>
      </c>
      <c r="M2459">
        <f t="shared" si="191"/>
        <v>97.708447479001364</v>
      </c>
      <c r="N2459">
        <f t="shared" si="192"/>
        <v>4.6104307398518589</v>
      </c>
      <c r="O2459">
        <f t="shared" si="193"/>
        <v>100.52744148721126</v>
      </c>
      <c r="P2459">
        <f t="shared" si="194"/>
        <v>10.399999999999991</v>
      </c>
    </row>
    <row r="2460" spans="1:16" x14ac:dyDescent="0.55000000000000004">
      <c r="A2460" t="s">
        <v>2045</v>
      </c>
      <c r="B2460">
        <v>2017</v>
      </c>
      <c r="C2460" t="s">
        <v>1810</v>
      </c>
      <c r="D2460">
        <v>4</v>
      </c>
      <c r="E2460">
        <v>225</v>
      </c>
      <c r="F2460">
        <v>112.5</v>
      </c>
      <c r="G2460">
        <v>2.1213199999999999</v>
      </c>
      <c r="H2460">
        <v>95.25</v>
      </c>
      <c r="I2460">
        <v>0.5</v>
      </c>
      <c r="J2460">
        <v>85.25</v>
      </c>
      <c r="K2460">
        <v>0.95742700000000003</v>
      </c>
      <c r="L2460">
        <f t="shared" si="190"/>
        <v>99.1875</v>
      </c>
      <c r="M2460">
        <f t="shared" si="191"/>
        <v>103.56202276884515</v>
      </c>
      <c r="N2460">
        <f t="shared" si="192"/>
        <v>4.6722865164794509</v>
      </c>
      <c r="O2460">
        <f t="shared" si="193"/>
        <v>106.94198770785373</v>
      </c>
      <c r="P2460">
        <f t="shared" si="194"/>
        <v>10</v>
      </c>
    </row>
    <row r="2461" spans="1:16" x14ac:dyDescent="0.55000000000000004">
      <c r="A2461" t="s">
        <v>2045</v>
      </c>
      <c r="B2461">
        <v>2017</v>
      </c>
      <c r="C2461" t="s">
        <v>1811</v>
      </c>
      <c r="D2461">
        <v>5</v>
      </c>
      <c r="E2461">
        <v>142</v>
      </c>
      <c r="F2461">
        <v>142</v>
      </c>
      <c r="H2461">
        <v>97.64</v>
      </c>
      <c r="I2461">
        <v>0.21908900000000001</v>
      </c>
      <c r="J2461">
        <v>87.86</v>
      </c>
      <c r="K2461">
        <v>3.943095</v>
      </c>
      <c r="L2461">
        <f t="shared" si="190"/>
        <v>108.14999999999998</v>
      </c>
      <c r="M2461">
        <f t="shared" si="191"/>
        <v>111.24465319925207</v>
      </c>
      <c r="N2461">
        <f t="shared" si="192"/>
        <v>4.7483653898874767</v>
      </c>
      <c r="O2461">
        <f t="shared" si="193"/>
        <v>115.39550362047476</v>
      </c>
      <c r="P2461">
        <f t="shared" si="194"/>
        <v>9.7800000000000011</v>
      </c>
    </row>
    <row r="2462" spans="1:16" x14ac:dyDescent="0.55000000000000004">
      <c r="A2462" t="s">
        <v>2045</v>
      </c>
      <c r="B2462">
        <v>2017</v>
      </c>
      <c r="C2462" t="s">
        <v>1812</v>
      </c>
      <c r="D2462">
        <v>7</v>
      </c>
      <c r="E2462">
        <v>219</v>
      </c>
      <c r="F2462">
        <v>109.5</v>
      </c>
      <c r="G2462">
        <v>13.435029999999999</v>
      </c>
      <c r="H2462">
        <v>95.5</v>
      </c>
      <c r="I2462">
        <v>0.46188000000000001</v>
      </c>
      <c r="J2462">
        <v>82.757140000000007</v>
      </c>
      <c r="K2462">
        <v>1.037396</v>
      </c>
      <c r="L2462">
        <f t="shared" si="190"/>
        <v>100.125</v>
      </c>
      <c r="M2462">
        <f t="shared" si="191"/>
        <v>104.34886544024666</v>
      </c>
      <c r="N2462">
        <f t="shared" si="192"/>
        <v>4.6803334306543825</v>
      </c>
      <c r="O2462">
        <f t="shared" si="193"/>
        <v>107.80601240860956</v>
      </c>
      <c r="P2462">
        <f t="shared" si="194"/>
        <v>12.742859999999993</v>
      </c>
    </row>
    <row r="2463" spans="1:16" x14ac:dyDescent="0.55000000000000004">
      <c r="A2463" t="s">
        <v>2045</v>
      </c>
      <c r="B2463">
        <v>2017</v>
      </c>
      <c r="C2463" t="s">
        <v>1813</v>
      </c>
      <c r="D2463">
        <v>6</v>
      </c>
      <c r="E2463">
        <v>183</v>
      </c>
      <c r="F2463">
        <v>91.5</v>
      </c>
      <c r="G2463">
        <v>6.3639609999999998</v>
      </c>
      <c r="H2463">
        <v>94.85</v>
      </c>
      <c r="I2463">
        <v>0.89610299999999998</v>
      </c>
      <c r="J2463">
        <v>84.983329999999995</v>
      </c>
      <c r="K2463">
        <v>1.0048220000000001</v>
      </c>
      <c r="L2463">
        <f t="shared" si="190"/>
        <v>97.6875</v>
      </c>
      <c r="M2463">
        <f t="shared" si="191"/>
        <v>102.31115909320737</v>
      </c>
      <c r="N2463">
        <f t="shared" si="192"/>
        <v>4.6593674190333179</v>
      </c>
      <c r="O2463">
        <f t="shared" si="193"/>
        <v>105.56927991283393</v>
      </c>
      <c r="P2463">
        <f t="shared" si="194"/>
        <v>9.8666699999999992</v>
      </c>
    </row>
    <row r="2464" spans="1:16" x14ac:dyDescent="0.55000000000000004">
      <c r="A2464" t="s">
        <v>2045</v>
      </c>
      <c r="B2464">
        <v>2017</v>
      </c>
      <c r="C2464" t="s">
        <v>1814</v>
      </c>
      <c r="D2464">
        <v>10</v>
      </c>
      <c r="E2464">
        <v>447</v>
      </c>
      <c r="F2464">
        <v>89.4</v>
      </c>
      <c r="G2464">
        <v>22.12013</v>
      </c>
      <c r="H2464">
        <v>103.5778</v>
      </c>
      <c r="I2464">
        <v>1.2532430000000001</v>
      </c>
      <c r="J2464">
        <v>89.1875</v>
      </c>
      <c r="K2464">
        <v>2.05396</v>
      </c>
      <c r="L2464">
        <f t="shared" si="190"/>
        <v>130.41674999999998</v>
      </c>
      <c r="M2464">
        <f t="shared" si="191"/>
        <v>131.92104035176584</v>
      </c>
      <c r="N2464">
        <f t="shared" si="192"/>
        <v>4.9295990813321033</v>
      </c>
      <c r="O2464">
        <f t="shared" si="193"/>
        <v>138.32404452999234</v>
      </c>
      <c r="P2464">
        <f t="shared" si="194"/>
        <v>14.390299999999996</v>
      </c>
    </row>
    <row r="2465" spans="1:16" x14ac:dyDescent="0.55000000000000004">
      <c r="A2465" t="s">
        <v>2045</v>
      </c>
      <c r="B2465">
        <v>2017</v>
      </c>
      <c r="C2465" t="s">
        <v>1815</v>
      </c>
      <c r="D2465">
        <v>6</v>
      </c>
      <c r="E2465">
        <v>282</v>
      </c>
      <c r="F2465">
        <v>94</v>
      </c>
      <c r="G2465">
        <v>12.16553</v>
      </c>
      <c r="H2465">
        <v>99.3125</v>
      </c>
      <c r="I2465">
        <v>2.2697880000000001</v>
      </c>
      <c r="J2465">
        <v>86.533330000000007</v>
      </c>
      <c r="K2465">
        <v>1.564182</v>
      </c>
      <c r="L2465">
        <f t="shared" si="190"/>
        <v>114.421875</v>
      </c>
      <c r="M2465">
        <f t="shared" si="191"/>
        <v>116.83648943323955</v>
      </c>
      <c r="N2465">
        <f t="shared" si="192"/>
        <v>4.8005051137613837</v>
      </c>
      <c r="O2465">
        <f t="shared" si="193"/>
        <v>121.57180960646394</v>
      </c>
      <c r="P2465">
        <f t="shared" si="194"/>
        <v>12.779169999999993</v>
      </c>
    </row>
    <row r="2466" spans="1:16" x14ac:dyDescent="0.55000000000000004">
      <c r="A2466" t="s">
        <v>2045</v>
      </c>
      <c r="B2466">
        <v>2017</v>
      </c>
      <c r="C2466" t="s">
        <v>1816</v>
      </c>
      <c r="D2466">
        <v>1</v>
      </c>
      <c r="E2466">
        <v>109</v>
      </c>
      <c r="F2466">
        <v>109</v>
      </c>
      <c r="H2466">
        <v>100.4</v>
      </c>
      <c r="J2466">
        <v>89.7</v>
      </c>
      <c r="L2466">
        <f t="shared" si="190"/>
        <v>118.5</v>
      </c>
      <c r="M2466">
        <f t="shared" si="191"/>
        <v>120.569168206315</v>
      </c>
      <c r="N2466">
        <f t="shared" si="192"/>
        <v>4.8339386234113668</v>
      </c>
      <c r="O2466">
        <f t="shared" si="193"/>
        <v>125.70509193549715</v>
      </c>
      <c r="P2466">
        <f t="shared" si="194"/>
        <v>10.700000000000003</v>
      </c>
    </row>
    <row r="2467" spans="1:16" x14ac:dyDescent="0.55000000000000004">
      <c r="A2467" t="s">
        <v>2045</v>
      </c>
      <c r="B2467">
        <v>2017</v>
      </c>
      <c r="C2467" t="s">
        <v>1817</v>
      </c>
      <c r="D2467">
        <v>6</v>
      </c>
      <c r="E2467">
        <v>123</v>
      </c>
      <c r="F2467">
        <v>123</v>
      </c>
      <c r="H2467">
        <v>99.933329999999998</v>
      </c>
      <c r="I2467">
        <v>0.92014499999999999</v>
      </c>
      <c r="J2467">
        <v>85.883330000000001</v>
      </c>
      <c r="K2467">
        <v>3.178941</v>
      </c>
      <c r="L2467">
        <f t="shared" si="190"/>
        <v>116.74998749999997</v>
      </c>
      <c r="M2467">
        <f t="shared" si="191"/>
        <v>118.95799322508886</v>
      </c>
      <c r="N2467">
        <f t="shared" si="192"/>
        <v>4.8196361510501671</v>
      </c>
      <c r="O2467">
        <f t="shared" si="193"/>
        <v>123.91999441635748</v>
      </c>
      <c r="P2467">
        <f t="shared" si="194"/>
        <v>14.049999999999997</v>
      </c>
    </row>
    <row r="2468" spans="1:16" x14ac:dyDescent="0.55000000000000004">
      <c r="A2468" t="s">
        <v>2045</v>
      </c>
      <c r="B2468">
        <v>2017</v>
      </c>
      <c r="C2468" t="s">
        <v>1818</v>
      </c>
      <c r="D2468">
        <v>4</v>
      </c>
      <c r="E2468">
        <v>231</v>
      </c>
      <c r="F2468">
        <v>115.5</v>
      </c>
      <c r="G2468">
        <v>17.677669999999999</v>
      </c>
      <c r="H2468">
        <v>107.875</v>
      </c>
      <c r="I2468">
        <v>1.24733</v>
      </c>
      <c r="J2468">
        <v>93.5</v>
      </c>
      <c r="K2468">
        <v>0.408248</v>
      </c>
      <c r="L2468">
        <f t="shared" si="190"/>
        <v>146.53125</v>
      </c>
      <c r="M2468">
        <f t="shared" si="191"/>
        <v>148.35156184662662</v>
      </c>
      <c r="N2468">
        <f t="shared" si="192"/>
        <v>5.0543907474614915</v>
      </c>
      <c r="O2468">
        <f t="shared" si="193"/>
        <v>156.70902588212854</v>
      </c>
      <c r="P2468">
        <f t="shared" si="194"/>
        <v>14.375</v>
      </c>
    </row>
    <row r="2469" spans="1:16" x14ac:dyDescent="0.55000000000000004">
      <c r="A2469" t="s">
        <v>2045</v>
      </c>
      <c r="B2469">
        <v>2017</v>
      </c>
      <c r="C2469" t="s">
        <v>1819</v>
      </c>
      <c r="D2469">
        <v>5</v>
      </c>
      <c r="E2469">
        <v>210</v>
      </c>
      <c r="F2469">
        <v>105</v>
      </c>
      <c r="G2469">
        <v>5.656854</v>
      </c>
      <c r="H2469">
        <v>95.86</v>
      </c>
      <c r="I2469">
        <v>1.2641199999999999</v>
      </c>
      <c r="J2469">
        <v>84.02</v>
      </c>
      <c r="K2469">
        <v>1.549839</v>
      </c>
      <c r="L2469">
        <f t="shared" si="190"/>
        <v>101.47500000000002</v>
      </c>
      <c r="M2469">
        <f t="shared" si="191"/>
        <v>105.4887686929975</v>
      </c>
      <c r="N2469">
        <f t="shared" si="192"/>
        <v>4.6918840563211113</v>
      </c>
      <c r="O2469">
        <f t="shared" si="193"/>
        <v>109.05845864662986</v>
      </c>
      <c r="P2469">
        <f t="shared" si="194"/>
        <v>11.840000000000003</v>
      </c>
    </row>
    <row r="2470" spans="1:16" x14ac:dyDescent="0.55000000000000004">
      <c r="A2470" t="s">
        <v>2045</v>
      </c>
      <c r="B2470">
        <v>2017</v>
      </c>
      <c r="C2470" t="s">
        <v>1820</v>
      </c>
      <c r="D2470">
        <v>6</v>
      </c>
      <c r="E2470">
        <v>289</v>
      </c>
      <c r="F2470">
        <v>96.333330000000004</v>
      </c>
      <c r="G2470">
        <v>13.57694</v>
      </c>
      <c r="H2470">
        <v>97.283330000000007</v>
      </c>
      <c r="I2470">
        <v>3.7605409999999999</v>
      </c>
      <c r="J2470">
        <v>85.25</v>
      </c>
      <c r="K2470">
        <v>2.9831189999999999</v>
      </c>
      <c r="L2470">
        <f t="shared" si="190"/>
        <v>106.81248750000003</v>
      </c>
      <c r="M2470">
        <f t="shared" si="191"/>
        <v>110.07527027613523</v>
      </c>
      <c r="N2470">
        <f t="shared" si="192"/>
        <v>4.7371308082872989</v>
      </c>
      <c r="O2470">
        <f t="shared" si="193"/>
        <v>114.10633859299588</v>
      </c>
      <c r="P2470">
        <f t="shared" si="194"/>
        <v>12.033330000000007</v>
      </c>
    </row>
    <row r="2471" spans="1:16" x14ac:dyDescent="0.55000000000000004">
      <c r="A2471" t="s">
        <v>2045</v>
      </c>
      <c r="B2471">
        <v>2017</v>
      </c>
      <c r="C2471" t="s">
        <v>1821</v>
      </c>
      <c r="D2471">
        <v>3</v>
      </c>
      <c r="E2471">
        <v>90</v>
      </c>
      <c r="F2471">
        <v>90</v>
      </c>
      <c r="H2471">
        <v>98.233329999999995</v>
      </c>
      <c r="I2471">
        <v>2.159475</v>
      </c>
      <c r="J2471">
        <v>85.2</v>
      </c>
      <c r="K2471">
        <v>1.2124360000000001</v>
      </c>
      <c r="L2471">
        <f t="shared" si="190"/>
        <v>110.37498749999997</v>
      </c>
      <c r="M2471">
        <f t="shared" si="191"/>
        <v>113.20789059754287</v>
      </c>
      <c r="N2471">
        <f t="shared" si="192"/>
        <v>4.7669638071891853</v>
      </c>
      <c r="O2471">
        <f t="shared" si="193"/>
        <v>117.56175937362343</v>
      </c>
      <c r="P2471">
        <f t="shared" si="194"/>
        <v>13.033329999999992</v>
      </c>
    </row>
    <row r="2472" spans="1:16" x14ac:dyDescent="0.55000000000000004">
      <c r="A2472" t="s">
        <v>2045</v>
      </c>
      <c r="B2472">
        <v>2017</v>
      </c>
      <c r="C2472" t="s">
        <v>1822</v>
      </c>
      <c r="D2472">
        <v>5</v>
      </c>
      <c r="E2472">
        <v>445</v>
      </c>
      <c r="F2472">
        <v>89</v>
      </c>
      <c r="G2472">
        <v>6.595453</v>
      </c>
      <c r="H2472">
        <v>99.78</v>
      </c>
      <c r="I2472">
        <v>0.471169</v>
      </c>
      <c r="J2472">
        <v>89.28</v>
      </c>
      <c r="K2472">
        <v>0.90388100000000005</v>
      </c>
      <c r="L2472">
        <f t="shared" si="190"/>
        <v>116.17500000000001</v>
      </c>
      <c r="M2472">
        <f t="shared" si="191"/>
        <v>118.43171140303163</v>
      </c>
      <c r="N2472">
        <f t="shared" si="192"/>
        <v>4.814922322021685</v>
      </c>
      <c r="O2472">
        <f t="shared" si="193"/>
        <v>123.33723135128623</v>
      </c>
      <c r="P2472">
        <f t="shared" si="194"/>
        <v>10.5</v>
      </c>
    </row>
    <row r="2473" spans="1:16" x14ac:dyDescent="0.55000000000000004">
      <c r="A2473" t="s">
        <v>2045</v>
      </c>
      <c r="B2473">
        <v>2017</v>
      </c>
      <c r="C2473" t="s">
        <v>1823</v>
      </c>
      <c r="D2473">
        <v>4</v>
      </c>
      <c r="E2473">
        <v>77</v>
      </c>
      <c r="F2473">
        <v>77</v>
      </c>
      <c r="H2473">
        <v>96</v>
      </c>
      <c r="I2473">
        <v>1.0801229999999999</v>
      </c>
      <c r="J2473">
        <v>83.75</v>
      </c>
      <c r="K2473">
        <v>0.64549699999999999</v>
      </c>
      <c r="L2473">
        <f t="shared" si="190"/>
        <v>102</v>
      </c>
      <c r="M2473">
        <f t="shared" si="191"/>
        <v>105.93425292677125</v>
      </c>
      <c r="N2473">
        <f t="shared" si="192"/>
        <v>4.6963642555943448</v>
      </c>
      <c r="O2473">
        <f t="shared" si="193"/>
        <v>109.54815843099567</v>
      </c>
      <c r="P2473">
        <f t="shared" si="194"/>
        <v>12.25</v>
      </c>
    </row>
    <row r="2474" spans="1:16" x14ac:dyDescent="0.55000000000000004">
      <c r="A2474" t="s">
        <v>2045</v>
      </c>
      <c r="B2474">
        <v>2017</v>
      </c>
      <c r="C2474" t="s">
        <v>1824</v>
      </c>
      <c r="D2474">
        <v>2</v>
      </c>
      <c r="E2474">
        <v>42</v>
      </c>
      <c r="F2474">
        <v>42</v>
      </c>
      <c r="H2474">
        <v>103.25</v>
      </c>
      <c r="I2474">
        <v>1.0606599999999999</v>
      </c>
      <c r="J2474">
        <v>90.75</v>
      </c>
      <c r="K2474">
        <v>1.0606599999999999</v>
      </c>
      <c r="L2474">
        <f t="shared" si="190"/>
        <v>129.1875</v>
      </c>
      <c r="M2474">
        <f t="shared" si="191"/>
        <v>130.7190653209037</v>
      </c>
      <c r="N2474">
        <f t="shared" si="192"/>
        <v>4.9198681578161967</v>
      </c>
      <c r="O2474">
        <f t="shared" si="193"/>
        <v>136.98455165342187</v>
      </c>
      <c r="P2474">
        <f t="shared" si="194"/>
        <v>12.5</v>
      </c>
    </row>
    <row r="2475" spans="1:16" x14ac:dyDescent="0.55000000000000004">
      <c r="A2475" t="s">
        <v>2045</v>
      </c>
      <c r="B2475">
        <v>2017</v>
      </c>
      <c r="C2475" t="s">
        <v>1825</v>
      </c>
      <c r="D2475">
        <v>5</v>
      </c>
      <c r="E2475">
        <v>638</v>
      </c>
      <c r="F2475">
        <v>127.6</v>
      </c>
      <c r="G2475">
        <v>10.99091</v>
      </c>
      <c r="H2475">
        <v>108.18</v>
      </c>
      <c r="I2475">
        <v>0.81363399999999997</v>
      </c>
      <c r="J2475">
        <v>96.375</v>
      </c>
      <c r="K2475">
        <v>2.5829970000000002</v>
      </c>
      <c r="L2475">
        <f t="shared" si="190"/>
        <v>147.67500000000001</v>
      </c>
      <c r="M2475">
        <f t="shared" si="191"/>
        <v>149.56597511321226</v>
      </c>
      <c r="N2475">
        <f t="shared" si="192"/>
        <v>5.0630581599442035</v>
      </c>
      <c r="O2475">
        <f t="shared" si="193"/>
        <v>158.07319099997628</v>
      </c>
      <c r="P2475">
        <f t="shared" si="194"/>
        <v>11.805000000000007</v>
      </c>
    </row>
    <row r="2476" spans="1:16" x14ac:dyDescent="0.55000000000000004">
      <c r="A2476" t="s">
        <v>2045</v>
      </c>
      <c r="B2476">
        <v>2017</v>
      </c>
      <c r="C2476" t="s">
        <v>1826</v>
      </c>
      <c r="D2476">
        <v>4</v>
      </c>
      <c r="E2476">
        <v>175</v>
      </c>
      <c r="F2476">
        <v>87.5</v>
      </c>
      <c r="G2476">
        <v>30.40559</v>
      </c>
      <c r="H2476">
        <v>91.98</v>
      </c>
      <c r="I2476">
        <v>0.72682000000000002</v>
      </c>
      <c r="J2476">
        <v>89.924999999999997</v>
      </c>
      <c r="K2476">
        <v>0.99121099999999995</v>
      </c>
      <c r="L2476">
        <f t="shared" si="190"/>
        <v>86.925000000000011</v>
      </c>
      <c r="M2476">
        <f t="shared" si="191"/>
        <v>93.624836573992795</v>
      </c>
      <c r="N2476">
        <f t="shared" si="192"/>
        <v>4.5650432242822987</v>
      </c>
      <c r="O2476">
        <f t="shared" si="193"/>
        <v>96.066746342950765</v>
      </c>
      <c r="P2476">
        <f t="shared" si="194"/>
        <v>2.0550000000000068</v>
      </c>
    </row>
    <row r="2477" spans="1:16" x14ac:dyDescent="0.55000000000000004">
      <c r="A2477" t="s">
        <v>2045</v>
      </c>
      <c r="B2477">
        <v>2017</v>
      </c>
      <c r="C2477" t="s">
        <v>1827</v>
      </c>
      <c r="D2477">
        <v>7</v>
      </c>
      <c r="E2477">
        <v>75</v>
      </c>
      <c r="F2477">
        <v>75</v>
      </c>
      <c r="H2477">
        <v>92.533330000000007</v>
      </c>
      <c r="I2477">
        <v>3.2942710000000002</v>
      </c>
      <c r="J2477">
        <v>81.514290000000003</v>
      </c>
      <c r="K2477">
        <v>2.8050130000000002</v>
      </c>
      <c r="L2477">
        <f t="shared" si="190"/>
        <v>88.999987500000032</v>
      </c>
      <c r="M2477">
        <f t="shared" si="191"/>
        <v>95.260455366034293</v>
      </c>
      <c r="N2477">
        <f t="shared" si="192"/>
        <v>4.5834556679343486</v>
      </c>
      <c r="O2477">
        <f t="shared" si="193"/>
        <v>97.851954484447432</v>
      </c>
      <c r="P2477">
        <f t="shared" si="194"/>
        <v>11.019040000000004</v>
      </c>
    </row>
    <row r="2478" spans="1:16" x14ac:dyDescent="0.55000000000000004">
      <c r="A2478" t="s">
        <v>2045</v>
      </c>
      <c r="B2478">
        <v>2017</v>
      </c>
      <c r="C2478" t="s">
        <v>1828</v>
      </c>
      <c r="D2478">
        <v>2</v>
      </c>
      <c r="E2478">
        <v>135</v>
      </c>
      <c r="F2478">
        <v>135</v>
      </c>
      <c r="H2478">
        <v>100</v>
      </c>
      <c r="I2478">
        <v>0</v>
      </c>
      <c r="J2478">
        <v>87</v>
      </c>
      <c r="K2478">
        <v>0</v>
      </c>
      <c r="L2478">
        <f t="shared" si="190"/>
        <v>117</v>
      </c>
      <c r="M2478">
        <f t="shared" si="191"/>
        <v>119.18730385118771</v>
      </c>
      <c r="N2478">
        <f t="shared" si="192"/>
        <v>4.8216835332840997</v>
      </c>
      <c r="O2478">
        <f t="shared" si="193"/>
        <v>124.17396591100167</v>
      </c>
      <c r="P2478">
        <f t="shared" si="194"/>
        <v>13</v>
      </c>
    </row>
    <row r="2479" spans="1:16" x14ac:dyDescent="0.55000000000000004">
      <c r="A2479" t="s">
        <v>2045</v>
      </c>
      <c r="B2479">
        <v>2017</v>
      </c>
      <c r="C2479" t="s">
        <v>1829</v>
      </c>
      <c r="D2479">
        <v>6</v>
      </c>
      <c r="E2479">
        <v>92</v>
      </c>
      <c r="F2479">
        <v>92</v>
      </c>
      <c r="H2479">
        <v>98.483329999999995</v>
      </c>
      <c r="I2479">
        <v>1.2496670000000001</v>
      </c>
      <c r="J2479">
        <v>87.266670000000005</v>
      </c>
      <c r="K2479">
        <v>1.602082</v>
      </c>
      <c r="L2479">
        <f t="shared" si="190"/>
        <v>111.31248749999997</v>
      </c>
      <c r="M2479">
        <f t="shared" si="191"/>
        <v>114.04183587413102</v>
      </c>
      <c r="N2479">
        <f t="shared" si="192"/>
        <v>4.7747666482213713</v>
      </c>
      <c r="O2479">
        <f t="shared" si="193"/>
        <v>118.48266325439393</v>
      </c>
      <c r="P2479">
        <f t="shared" si="194"/>
        <v>11.21665999999999</v>
      </c>
    </row>
    <row r="2480" spans="1:16" x14ac:dyDescent="0.55000000000000004">
      <c r="A2480" t="s">
        <v>2045</v>
      </c>
      <c r="B2480">
        <v>2017</v>
      </c>
      <c r="C2480" t="s">
        <v>1830</v>
      </c>
      <c r="D2480">
        <v>7</v>
      </c>
      <c r="E2480">
        <v>168</v>
      </c>
      <c r="F2480">
        <v>84</v>
      </c>
      <c r="G2480">
        <v>1.4142140000000001</v>
      </c>
      <c r="H2480">
        <v>98.785709999999995</v>
      </c>
      <c r="I2480">
        <v>0.56694699999999998</v>
      </c>
      <c r="J2480">
        <v>86.285709999999995</v>
      </c>
      <c r="K2480">
        <v>1.4088160000000001</v>
      </c>
      <c r="L2480">
        <f t="shared" si="190"/>
        <v>112.44641249999995</v>
      </c>
      <c r="M2480">
        <f t="shared" si="191"/>
        <v>115.05586258482037</v>
      </c>
      <c r="N2480">
        <f t="shared" si="192"/>
        <v>4.7841779159955404</v>
      </c>
      <c r="O2480">
        <f t="shared" si="193"/>
        <v>119.60299894528782</v>
      </c>
      <c r="P2480">
        <f t="shared" si="194"/>
        <v>12.5</v>
      </c>
    </row>
    <row r="2481" spans="1:16" x14ac:dyDescent="0.55000000000000004">
      <c r="A2481" t="s">
        <v>2045</v>
      </c>
      <c r="B2481">
        <v>2017</v>
      </c>
      <c r="C2481" t="s">
        <v>1831</v>
      </c>
      <c r="D2481">
        <v>4</v>
      </c>
      <c r="E2481">
        <v>415</v>
      </c>
      <c r="F2481">
        <v>103.75</v>
      </c>
      <c r="G2481">
        <v>25.565280000000001</v>
      </c>
      <c r="H2481">
        <v>96.125</v>
      </c>
      <c r="I2481">
        <v>0.85391300000000003</v>
      </c>
      <c r="J2481">
        <v>81.224999999999994</v>
      </c>
      <c r="K2481">
        <v>0.87702100000000005</v>
      </c>
      <c r="L2481">
        <f t="shared" si="190"/>
        <v>102.46875</v>
      </c>
      <c r="M2481">
        <f t="shared" si="191"/>
        <v>106.33304434703584</v>
      </c>
      <c r="N2481">
        <f t="shared" si="192"/>
        <v>4.7003589158847383</v>
      </c>
      <c r="O2481">
        <f t="shared" si="193"/>
        <v>109.98664132137699</v>
      </c>
      <c r="P2481">
        <f t="shared" si="194"/>
        <v>14.900000000000006</v>
      </c>
    </row>
    <row r="2482" spans="1:16" x14ac:dyDescent="0.55000000000000004">
      <c r="A2482" t="s">
        <v>2045</v>
      </c>
      <c r="B2482">
        <v>2017</v>
      </c>
      <c r="C2482" t="s">
        <v>1832</v>
      </c>
      <c r="D2482">
        <v>1</v>
      </c>
      <c r="E2482">
        <v>104</v>
      </c>
      <c r="F2482">
        <v>104</v>
      </c>
      <c r="H2482">
        <v>100.6</v>
      </c>
      <c r="J2482">
        <v>90.2</v>
      </c>
      <c r="L2482">
        <f t="shared" si="190"/>
        <v>119.25</v>
      </c>
      <c r="M2482">
        <f t="shared" si="191"/>
        <v>121.26400979199413</v>
      </c>
      <c r="N2482">
        <f t="shared" si="192"/>
        <v>4.8400478711987134</v>
      </c>
      <c r="O2482">
        <f t="shared" si="193"/>
        <v>126.47540611449678</v>
      </c>
      <c r="P2482">
        <f t="shared" si="194"/>
        <v>10.399999999999991</v>
      </c>
    </row>
    <row r="2483" spans="1:16" x14ac:dyDescent="0.55000000000000004">
      <c r="A2483" t="s">
        <v>2045</v>
      </c>
      <c r="B2483">
        <v>2017</v>
      </c>
      <c r="C2483" t="s">
        <v>1833</v>
      </c>
      <c r="D2483">
        <v>7</v>
      </c>
      <c r="E2483">
        <v>263</v>
      </c>
      <c r="F2483">
        <v>87.666669999999996</v>
      </c>
      <c r="G2483">
        <v>9.0737719999999999</v>
      </c>
      <c r="H2483">
        <v>100.28570000000001</v>
      </c>
      <c r="I2483">
        <v>2.2334040000000002</v>
      </c>
      <c r="J2483">
        <v>87.75</v>
      </c>
      <c r="K2483">
        <v>1.7736499999999999</v>
      </c>
      <c r="L2483">
        <f t="shared" si="190"/>
        <v>118.07137500000005</v>
      </c>
      <c r="M2483">
        <f t="shared" si="191"/>
        <v>120.1732375885624</v>
      </c>
      <c r="N2483">
        <f t="shared" si="192"/>
        <v>4.8304417210337576</v>
      </c>
      <c r="O2483">
        <f t="shared" si="193"/>
        <v>125.26628118696524</v>
      </c>
      <c r="P2483">
        <f t="shared" si="194"/>
        <v>12.535700000000006</v>
      </c>
    </row>
    <row r="2484" spans="1:16" x14ac:dyDescent="0.55000000000000004">
      <c r="A2484" t="s">
        <v>2045</v>
      </c>
      <c r="B2484">
        <v>2017</v>
      </c>
      <c r="C2484" t="s">
        <v>1834</v>
      </c>
      <c r="D2484">
        <v>6</v>
      </c>
      <c r="E2484">
        <v>527</v>
      </c>
      <c r="F2484">
        <v>105.4</v>
      </c>
      <c r="G2484">
        <v>17.79888</v>
      </c>
      <c r="H2484">
        <v>95.6</v>
      </c>
      <c r="I2484">
        <v>0.86255400000000004</v>
      </c>
      <c r="J2484">
        <v>82.783330000000007</v>
      </c>
      <c r="K2484">
        <v>1.8978060000000001</v>
      </c>
      <c r="L2484">
        <f t="shared" si="190"/>
        <v>100.5</v>
      </c>
      <c r="M2484">
        <f t="shared" si="191"/>
        <v>104.66469335658492</v>
      </c>
      <c r="N2484">
        <f t="shared" si="192"/>
        <v>4.6835462996027974</v>
      </c>
      <c r="O2484">
        <f t="shared" si="193"/>
        <v>108.15293600993542</v>
      </c>
      <c r="P2484">
        <f t="shared" si="194"/>
        <v>12.816669999999988</v>
      </c>
    </row>
    <row r="2485" spans="1:16" x14ac:dyDescent="0.55000000000000004">
      <c r="A2485" t="s">
        <v>2045</v>
      </c>
      <c r="B2485">
        <v>2017</v>
      </c>
      <c r="C2485" t="s">
        <v>1835</v>
      </c>
      <c r="D2485">
        <v>4</v>
      </c>
      <c r="E2485">
        <v>205</v>
      </c>
      <c r="F2485">
        <v>102.5</v>
      </c>
      <c r="G2485">
        <v>0.70710700000000004</v>
      </c>
      <c r="H2485">
        <v>97.6</v>
      </c>
      <c r="I2485">
        <v>1.3564659999999999</v>
      </c>
      <c r="J2485">
        <v>90</v>
      </c>
      <c r="K2485">
        <v>1.154701</v>
      </c>
      <c r="L2485">
        <f t="shared" si="190"/>
        <v>108</v>
      </c>
      <c r="M2485">
        <f t="shared" si="191"/>
        <v>111.11310634399008</v>
      </c>
      <c r="N2485">
        <f t="shared" si="192"/>
        <v>4.7471074935371593</v>
      </c>
      <c r="O2485">
        <f t="shared" si="193"/>
        <v>115.25043929469848</v>
      </c>
      <c r="P2485">
        <f t="shared" si="194"/>
        <v>7.5999999999999943</v>
      </c>
    </row>
    <row r="2486" spans="1:16" x14ac:dyDescent="0.55000000000000004">
      <c r="A2486" t="s">
        <v>2045</v>
      </c>
      <c r="B2486">
        <v>2017</v>
      </c>
      <c r="C2486" t="s">
        <v>1836</v>
      </c>
      <c r="D2486">
        <v>5</v>
      </c>
      <c r="E2486">
        <v>354</v>
      </c>
      <c r="F2486">
        <v>70.8</v>
      </c>
      <c r="G2486">
        <v>4.5497249999999996</v>
      </c>
      <c r="H2486">
        <v>91.44</v>
      </c>
      <c r="I2486">
        <v>1.2116100000000001</v>
      </c>
      <c r="J2486">
        <v>84.38</v>
      </c>
      <c r="K2486">
        <v>3.5457019999999999</v>
      </c>
      <c r="L2486">
        <f t="shared" si="190"/>
        <v>84.899999999999977</v>
      </c>
      <c r="M2486">
        <f t="shared" si="191"/>
        <v>92.046427422341608</v>
      </c>
      <c r="N2486">
        <f t="shared" si="192"/>
        <v>4.5469672387896996</v>
      </c>
      <c r="O2486">
        <f t="shared" si="193"/>
        <v>94.345845575571104</v>
      </c>
      <c r="P2486">
        <f t="shared" si="194"/>
        <v>7.0600000000000023</v>
      </c>
    </row>
    <row r="2487" spans="1:16" x14ac:dyDescent="0.55000000000000004">
      <c r="A2487" t="s">
        <v>2045</v>
      </c>
      <c r="B2487">
        <v>2017</v>
      </c>
      <c r="C2487" t="s">
        <v>1837</v>
      </c>
      <c r="D2487">
        <v>5</v>
      </c>
      <c r="E2487">
        <v>223</v>
      </c>
      <c r="F2487">
        <v>111.5</v>
      </c>
      <c r="G2487">
        <v>13.435029999999999</v>
      </c>
      <c r="H2487">
        <v>95.7</v>
      </c>
      <c r="I2487">
        <v>1.3038400000000001</v>
      </c>
      <c r="J2487">
        <v>85</v>
      </c>
      <c r="K2487">
        <v>1.968502</v>
      </c>
      <c r="L2487">
        <f t="shared" si="190"/>
        <v>100.875</v>
      </c>
      <c r="M2487">
        <f t="shared" si="191"/>
        <v>104.98114548392462</v>
      </c>
      <c r="N2487">
        <f t="shared" si="192"/>
        <v>4.6867558095658097</v>
      </c>
      <c r="O2487">
        <f t="shared" si="193"/>
        <v>108.50061157122815</v>
      </c>
      <c r="P2487">
        <f t="shared" si="194"/>
        <v>10.700000000000003</v>
      </c>
    </row>
    <row r="2488" spans="1:16" x14ac:dyDescent="0.55000000000000004">
      <c r="A2488" t="s">
        <v>2045</v>
      </c>
      <c r="B2488">
        <v>2017</v>
      </c>
      <c r="C2488" t="s">
        <v>1838</v>
      </c>
      <c r="D2488">
        <v>6</v>
      </c>
      <c r="E2488">
        <v>264</v>
      </c>
      <c r="F2488">
        <v>132</v>
      </c>
      <c r="G2488">
        <v>22.627420000000001</v>
      </c>
      <c r="H2488">
        <v>102.5</v>
      </c>
      <c r="I2488">
        <v>1.183216</v>
      </c>
      <c r="J2488">
        <v>89.866669999999999</v>
      </c>
      <c r="K2488">
        <v>1.5055449999999999</v>
      </c>
      <c r="L2488">
        <f t="shared" si="190"/>
        <v>126.375</v>
      </c>
      <c r="M2488">
        <f t="shared" si="191"/>
        <v>127.99595037949389</v>
      </c>
      <c r="N2488">
        <f t="shared" si="192"/>
        <v>4.8974872859048304</v>
      </c>
      <c r="O2488">
        <f t="shared" si="193"/>
        <v>133.95277144267914</v>
      </c>
      <c r="P2488">
        <f t="shared" si="194"/>
        <v>12.633330000000001</v>
      </c>
    </row>
    <row r="2489" spans="1:16" x14ac:dyDescent="0.55000000000000004">
      <c r="A2489" t="s">
        <v>2045</v>
      </c>
      <c r="B2489">
        <v>2017</v>
      </c>
      <c r="C2489" t="s">
        <v>1839</v>
      </c>
      <c r="D2489">
        <v>7</v>
      </c>
      <c r="E2489">
        <v>108</v>
      </c>
      <c r="F2489">
        <v>108</v>
      </c>
      <c r="H2489">
        <v>100.0857</v>
      </c>
      <c r="I2489">
        <v>1.581591</v>
      </c>
      <c r="J2489">
        <v>90.498570000000001</v>
      </c>
      <c r="K2489">
        <v>2.2102819999999999</v>
      </c>
      <c r="L2489">
        <f t="shared" si="190"/>
        <v>117.32137499999999</v>
      </c>
      <c r="M2489">
        <f t="shared" si="191"/>
        <v>119.48249210435016</v>
      </c>
      <c r="N2489">
        <f t="shared" si="192"/>
        <v>4.8243133074587483</v>
      </c>
      <c r="O2489">
        <f t="shared" si="193"/>
        <v>124.50094515205883</v>
      </c>
      <c r="P2489">
        <f t="shared" si="194"/>
        <v>9.5871300000000019</v>
      </c>
    </row>
    <row r="2490" spans="1:16" x14ac:dyDescent="0.55000000000000004">
      <c r="A2490" t="s">
        <v>2045</v>
      </c>
      <c r="B2490">
        <v>2017</v>
      </c>
      <c r="C2490" t="s">
        <v>1840</v>
      </c>
      <c r="D2490">
        <v>5</v>
      </c>
      <c r="E2490">
        <v>317</v>
      </c>
      <c r="F2490">
        <v>105.66670000000001</v>
      </c>
      <c r="G2490">
        <v>4.0414519999999996</v>
      </c>
      <c r="H2490">
        <v>95.16</v>
      </c>
      <c r="I2490">
        <v>2.1512790000000002</v>
      </c>
      <c r="J2490">
        <v>87.88</v>
      </c>
      <c r="K2490">
        <v>0.87863500000000005</v>
      </c>
      <c r="L2490">
        <f t="shared" si="190"/>
        <v>98.849999999999966</v>
      </c>
      <c r="M2490">
        <f t="shared" si="191"/>
        <v>103.27971181891813</v>
      </c>
      <c r="N2490">
        <f t="shared" si="192"/>
        <v>4.6693844560774185</v>
      </c>
      <c r="O2490">
        <f t="shared" si="193"/>
        <v>106.63208549498087</v>
      </c>
      <c r="P2490">
        <f t="shared" si="194"/>
        <v>7.2800000000000011</v>
      </c>
    </row>
    <row r="2491" spans="1:16" x14ac:dyDescent="0.55000000000000004">
      <c r="A2491" t="s">
        <v>2045</v>
      </c>
      <c r="B2491">
        <v>2017</v>
      </c>
      <c r="C2491" t="s">
        <v>1841</v>
      </c>
      <c r="D2491">
        <v>4</v>
      </c>
      <c r="E2491">
        <v>182</v>
      </c>
      <c r="F2491">
        <v>91</v>
      </c>
      <c r="G2491">
        <v>11.31371</v>
      </c>
      <c r="H2491">
        <v>90.875</v>
      </c>
      <c r="I2491">
        <v>1.9311050000000001</v>
      </c>
      <c r="J2491">
        <v>82.174999999999997</v>
      </c>
      <c r="K2491">
        <v>3.7043889999999999</v>
      </c>
      <c r="L2491">
        <f t="shared" si="190"/>
        <v>82.78125</v>
      </c>
      <c r="M2491">
        <f t="shared" si="191"/>
        <v>90.413673306850953</v>
      </c>
      <c r="N2491">
        <f t="shared" si="192"/>
        <v>4.5279397666374788</v>
      </c>
      <c r="O2491">
        <f t="shared" si="193"/>
        <v>92.56765352449716</v>
      </c>
      <c r="P2491">
        <f t="shared" si="194"/>
        <v>8.7000000000000028</v>
      </c>
    </row>
    <row r="2492" spans="1:16" x14ac:dyDescent="0.55000000000000004">
      <c r="A2492" t="s">
        <v>2045</v>
      </c>
      <c r="B2492">
        <v>2017</v>
      </c>
      <c r="C2492" t="s">
        <v>1842</v>
      </c>
      <c r="D2492">
        <v>3</v>
      </c>
      <c r="E2492">
        <v>247</v>
      </c>
      <c r="F2492">
        <v>82.333330000000004</v>
      </c>
      <c r="G2492">
        <v>3.5118849999999999</v>
      </c>
      <c r="H2492">
        <v>91.766670000000005</v>
      </c>
      <c r="I2492">
        <v>1.553491</v>
      </c>
      <c r="J2492">
        <v>82.533330000000007</v>
      </c>
      <c r="K2492">
        <v>8.0624640000000003</v>
      </c>
      <c r="L2492">
        <f t="shared" si="190"/>
        <v>86.125012500000025</v>
      </c>
      <c r="M2492">
        <f t="shared" si="191"/>
        <v>92.999180606823558</v>
      </c>
      <c r="N2492">
        <f t="shared" si="192"/>
        <v>4.5579149186870769</v>
      </c>
      <c r="O2492">
        <f t="shared" si="193"/>
        <v>95.384388135764439</v>
      </c>
      <c r="P2492">
        <f t="shared" si="194"/>
        <v>9.2333399999999983</v>
      </c>
    </row>
    <row r="2493" spans="1:16" x14ac:dyDescent="0.55000000000000004">
      <c r="A2493" t="s">
        <v>2045</v>
      </c>
      <c r="B2493">
        <v>2017</v>
      </c>
      <c r="C2493" t="s">
        <v>1843</v>
      </c>
      <c r="D2493">
        <v>5</v>
      </c>
      <c r="E2493">
        <v>485</v>
      </c>
      <c r="F2493">
        <v>121.25</v>
      </c>
      <c r="G2493">
        <v>12.91962</v>
      </c>
      <c r="H2493">
        <v>96.64</v>
      </c>
      <c r="I2493">
        <v>0.74026999999999998</v>
      </c>
      <c r="J2493">
        <v>89.52</v>
      </c>
      <c r="K2493">
        <v>1.2949900000000001</v>
      </c>
      <c r="L2493">
        <f t="shared" si="190"/>
        <v>104.39999999999998</v>
      </c>
      <c r="M2493">
        <f t="shared" si="191"/>
        <v>107.98641452976057</v>
      </c>
      <c r="N2493">
        <f t="shared" si="192"/>
        <v>4.7167623107082157</v>
      </c>
      <c r="O2493">
        <f t="shared" si="193"/>
        <v>111.80567399254716</v>
      </c>
      <c r="P2493">
        <f t="shared" si="194"/>
        <v>7.1200000000000045</v>
      </c>
    </row>
    <row r="2494" spans="1:16" x14ac:dyDescent="0.55000000000000004">
      <c r="A2494" t="s">
        <v>2045</v>
      </c>
      <c r="B2494">
        <v>2017</v>
      </c>
      <c r="C2494" t="s">
        <v>1844</v>
      </c>
      <c r="D2494">
        <v>2</v>
      </c>
      <c r="E2494">
        <v>187</v>
      </c>
      <c r="F2494">
        <v>93.5</v>
      </c>
      <c r="G2494">
        <v>2.1213199999999999</v>
      </c>
      <c r="H2494">
        <v>96.75</v>
      </c>
      <c r="I2494">
        <v>1.0606599999999999</v>
      </c>
      <c r="J2494">
        <v>85.25</v>
      </c>
      <c r="K2494">
        <v>1.0606599999999999</v>
      </c>
      <c r="L2494">
        <f t="shared" si="190"/>
        <v>104.8125</v>
      </c>
      <c r="M2494">
        <f t="shared" si="191"/>
        <v>108.34172530407896</v>
      </c>
      <c r="N2494">
        <f t="shared" si="192"/>
        <v>4.7202546174088482</v>
      </c>
      <c r="O2494">
        <f t="shared" si="193"/>
        <v>112.19681629390243</v>
      </c>
      <c r="P2494">
        <f t="shared" si="194"/>
        <v>11.5</v>
      </c>
    </row>
    <row r="2495" spans="1:16" x14ac:dyDescent="0.55000000000000004">
      <c r="A2495" t="s">
        <v>2045</v>
      </c>
      <c r="B2495">
        <v>2017</v>
      </c>
      <c r="C2495" t="s">
        <v>1845</v>
      </c>
      <c r="D2495">
        <v>5</v>
      </c>
      <c r="E2495">
        <v>95</v>
      </c>
      <c r="F2495">
        <v>95</v>
      </c>
      <c r="H2495">
        <v>96.9</v>
      </c>
      <c r="I2495">
        <v>5.1283529999999997</v>
      </c>
      <c r="J2495">
        <v>90.4</v>
      </c>
      <c r="K2495">
        <v>7.0480489999999998</v>
      </c>
      <c r="L2495">
        <f t="shared" si="190"/>
        <v>105.375</v>
      </c>
      <c r="M2495">
        <f t="shared" si="191"/>
        <v>108.827470345915</v>
      </c>
      <c r="N2495">
        <f t="shared" si="192"/>
        <v>4.7250104603429666</v>
      </c>
      <c r="O2495">
        <f t="shared" si="193"/>
        <v>112.73167757991239</v>
      </c>
      <c r="P2495">
        <f t="shared" si="194"/>
        <v>6.5</v>
      </c>
    </row>
    <row r="2496" spans="1:16" x14ac:dyDescent="0.55000000000000004">
      <c r="A2496" t="s">
        <v>2045</v>
      </c>
      <c r="B2496">
        <v>2017</v>
      </c>
      <c r="C2496" t="s">
        <v>1846</v>
      </c>
      <c r="D2496">
        <v>4</v>
      </c>
      <c r="E2496">
        <v>88</v>
      </c>
      <c r="F2496">
        <v>88</v>
      </c>
      <c r="H2496">
        <v>92.75</v>
      </c>
      <c r="I2496">
        <v>1.3228759999999999</v>
      </c>
      <c r="J2496">
        <v>83.575000000000003</v>
      </c>
      <c r="K2496">
        <v>0.72284199999999998</v>
      </c>
      <c r="L2496">
        <f t="shared" si="190"/>
        <v>89.8125</v>
      </c>
      <c r="M2496">
        <f t="shared" si="191"/>
        <v>95.905975284534762</v>
      </c>
      <c r="N2496">
        <f t="shared" si="192"/>
        <v>4.5906355331658073</v>
      </c>
      <c r="O2496">
        <f t="shared" si="193"/>
        <v>98.55704653424462</v>
      </c>
      <c r="P2496">
        <f t="shared" si="194"/>
        <v>9.1749999999999972</v>
      </c>
    </row>
    <row r="2497" spans="1:16" x14ac:dyDescent="0.55000000000000004">
      <c r="A2497" t="s">
        <v>2045</v>
      </c>
      <c r="B2497">
        <v>2017</v>
      </c>
      <c r="C2497" t="s">
        <v>1847</v>
      </c>
      <c r="D2497">
        <v>3</v>
      </c>
      <c r="E2497">
        <v>75</v>
      </c>
      <c r="F2497">
        <v>75</v>
      </c>
      <c r="H2497">
        <v>94.666669999999996</v>
      </c>
      <c r="I2497">
        <v>0.57735000000000003</v>
      </c>
      <c r="J2497">
        <v>81.666669999999996</v>
      </c>
      <c r="K2497">
        <v>1.154701</v>
      </c>
      <c r="L2497">
        <f t="shared" si="190"/>
        <v>97.000012499999968</v>
      </c>
      <c r="M2497">
        <f t="shared" si="191"/>
        <v>101.74117370194161</v>
      </c>
      <c r="N2497">
        <f t="shared" si="192"/>
        <v>4.6534280553959864</v>
      </c>
      <c r="O2497">
        <f t="shared" si="193"/>
        <v>104.94412392262957</v>
      </c>
      <c r="P2497">
        <f t="shared" si="194"/>
        <v>13</v>
      </c>
    </row>
    <row r="2498" spans="1:16" x14ac:dyDescent="0.55000000000000004">
      <c r="A2498" t="s">
        <v>2045</v>
      </c>
      <c r="B2498">
        <v>2017</v>
      </c>
      <c r="C2498" t="s">
        <v>1848</v>
      </c>
      <c r="D2498">
        <v>1</v>
      </c>
      <c r="E2498">
        <v>146</v>
      </c>
      <c r="F2498">
        <v>146</v>
      </c>
      <c r="H2498">
        <v>112</v>
      </c>
      <c r="J2498">
        <v>92</v>
      </c>
      <c r="L2498">
        <f t="shared" si="190"/>
        <v>162</v>
      </c>
      <c r="M2498">
        <f t="shared" si="191"/>
        <v>165.33011122946897</v>
      </c>
      <c r="N2498">
        <f t="shared" si="192"/>
        <v>5.1695908109933253</v>
      </c>
      <c r="O2498">
        <f t="shared" si="193"/>
        <v>175.84286979165432</v>
      </c>
      <c r="P2498">
        <f t="shared" si="194"/>
        <v>20</v>
      </c>
    </row>
    <row r="2499" spans="1:16" x14ac:dyDescent="0.55000000000000004">
      <c r="A2499" t="s">
        <v>2045</v>
      </c>
      <c r="B2499">
        <v>2017</v>
      </c>
      <c r="C2499" t="s">
        <v>1849</v>
      </c>
      <c r="D2499">
        <v>5</v>
      </c>
      <c r="E2499">
        <v>290</v>
      </c>
      <c r="F2499">
        <v>72.5</v>
      </c>
      <c r="G2499">
        <v>4.9328830000000004</v>
      </c>
      <c r="H2499">
        <v>89.7</v>
      </c>
      <c r="I2499">
        <v>5.4332310000000001</v>
      </c>
      <c r="J2499">
        <v>78.94</v>
      </c>
      <c r="K2499">
        <v>4.7768189999999997</v>
      </c>
      <c r="L2499">
        <f t="shared" ref="L2499:L2562" si="195">3.75*H2499-258</f>
        <v>78.375</v>
      </c>
      <c r="M2499">
        <f t="shared" ref="M2499:M2562" si="196">0.0002*H2499^2.8876</f>
        <v>87.079004243175319</v>
      </c>
      <c r="N2499">
        <f t="shared" ref="N2499:N2562" si="197">-9.31571+3.069896*LN(H2499)</f>
        <v>4.4879876280688009</v>
      </c>
      <c r="O2499">
        <f t="shared" ref="O2499:O2562" si="198">EXP(N2499)</f>
        <v>88.942280716439186</v>
      </c>
      <c r="P2499">
        <f t="shared" ref="P2499:P2562" si="199">H2499-J2499</f>
        <v>10.760000000000005</v>
      </c>
    </row>
    <row r="2500" spans="1:16" x14ac:dyDescent="0.55000000000000004">
      <c r="A2500" t="s">
        <v>2045</v>
      </c>
      <c r="B2500">
        <v>2017</v>
      </c>
      <c r="C2500" t="s">
        <v>1850</v>
      </c>
      <c r="D2500">
        <v>4</v>
      </c>
      <c r="E2500">
        <v>247</v>
      </c>
      <c r="F2500">
        <v>82.333330000000004</v>
      </c>
      <c r="G2500">
        <v>3.05505</v>
      </c>
      <c r="H2500">
        <v>99.125</v>
      </c>
      <c r="I2500">
        <v>0.85391300000000003</v>
      </c>
      <c r="J2500">
        <v>88.5</v>
      </c>
      <c r="K2500">
        <v>2.8867509999999998</v>
      </c>
      <c r="L2500">
        <f t="shared" si="195"/>
        <v>113.71875</v>
      </c>
      <c r="M2500">
        <f t="shared" si="196"/>
        <v>116.20066271419975</v>
      </c>
      <c r="N2500">
        <f t="shared" si="197"/>
        <v>4.7947037337671734</v>
      </c>
      <c r="O2500">
        <f t="shared" si="198"/>
        <v>120.86856720291857</v>
      </c>
      <c r="P2500">
        <f t="shared" si="199"/>
        <v>10.625</v>
      </c>
    </row>
    <row r="2501" spans="1:16" x14ac:dyDescent="0.55000000000000004">
      <c r="A2501" t="s">
        <v>2045</v>
      </c>
      <c r="B2501">
        <v>2017</v>
      </c>
      <c r="C2501" t="s">
        <v>1851</v>
      </c>
      <c r="D2501">
        <v>5</v>
      </c>
      <c r="E2501">
        <v>391</v>
      </c>
      <c r="F2501">
        <v>78.2</v>
      </c>
      <c r="G2501">
        <v>8.6717929999999992</v>
      </c>
      <c r="H2501">
        <v>92.54</v>
      </c>
      <c r="I2501">
        <v>0.95289000000000001</v>
      </c>
      <c r="J2501">
        <v>83.08</v>
      </c>
      <c r="K2501">
        <v>2.8691460000000002</v>
      </c>
      <c r="L2501">
        <f t="shared" si="195"/>
        <v>89.025000000000034</v>
      </c>
      <c r="M2501">
        <f t="shared" si="196"/>
        <v>95.280284642779918</v>
      </c>
      <c r="N2501">
        <f t="shared" si="197"/>
        <v>4.5836769446177996</v>
      </c>
      <c r="O2501">
        <f t="shared" si="198"/>
        <v>97.873609236162409</v>
      </c>
      <c r="P2501">
        <f t="shared" si="199"/>
        <v>9.460000000000008</v>
      </c>
    </row>
    <row r="2502" spans="1:16" x14ac:dyDescent="0.55000000000000004">
      <c r="A2502" t="s">
        <v>2045</v>
      </c>
      <c r="B2502">
        <v>2017</v>
      </c>
      <c r="C2502" t="s">
        <v>1852</v>
      </c>
      <c r="D2502">
        <v>4</v>
      </c>
      <c r="E2502">
        <v>428</v>
      </c>
      <c r="F2502">
        <v>107</v>
      </c>
      <c r="G2502">
        <v>14.02379</v>
      </c>
      <c r="H2502">
        <v>95.75</v>
      </c>
      <c r="I2502">
        <v>0.95742700000000003</v>
      </c>
      <c r="J2502">
        <v>87.166669999999996</v>
      </c>
      <c r="K2502">
        <v>1.312335</v>
      </c>
      <c r="L2502">
        <f t="shared" si="195"/>
        <v>101.0625</v>
      </c>
      <c r="M2502">
        <f t="shared" si="196"/>
        <v>105.13960580782157</v>
      </c>
      <c r="N2502">
        <f t="shared" si="197"/>
        <v>4.6883593071212015</v>
      </c>
      <c r="O2502">
        <f t="shared" si="198"/>
        <v>108.67473159985306</v>
      </c>
      <c r="P2502">
        <f t="shared" si="199"/>
        <v>8.5833300000000037</v>
      </c>
    </row>
    <row r="2503" spans="1:16" x14ac:dyDescent="0.55000000000000004">
      <c r="A2503" t="s">
        <v>2045</v>
      </c>
      <c r="B2503">
        <v>2017</v>
      </c>
      <c r="C2503" t="s">
        <v>1853</v>
      </c>
      <c r="D2503">
        <v>7</v>
      </c>
      <c r="E2503">
        <v>339</v>
      </c>
      <c r="F2503">
        <v>84.75</v>
      </c>
      <c r="G2503">
        <v>8.7702150000000003</v>
      </c>
      <c r="H2503">
        <v>90.68</v>
      </c>
      <c r="I2503">
        <v>1.3716170000000001</v>
      </c>
      <c r="J2503">
        <v>80.34</v>
      </c>
      <c r="K2503">
        <v>1.2187429999999999</v>
      </c>
      <c r="L2503">
        <f t="shared" si="195"/>
        <v>82.050000000000011</v>
      </c>
      <c r="M2503">
        <f t="shared" si="196"/>
        <v>89.854583641279802</v>
      </c>
      <c r="N2503">
        <f t="shared" si="197"/>
        <v>4.5213452916828718</v>
      </c>
      <c r="O2503">
        <f t="shared" si="198"/>
        <v>91.959226784065137</v>
      </c>
      <c r="P2503">
        <f t="shared" si="199"/>
        <v>10.340000000000003</v>
      </c>
    </row>
    <row r="2504" spans="1:16" x14ac:dyDescent="0.55000000000000004">
      <c r="A2504" t="s">
        <v>2045</v>
      </c>
      <c r="B2504">
        <v>2017</v>
      </c>
      <c r="C2504" t="s">
        <v>1854</v>
      </c>
      <c r="D2504">
        <v>9</v>
      </c>
      <c r="E2504">
        <v>346</v>
      </c>
      <c r="F2504">
        <v>86.5</v>
      </c>
      <c r="G2504">
        <v>31.984369999999998</v>
      </c>
      <c r="H2504">
        <v>96.1875</v>
      </c>
      <c r="I2504">
        <v>0.78809499999999999</v>
      </c>
      <c r="J2504">
        <v>86.5</v>
      </c>
      <c r="K2504">
        <v>0.75</v>
      </c>
      <c r="L2504">
        <f t="shared" si="195"/>
        <v>102.703125</v>
      </c>
      <c r="M2504">
        <f t="shared" si="196"/>
        <v>106.53280751734465</v>
      </c>
      <c r="N2504">
        <f t="shared" si="197"/>
        <v>4.702354298470425</v>
      </c>
      <c r="O2504">
        <f t="shared" si="198"/>
        <v>110.20632585458334</v>
      </c>
      <c r="P2504">
        <f t="shared" si="199"/>
        <v>9.6875</v>
      </c>
    </row>
    <row r="2505" spans="1:16" x14ac:dyDescent="0.55000000000000004">
      <c r="A2505" t="s">
        <v>2045</v>
      </c>
      <c r="B2505">
        <v>2017</v>
      </c>
      <c r="C2505" t="s">
        <v>1855</v>
      </c>
      <c r="D2505">
        <v>3</v>
      </c>
      <c r="E2505">
        <v>94</v>
      </c>
      <c r="F2505">
        <v>94</v>
      </c>
      <c r="H2505">
        <v>93.5</v>
      </c>
      <c r="I2505">
        <v>0.86602500000000004</v>
      </c>
      <c r="J2505">
        <v>84.5</v>
      </c>
      <c r="K2505">
        <v>0.86602500000000004</v>
      </c>
      <c r="L2505">
        <f t="shared" si="195"/>
        <v>92.625</v>
      </c>
      <c r="M2505">
        <f t="shared" si="196"/>
        <v>98.162498363353876</v>
      </c>
      <c r="N2505">
        <f t="shared" si="197"/>
        <v>4.6153596614351748</v>
      </c>
      <c r="O2505">
        <f t="shared" si="198"/>
        <v>101.0241564923176</v>
      </c>
      <c r="P2505">
        <f t="shared" si="199"/>
        <v>9</v>
      </c>
    </row>
    <row r="2506" spans="1:16" x14ac:dyDescent="0.55000000000000004">
      <c r="A2506" t="s">
        <v>2045</v>
      </c>
      <c r="B2506">
        <v>2017</v>
      </c>
      <c r="C2506" t="s">
        <v>1856</v>
      </c>
      <c r="D2506">
        <v>1</v>
      </c>
      <c r="E2506">
        <v>90</v>
      </c>
      <c r="F2506">
        <v>90</v>
      </c>
      <c r="H2506">
        <v>90</v>
      </c>
      <c r="J2506">
        <v>81</v>
      </c>
      <c r="L2506">
        <f t="shared" si="195"/>
        <v>79.5</v>
      </c>
      <c r="M2506">
        <f t="shared" si="196"/>
        <v>87.922629070103071</v>
      </c>
      <c r="N2506">
        <f t="shared" si="197"/>
        <v>4.4982377077081992</v>
      </c>
      <c r="O2506">
        <f t="shared" si="198"/>
        <v>89.858634503762431</v>
      </c>
      <c r="P2506">
        <f t="shared" si="199"/>
        <v>9</v>
      </c>
    </row>
    <row r="2507" spans="1:16" x14ac:dyDescent="0.55000000000000004">
      <c r="A2507" t="s">
        <v>2045</v>
      </c>
      <c r="B2507">
        <v>2017</v>
      </c>
      <c r="C2507" t="s">
        <v>1857</v>
      </c>
      <c r="D2507">
        <v>2</v>
      </c>
      <c r="E2507">
        <v>119</v>
      </c>
      <c r="F2507">
        <v>119</v>
      </c>
      <c r="H2507">
        <v>111</v>
      </c>
      <c r="I2507">
        <v>1.4142140000000001</v>
      </c>
      <c r="J2507">
        <v>87.5</v>
      </c>
      <c r="K2507">
        <v>6.3639609999999998</v>
      </c>
      <c r="L2507">
        <f t="shared" si="195"/>
        <v>158.25</v>
      </c>
      <c r="M2507">
        <f t="shared" si="196"/>
        <v>161.10337148941272</v>
      </c>
      <c r="N2507">
        <f t="shared" si="197"/>
        <v>5.1420579268879294</v>
      </c>
      <c r="O2507">
        <f t="shared" si="198"/>
        <v>171.06745063527339</v>
      </c>
      <c r="P2507">
        <f t="shared" si="199"/>
        <v>23.5</v>
      </c>
    </row>
    <row r="2508" spans="1:16" x14ac:dyDescent="0.55000000000000004">
      <c r="A2508" t="s">
        <v>2045</v>
      </c>
      <c r="B2508">
        <v>2017</v>
      </c>
      <c r="C2508" t="s">
        <v>1858</v>
      </c>
      <c r="D2508">
        <v>7</v>
      </c>
      <c r="E2508">
        <v>442</v>
      </c>
      <c r="F2508">
        <v>73.666669999999996</v>
      </c>
      <c r="G2508">
        <v>11.75868</v>
      </c>
      <c r="H2508">
        <v>84.1</v>
      </c>
      <c r="I2508">
        <v>0.94162999999999997</v>
      </c>
      <c r="J2508">
        <v>73.942859999999996</v>
      </c>
      <c r="K2508">
        <v>0.68764599999999998</v>
      </c>
      <c r="L2508">
        <f t="shared" si="195"/>
        <v>57.375</v>
      </c>
      <c r="M2508">
        <f t="shared" si="196"/>
        <v>72.288782963263159</v>
      </c>
      <c r="N2508">
        <f t="shared" si="197"/>
        <v>4.2900892319422645</v>
      </c>
      <c r="O2508">
        <f t="shared" si="198"/>
        <v>72.972979729837746</v>
      </c>
      <c r="P2508">
        <f t="shared" si="199"/>
        <v>10.157139999999998</v>
      </c>
    </row>
    <row r="2509" spans="1:16" x14ac:dyDescent="0.55000000000000004">
      <c r="A2509" t="s">
        <v>2045</v>
      </c>
      <c r="B2509">
        <v>2017</v>
      </c>
      <c r="C2509" t="s">
        <v>1859</v>
      </c>
      <c r="D2509">
        <v>3</v>
      </c>
      <c r="E2509">
        <v>78</v>
      </c>
      <c r="F2509">
        <v>78</v>
      </c>
      <c r="H2509">
        <v>101.16670000000001</v>
      </c>
      <c r="I2509">
        <v>1.8929689999999999</v>
      </c>
      <c r="J2509">
        <v>90.7</v>
      </c>
      <c r="K2509">
        <v>2.338803</v>
      </c>
      <c r="L2509">
        <f t="shared" si="195"/>
        <v>121.37512500000003</v>
      </c>
      <c r="M2509">
        <f t="shared" si="196"/>
        <v>123.24704706576954</v>
      </c>
      <c r="N2509">
        <f t="shared" si="197"/>
        <v>4.8572926855107532</v>
      </c>
      <c r="O2509">
        <f t="shared" si="198"/>
        <v>128.67536543390764</v>
      </c>
      <c r="P2509">
        <f t="shared" si="199"/>
        <v>10.466700000000003</v>
      </c>
    </row>
    <row r="2510" spans="1:16" x14ac:dyDescent="0.55000000000000004">
      <c r="A2510" t="s">
        <v>2045</v>
      </c>
      <c r="B2510">
        <v>2017</v>
      </c>
      <c r="C2510" t="s">
        <v>1860</v>
      </c>
      <c r="D2510">
        <v>5</v>
      </c>
      <c r="E2510">
        <v>90</v>
      </c>
      <c r="F2510">
        <v>90</v>
      </c>
      <c r="H2510">
        <v>97</v>
      </c>
      <c r="I2510">
        <v>2.9790939999999999</v>
      </c>
      <c r="J2510">
        <v>88.8</v>
      </c>
      <c r="K2510">
        <v>1.0368219999999999</v>
      </c>
      <c r="L2510">
        <f t="shared" si="195"/>
        <v>105.75</v>
      </c>
      <c r="M2510">
        <f t="shared" si="196"/>
        <v>109.15208992752039</v>
      </c>
      <c r="N2510">
        <f t="shared" si="197"/>
        <v>4.7281769340636206</v>
      </c>
      <c r="O2510">
        <f t="shared" si="198"/>
        <v>113.0892052266725</v>
      </c>
      <c r="P2510">
        <f t="shared" si="199"/>
        <v>8.2000000000000028</v>
      </c>
    </row>
    <row r="2511" spans="1:16" x14ac:dyDescent="0.55000000000000004">
      <c r="A2511" t="s">
        <v>2045</v>
      </c>
      <c r="B2511">
        <v>2017</v>
      </c>
      <c r="C2511" t="s">
        <v>1861</v>
      </c>
      <c r="D2511">
        <v>3</v>
      </c>
      <c r="E2511">
        <v>72</v>
      </c>
      <c r="F2511">
        <v>72</v>
      </c>
      <c r="H2511">
        <v>87.433329999999998</v>
      </c>
      <c r="I2511">
        <v>0.40414499999999998</v>
      </c>
      <c r="J2511">
        <v>78.966669999999993</v>
      </c>
      <c r="K2511">
        <v>0.80828999999999995</v>
      </c>
      <c r="L2511">
        <f t="shared" si="195"/>
        <v>69.874987499999975</v>
      </c>
      <c r="M2511">
        <f t="shared" si="196"/>
        <v>80.87542141249385</v>
      </c>
      <c r="N2511">
        <f t="shared" si="197"/>
        <v>4.4094160682846795</v>
      </c>
      <c r="O2511">
        <f t="shared" si="198"/>
        <v>82.221437778495996</v>
      </c>
      <c r="P2511">
        <f t="shared" si="199"/>
        <v>8.4666600000000045</v>
      </c>
    </row>
    <row r="2512" spans="1:16" x14ac:dyDescent="0.55000000000000004">
      <c r="A2512" t="s">
        <v>2045</v>
      </c>
      <c r="B2512">
        <v>2017</v>
      </c>
      <c r="C2512" t="s">
        <v>1862</v>
      </c>
      <c r="D2512">
        <v>1</v>
      </c>
      <c r="E2512">
        <v>81</v>
      </c>
      <c r="F2512">
        <v>81</v>
      </c>
      <c r="H2512">
        <v>94</v>
      </c>
      <c r="J2512">
        <v>77</v>
      </c>
      <c r="L2512">
        <f t="shared" si="195"/>
        <v>94.5</v>
      </c>
      <c r="M2512">
        <f t="shared" si="196"/>
        <v>99.685957735399157</v>
      </c>
      <c r="N2512">
        <f t="shared" si="197"/>
        <v>4.631732478911557</v>
      </c>
      <c r="O2512">
        <f t="shared" si="198"/>
        <v>102.69182150070655</v>
      </c>
      <c r="P2512">
        <f t="shared" si="199"/>
        <v>17</v>
      </c>
    </row>
    <row r="2513" spans="1:16" x14ac:dyDescent="0.55000000000000004">
      <c r="A2513" t="s">
        <v>2045</v>
      </c>
      <c r="B2513">
        <v>2017</v>
      </c>
      <c r="C2513" t="s">
        <v>1863</v>
      </c>
      <c r="D2513">
        <v>2</v>
      </c>
      <c r="E2513">
        <v>176</v>
      </c>
      <c r="F2513">
        <v>88</v>
      </c>
      <c r="G2513">
        <v>2.828427</v>
      </c>
      <c r="H2513">
        <v>96.5</v>
      </c>
      <c r="I2513">
        <v>0.70710700000000004</v>
      </c>
      <c r="J2513">
        <v>79.5</v>
      </c>
      <c r="K2513">
        <v>0.70710700000000004</v>
      </c>
      <c r="L2513">
        <f t="shared" si="195"/>
        <v>103.875</v>
      </c>
      <c r="M2513">
        <f t="shared" si="196"/>
        <v>107.53530362632559</v>
      </c>
      <c r="N2513">
        <f t="shared" si="197"/>
        <v>4.7123118031460987</v>
      </c>
      <c r="O2513">
        <f t="shared" si="198"/>
        <v>111.30918762262024</v>
      </c>
      <c r="P2513">
        <f t="shared" si="199"/>
        <v>17</v>
      </c>
    </row>
    <row r="2514" spans="1:16" x14ac:dyDescent="0.55000000000000004">
      <c r="A2514" t="s">
        <v>2045</v>
      </c>
      <c r="B2514">
        <v>2017</v>
      </c>
      <c r="C2514" t="s">
        <v>1864</v>
      </c>
      <c r="D2514">
        <v>3</v>
      </c>
      <c r="E2514">
        <v>94</v>
      </c>
      <c r="F2514">
        <v>94</v>
      </c>
      <c r="H2514">
        <v>97.833330000000004</v>
      </c>
      <c r="I2514">
        <v>1.607275</v>
      </c>
      <c r="J2514">
        <v>84.733329999999995</v>
      </c>
      <c r="K2514">
        <v>1.750238</v>
      </c>
      <c r="L2514">
        <f t="shared" si="195"/>
        <v>108.87498750000003</v>
      </c>
      <c r="M2514">
        <f t="shared" si="196"/>
        <v>111.88188723658557</v>
      </c>
      <c r="N2514">
        <f t="shared" si="197"/>
        <v>4.7544378621495476</v>
      </c>
      <c r="O2514">
        <f t="shared" si="198"/>
        <v>116.09837152846693</v>
      </c>
      <c r="P2514">
        <f t="shared" si="199"/>
        <v>13.100000000000009</v>
      </c>
    </row>
    <row r="2515" spans="1:16" x14ac:dyDescent="0.55000000000000004">
      <c r="A2515" t="s">
        <v>2045</v>
      </c>
      <c r="B2515">
        <v>2017</v>
      </c>
      <c r="C2515" t="s">
        <v>1865</v>
      </c>
      <c r="D2515">
        <v>6</v>
      </c>
      <c r="E2515">
        <v>262</v>
      </c>
      <c r="F2515">
        <v>87.333330000000004</v>
      </c>
      <c r="G2515">
        <v>2.8867509999999998</v>
      </c>
      <c r="H2515">
        <v>99.95</v>
      </c>
      <c r="I2515">
        <v>1.055936</v>
      </c>
      <c r="J2515">
        <v>87.033330000000007</v>
      </c>
      <c r="K2515">
        <v>2.146315</v>
      </c>
      <c r="L2515">
        <f t="shared" si="195"/>
        <v>116.8125</v>
      </c>
      <c r="M2515">
        <f t="shared" si="196"/>
        <v>119.01530241566671</v>
      </c>
      <c r="N2515">
        <f t="shared" si="197"/>
        <v>4.8201482014191388</v>
      </c>
      <c r="O2515">
        <f t="shared" si="198"/>
        <v>123.983463943632</v>
      </c>
      <c r="P2515">
        <f t="shared" si="199"/>
        <v>12.916669999999996</v>
      </c>
    </row>
    <row r="2516" spans="1:16" x14ac:dyDescent="0.55000000000000004">
      <c r="A2516" t="s">
        <v>2045</v>
      </c>
      <c r="B2516">
        <v>2017</v>
      </c>
      <c r="C2516" t="s">
        <v>1866</v>
      </c>
      <c r="D2516">
        <v>5</v>
      </c>
      <c r="E2516">
        <v>325</v>
      </c>
      <c r="F2516">
        <v>65</v>
      </c>
      <c r="G2516">
        <v>13.095800000000001</v>
      </c>
      <c r="H2516">
        <v>91</v>
      </c>
      <c r="I2516">
        <v>0.79056899999999997</v>
      </c>
      <c r="J2516">
        <v>83.7</v>
      </c>
      <c r="K2516">
        <v>2.4392619999999998</v>
      </c>
      <c r="L2516">
        <f t="shared" si="195"/>
        <v>83.25</v>
      </c>
      <c r="M2516">
        <f t="shared" si="196"/>
        <v>90.77325734563874</v>
      </c>
      <c r="N2516">
        <f t="shared" si="197"/>
        <v>4.5321595556180512</v>
      </c>
      <c r="O2516">
        <f t="shared" si="198"/>
        <v>92.959094807750432</v>
      </c>
      <c r="P2516">
        <f t="shared" si="199"/>
        <v>7.2999999999999972</v>
      </c>
    </row>
    <row r="2517" spans="1:16" x14ac:dyDescent="0.55000000000000004">
      <c r="A2517" t="s">
        <v>2045</v>
      </c>
      <c r="B2517">
        <v>2017</v>
      </c>
      <c r="C2517" t="s">
        <v>1867</v>
      </c>
      <c r="D2517">
        <v>5</v>
      </c>
      <c r="E2517">
        <v>355</v>
      </c>
      <c r="F2517">
        <v>88.75</v>
      </c>
      <c r="G2517">
        <v>24.253869999999999</v>
      </c>
      <c r="H2517">
        <v>91.5</v>
      </c>
      <c r="I2517">
        <v>0.5</v>
      </c>
      <c r="J2517">
        <v>79</v>
      </c>
      <c r="K2517">
        <v>1.0606599999999999</v>
      </c>
      <c r="L2517">
        <f t="shared" si="195"/>
        <v>85.125</v>
      </c>
      <c r="M2517">
        <f t="shared" si="196"/>
        <v>92.220940479589714</v>
      </c>
      <c r="N2517">
        <f t="shared" si="197"/>
        <v>4.5489809456510137</v>
      </c>
      <c r="O2517">
        <f t="shared" si="198"/>
        <v>94.536021867531133</v>
      </c>
      <c r="P2517">
        <f t="shared" si="199"/>
        <v>12.5</v>
      </c>
    </row>
    <row r="2518" spans="1:16" x14ac:dyDescent="0.55000000000000004">
      <c r="A2518" t="s">
        <v>2045</v>
      </c>
      <c r="B2518">
        <v>2017</v>
      </c>
      <c r="C2518" t="s">
        <v>1868</v>
      </c>
      <c r="D2518">
        <v>1</v>
      </c>
      <c r="E2518">
        <v>82</v>
      </c>
      <c r="F2518">
        <v>82</v>
      </c>
      <c r="H2518">
        <v>87</v>
      </c>
      <c r="J2518">
        <v>75</v>
      </c>
      <c r="L2518">
        <f t="shared" si="195"/>
        <v>68.25</v>
      </c>
      <c r="M2518">
        <f t="shared" si="196"/>
        <v>79.723395878551003</v>
      </c>
      <c r="N2518">
        <f t="shared" si="197"/>
        <v>4.3941634698252319</v>
      </c>
      <c r="O2518">
        <f t="shared" si="198"/>
        <v>80.97686283250269</v>
      </c>
      <c r="P2518">
        <f t="shared" si="199"/>
        <v>12</v>
      </c>
    </row>
    <row r="2519" spans="1:16" x14ac:dyDescent="0.55000000000000004">
      <c r="A2519" t="s">
        <v>2045</v>
      </c>
      <c r="B2519">
        <v>2017</v>
      </c>
      <c r="C2519" t="s">
        <v>1869</v>
      </c>
      <c r="D2519">
        <v>5</v>
      </c>
      <c r="E2519">
        <v>492</v>
      </c>
      <c r="F2519">
        <v>98.4</v>
      </c>
      <c r="G2519">
        <v>10.014989999999999</v>
      </c>
      <c r="H2519">
        <v>91.6</v>
      </c>
      <c r="I2519">
        <v>2.6076809999999999</v>
      </c>
      <c r="J2519">
        <v>79.56</v>
      </c>
      <c r="K2519">
        <v>5.795947</v>
      </c>
      <c r="L2519">
        <f t="shared" si="195"/>
        <v>85.5</v>
      </c>
      <c r="M2519">
        <f t="shared" si="196"/>
        <v>92.512275950130515</v>
      </c>
      <c r="N2519">
        <f t="shared" si="197"/>
        <v>4.5523341912056061</v>
      </c>
      <c r="O2519">
        <f t="shared" si="198"/>
        <v>94.853556450785518</v>
      </c>
      <c r="P2519">
        <f t="shared" si="199"/>
        <v>12.039999999999992</v>
      </c>
    </row>
    <row r="2520" spans="1:16" x14ac:dyDescent="0.55000000000000004">
      <c r="A2520" t="s">
        <v>2045</v>
      </c>
      <c r="B2520">
        <v>2017</v>
      </c>
      <c r="C2520" t="s">
        <v>1870</v>
      </c>
      <c r="D2520">
        <v>3</v>
      </c>
      <c r="E2520">
        <v>66</v>
      </c>
      <c r="F2520">
        <v>66</v>
      </c>
      <c r="H2520">
        <v>91.7</v>
      </c>
      <c r="I2520">
        <v>0.81853500000000001</v>
      </c>
      <c r="J2520">
        <v>83.533330000000007</v>
      </c>
      <c r="K2520">
        <v>1.850225</v>
      </c>
      <c r="L2520">
        <f t="shared" si="195"/>
        <v>85.875</v>
      </c>
      <c r="M2520">
        <f t="shared" si="196"/>
        <v>92.804212394300748</v>
      </c>
      <c r="N2520">
        <f t="shared" si="197"/>
        <v>4.555683778008186</v>
      </c>
      <c r="O2520">
        <f t="shared" si="198"/>
        <v>95.17180938200066</v>
      </c>
      <c r="P2520">
        <f t="shared" si="199"/>
        <v>8.1666699999999963</v>
      </c>
    </row>
    <row r="2521" spans="1:16" x14ac:dyDescent="0.55000000000000004">
      <c r="A2521" t="s">
        <v>2045</v>
      </c>
      <c r="B2521">
        <v>2017</v>
      </c>
      <c r="C2521" t="s">
        <v>1871</v>
      </c>
      <c r="D2521">
        <v>1</v>
      </c>
      <c r="E2521">
        <v>128</v>
      </c>
      <c r="F2521">
        <v>128</v>
      </c>
      <c r="H2521">
        <v>97</v>
      </c>
      <c r="J2521">
        <v>86</v>
      </c>
      <c r="L2521">
        <f t="shared" si="195"/>
        <v>105.75</v>
      </c>
      <c r="M2521">
        <f t="shared" si="196"/>
        <v>109.15208992752039</v>
      </c>
      <c r="N2521">
        <f t="shared" si="197"/>
        <v>4.7281769340636206</v>
      </c>
      <c r="O2521">
        <f t="shared" si="198"/>
        <v>113.0892052266725</v>
      </c>
      <c r="P2521">
        <f t="shared" si="199"/>
        <v>11</v>
      </c>
    </row>
    <row r="2522" spans="1:16" x14ac:dyDescent="0.55000000000000004">
      <c r="A2522" t="s">
        <v>2045</v>
      </c>
      <c r="B2522">
        <v>2017</v>
      </c>
      <c r="C2522" t="s">
        <v>1872</v>
      </c>
      <c r="D2522">
        <v>5</v>
      </c>
      <c r="E2522">
        <v>455</v>
      </c>
      <c r="F2522">
        <v>113.75</v>
      </c>
      <c r="G2522">
        <v>8.2613559999999993</v>
      </c>
      <c r="H2522">
        <v>100.358</v>
      </c>
      <c r="I2522">
        <v>1.1071679999999999</v>
      </c>
      <c r="J2522">
        <v>92.48</v>
      </c>
      <c r="K2522">
        <v>0.90939499999999995</v>
      </c>
      <c r="L2522">
        <f t="shared" si="195"/>
        <v>118.34250000000003</v>
      </c>
      <c r="M2522">
        <f t="shared" si="196"/>
        <v>120.42358294975242</v>
      </c>
      <c r="N2522">
        <f t="shared" si="197"/>
        <v>4.8326541352825618</v>
      </c>
      <c r="O2522">
        <f t="shared" si="198"/>
        <v>125.5437288938176</v>
      </c>
      <c r="P2522">
        <f t="shared" si="199"/>
        <v>7.8780000000000001</v>
      </c>
    </row>
    <row r="2523" spans="1:16" x14ac:dyDescent="0.55000000000000004">
      <c r="A2523" t="s">
        <v>2045</v>
      </c>
      <c r="B2523">
        <v>2017</v>
      </c>
      <c r="C2523" t="s">
        <v>1873</v>
      </c>
      <c r="D2523">
        <v>3</v>
      </c>
      <c r="E2523">
        <v>195</v>
      </c>
      <c r="F2523">
        <v>65</v>
      </c>
      <c r="G2523">
        <v>12.49</v>
      </c>
      <c r="H2523">
        <v>91.9</v>
      </c>
      <c r="I2523">
        <v>2.7622450000000001</v>
      </c>
      <c r="J2523">
        <v>85.8</v>
      </c>
      <c r="K2523">
        <v>0.34641</v>
      </c>
      <c r="L2523">
        <f t="shared" si="195"/>
        <v>86.625</v>
      </c>
      <c r="M2523">
        <f t="shared" si="196"/>
        <v>93.389890532678038</v>
      </c>
      <c r="N2523">
        <f t="shared" si="197"/>
        <v>4.5623720072331881</v>
      </c>
      <c r="O2523">
        <f t="shared" si="198"/>
        <v>95.810473644651367</v>
      </c>
      <c r="P2523">
        <f t="shared" si="199"/>
        <v>6.1000000000000085</v>
      </c>
    </row>
    <row r="2524" spans="1:16" x14ac:dyDescent="0.55000000000000004">
      <c r="A2524" t="s">
        <v>2045</v>
      </c>
      <c r="B2524">
        <v>2017</v>
      </c>
      <c r="C2524" t="s">
        <v>1874</v>
      </c>
      <c r="D2524">
        <v>2</v>
      </c>
      <c r="E2524">
        <v>57</v>
      </c>
      <c r="F2524">
        <v>57</v>
      </c>
      <c r="H2524">
        <v>92.25</v>
      </c>
      <c r="I2524">
        <v>3.889087</v>
      </c>
      <c r="J2524">
        <v>78.95</v>
      </c>
      <c r="K2524">
        <v>0.77781699999999998</v>
      </c>
      <c r="L2524">
        <f t="shared" si="195"/>
        <v>87.9375</v>
      </c>
      <c r="M2524">
        <f t="shared" si="196"/>
        <v>94.42063125903519</v>
      </c>
      <c r="N2524">
        <f t="shared" si="197"/>
        <v>4.5740414603289299</v>
      </c>
      <c r="O2524">
        <f t="shared" si="198"/>
        <v>96.935078472574446</v>
      </c>
      <c r="P2524">
        <f t="shared" si="199"/>
        <v>13.299999999999997</v>
      </c>
    </row>
    <row r="2525" spans="1:16" x14ac:dyDescent="0.55000000000000004">
      <c r="A2525" t="s">
        <v>2045</v>
      </c>
      <c r="B2525">
        <v>2017</v>
      </c>
      <c r="C2525" t="s">
        <v>1875</v>
      </c>
      <c r="D2525">
        <v>5</v>
      </c>
      <c r="E2525">
        <v>272</v>
      </c>
      <c r="F2525">
        <v>90.666669999999996</v>
      </c>
      <c r="G2525">
        <v>31.87998</v>
      </c>
      <c r="H2525">
        <v>93.33</v>
      </c>
      <c r="I2525">
        <v>3.650274</v>
      </c>
      <c r="J2525">
        <v>82.533330000000007</v>
      </c>
      <c r="K2525">
        <v>4.3996839999999997</v>
      </c>
      <c r="L2525">
        <f t="shared" si="195"/>
        <v>91.987500000000011</v>
      </c>
      <c r="M2525">
        <f t="shared" si="196"/>
        <v>97.648011300028614</v>
      </c>
      <c r="N2525">
        <f t="shared" si="197"/>
        <v>4.6097729519770478</v>
      </c>
      <c r="O2525">
        <f t="shared" si="198"/>
        <v>100.46133749869976</v>
      </c>
      <c r="P2525">
        <f t="shared" si="199"/>
        <v>10.796669999999992</v>
      </c>
    </row>
    <row r="2526" spans="1:16" x14ac:dyDescent="0.55000000000000004">
      <c r="A2526" t="s">
        <v>2045</v>
      </c>
      <c r="B2526">
        <v>2017</v>
      </c>
      <c r="C2526" t="s">
        <v>1876</v>
      </c>
      <c r="D2526">
        <v>1</v>
      </c>
      <c r="E2526">
        <v>96</v>
      </c>
      <c r="F2526">
        <v>96</v>
      </c>
      <c r="H2526">
        <v>94</v>
      </c>
      <c r="J2526">
        <v>84</v>
      </c>
      <c r="L2526">
        <f t="shared" si="195"/>
        <v>94.5</v>
      </c>
      <c r="M2526">
        <f t="shared" si="196"/>
        <v>99.685957735399157</v>
      </c>
      <c r="N2526">
        <f t="shared" si="197"/>
        <v>4.631732478911557</v>
      </c>
      <c r="O2526">
        <f t="shared" si="198"/>
        <v>102.69182150070655</v>
      </c>
      <c r="P2526">
        <f t="shared" si="199"/>
        <v>10</v>
      </c>
    </row>
    <row r="2527" spans="1:16" x14ac:dyDescent="0.55000000000000004">
      <c r="A2527" t="s">
        <v>2045</v>
      </c>
      <c r="B2527">
        <v>2017</v>
      </c>
      <c r="C2527" t="s">
        <v>1877</v>
      </c>
      <c r="D2527">
        <v>3</v>
      </c>
      <c r="E2527">
        <v>279</v>
      </c>
      <c r="F2527">
        <v>93</v>
      </c>
      <c r="G2527">
        <v>32.908969999999997</v>
      </c>
      <c r="H2527">
        <v>97.666669999999996</v>
      </c>
      <c r="I2527">
        <v>0.57735000000000003</v>
      </c>
      <c r="J2527">
        <v>87.666669999999996</v>
      </c>
      <c r="K2527">
        <v>0.57735000000000003</v>
      </c>
      <c r="L2527">
        <f t="shared" si="195"/>
        <v>108.25001249999997</v>
      </c>
      <c r="M2527">
        <f t="shared" si="196"/>
        <v>111.33241860769722</v>
      </c>
      <c r="N2527">
        <f t="shared" si="197"/>
        <v>4.7492038059725896</v>
      </c>
      <c r="O2527">
        <f t="shared" si="198"/>
        <v>115.49229363634315</v>
      </c>
      <c r="P2527">
        <f t="shared" si="199"/>
        <v>10</v>
      </c>
    </row>
    <row r="2528" spans="1:16" x14ac:dyDescent="0.55000000000000004">
      <c r="A2528" t="s">
        <v>2045</v>
      </c>
      <c r="B2528">
        <v>2017</v>
      </c>
      <c r="C2528" t="s">
        <v>1878</v>
      </c>
      <c r="D2528">
        <v>4</v>
      </c>
      <c r="E2528">
        <v>366</v>
      </c>
      <c r="F2528">
        <v>122</v>
      </c>
      <c r="G2528">
        <v>3.6055510000000002</v>
      </c>
      <c r="H2528">
        <v>112.5</v>
      </c>
      <c r="I2528">
        <v>0.57735000000000003</v>
      </c>
      <c r="J2528">
        <v>102.75</v>
      </c>
      <c r="K2528">
        <v>0.95742700000000003</v>
      </c>
      <c r="L2528">
        <f t="shared" si="195"/>
        <v>163.875</v>
      </c>
      <c r="M2528">
        <f t="shared" si="196"/>
        <v>167.4703852916318</v>
      </c>
      <c r="N2528">
        <f t="shared" si="197"/>
        <v>5.1832652033134874</v>
      </c>
      <c r="O2528">
        <f t="shared" si="198"/>
        <v>178.26392971565627</v>
      </c>
      <c r="P2528">
        <f t="shared" si="199"/>
        <v>9.75</v>
      </c>
    </row>
    <row r="2529" spans="1:16" x14ac:dyDescent="0.55000000000000004">
      <c r="A2529" t="s">
        <v>2045</v>
      </c>
      <c r="B2529">
        <v>2017</v>
      </c>
      <c r="C2529" t="s">
        <v>1879</v>
      </c>
      <c r="D2529">
        <v>1</v>
      </c>
      <c r="E2529">
        <v>62</v>
      </c>
      <c r="F2529">
        <v>62</v>
      </c>
      <c r="H2529">
        <v>91</v>
      </c>
      <c r="J2529">
        <v>79</v>
      </c>
      <c r="L2529">
        <f t="shared" si="195"/>
        <v>83.25</v>
      </c>
      <c r="M2529">
        <f t="shared" si="196"/>
        <v>90.77325734563874</v>
      </c>
      <c r="N2529">
        <f t="shared" si="197"/>
        <v>4.5321595556180512</v>
      </c>
      <c r="O2529">
        <f t="shared" si="198"/>
        <v>92.959094807750432</v>
      </c>
      <c r="P2529">
        <f t="shared" si="199"/>
        <v>12</v>
      </c>
    </row>
    <row r="2530" spans="1:16" x14ac:dyDescent="0.55000000000000004">
      <c r="A2530" t="s">
        <v>2045</v>
      </c>
      <c r="B2530">
        <v>2017</v>
      </c>
      <c r="C2530" t="s">
        <v>1880</v>
      </c>
      <c r="D2530">
        <v>1</v>
      </c>
      <c r="E2530">
        <v>58</v>
      </c>
      <c r="F2530">
        <v>58</v>
      </c>
      <c r="H2530">
        <v>102</v>
      </c>
      <c r="J2530">
        <v>92.7</v>
      </c>
      <c r="L2530">
        <f t="shared" si="195"/>
        <v>124.5</v>
      </c>
      <c r="M2530">
        <f t="shared" si="196"/>
        <v>126.20130669624311</v>
      </c>
      <c r="N2530">
        <f t="shared" si="197"/>
        <v>4.8824755396101303</v>
      </c>
      <c r="O2530">
        <f t="shared" si="198"/>
        <v>131.95692447707731</v>
      </c>
      <c r="P2530">
        <f t="shared" si="199"/>
        <v>9.2999999999999972</v>
      </c>
    </row>
    <row r="2531" spans="1:16" x14ac:dyDescent="0.55000000000000004">
      <c r="A2531" t="s">
        <v>2045</v>
      </c>
      <c r="B2531">
        <v>2018</v>
      </c>
      <c r="C2531" t="s">
        <v>118</v>
      </c>
      <c r="D2531">
        <v>5</v>
      </c>
      <c r="E2531">
        <v>496</v>
      </c>
      <c r="F2531">
        <v>99.2</v>
      </c>
      <c r="G2531">
        <v>18.8202</v>
      </c>
      <c r="H2531">
        <v>103.2</v>
      </c>
      <c r="I2531">
        <v>0.75828799999999996</v>
      </c>
      <c r="J2531">
        <v>89.1</v>
      </c>
      <c r="K2531">
        <v>0.89442699999999997</v>
      </c>
      <c r="L2531">
        <f t="shared" si="195"/>
        <v>129</v>
      </c>
      <c r="M2531">
        <f t="shared" si="196"/>
        <v>130.53635738910941</v>
      </c>
      <c r="N2531">
        <f t="shared" si="197"/>
        <v>4.918381165294992</v>
      </c>
      <c r="O2531">
        <f t="shared" si="198"/>
        <v>136.78100802102762</v>
      </c>
      <c r="P2531">
        <f t="shared" si="199"/>
        <v>14.100000000000009</v>
      </c>
    </row>
    <row r="2532" spans="1:16" x14ac:dyDescent="0.55000000000000004">
      <c r="A2532" t="s">
        <v>2045</v>
      </c>
      <c r="B2532">
        <v>2018</v>
      </c>
      <c r="C2532" t="s">
        <v>176</v>
      </c>
      <c r="D2532">
        <v>7</v>
      </c>
      <c r="E2532">
        <v>511</v>
      </c>
      <c r="F2532">
        <v>85.166669999999996</v>
      </c>
      <c r="G2532">
        <v>16.042649999999998</v>
      </c>
      <c r="H2532">
        <v>99.228570000000005</v>
      </c>
      <c r="I2532">
        <v>0.83609100000000003</v>
      </c>
      <c r="J2532">
        <v>87.714290000000005</v>
      </c>
      <c r="K2532">
        <v>1.643602</v>
      </c>
      <c r="L2532">
        <f t="shared" si="195"/>
        <v>114.10713750000002</v>
      </c>
      <c r="M2532">
        <f t="shared" si="196"/>
        <v>116.5515960322721</v>
      </c>
      <c r="N2532">
        <f t="shared" si="197"/>
        <v>4.7979096166521167</v>
      </c>
      <c r="O2532">
        <f t="shared" si="198"/>
        <v>121.25667946265959</v>
      </c>
      <c r="P2532">
        <f t="shared" si="199"/>
        <v>11.514279999999999</v>
      </c>
    </row>
    <row r="2533" spans="1:16" x14ac:dyDescent="0.55000000000000004">
      <c r="A2533" t="s">
        <v>2045</v>
      </c>
      <c r="B2533">
        <v>2018</v>
      </c>
      <c r="C2533" t="s">
        <v>241</v>
      </c>
      <c r="D2533">
        <v>3</v>
      </c>
      <c r="E2533">
        <v>263</v>
      </c>
      <c r="F2533">
        <v>87.666669999999996</v>
      </c>
      <c r="G2533">
        <v>11.372479999999999</v>
      </c>
      <c r="H2533">
        <v>100.66670000000001</v>
      </c>
      <c r="I2533">
        <v>0.57735000000000003</v>
      </c>
      <c r="J2533">
        <v>95.4</v>
      </c>
      <c r="K2533">
        <v>1.3856409999999999</v>
      </c>
      <c r="L2533">
        <f t="shared" si="195"/>
        <v>119.50012500000003</v>
      </c>
      <c r="M2533">
        <f t="shared" si="196"/>
        <v>121.49632013366016</v>
      </c>
      <c r="N2533">
        <f t="shared" si="197"/>
        <v>4.8420826049196535</v>
      </c>
      <c r="O2533">
        <f t="shared" si="198"/>
        <v>126.73301187887826</v>
      </c>
      <c r="P2533">
        <f t="shared" si="199"/>
        <v>5.2667000000000002</v>
      </c>
    </row>
    <row r="2534" spans="1:16" x14ac:dyDescent="0.55000000000000004">
      <c r="A2534" t="s">
        <v>2045</v>
      </c>
      <c r="B2534">
        <v>2018</v>
      </c>
      <c r="C2534" t="s">
        <v>487</v>
      </c>
      <c r="D2534">
        <v>4</v>
      </c>
      <c r="E2534">
        <v>406</v>
      </c>
      <c r="F2534">
        <v>101.5</v>
      </c>
      <c r="G2534">
        <v>19.502140000000001</v>
      </c>
      <c r="H2534">
        <v>108.5</v>
      </c>
      <c r="I2534">
        <v>8.165E-2</v>
      </c>
      <c r="J2534">
        <v>97.65</v>
      </c>
      <c r="K2534">
        <v>0.28577399999999997</v>
      </c>
      <c r="L2534">
        <f t="shared" si="195"/>
        <v>148.875</v>
      </c>
      <c r="M2534">
        <f t="shared" si="196"/>
        <v>150.84707994595217</v>
      </c>
      <c r="N2534">
        <f t="shared" si="197"/>
        <v>5.0721256090321898</v>
      </c>
      <c r="O2534">
        <f t="shared" si="198"/>
        <v>159.51302957792791</v>
      </c>
      <c r="P2534">
        <f t="shared" si="199"/>
        <v>10.849999999999994</v>
      </c>
    </row>
    <row r="2535" spans="1:16" x14ac:dyDescent="0.55000000000000004">
      <c r="A2535" t="s">
        <v>2045</v>
      </c>
      <c r="B2535">
        <v>2018</v>
      </c>
      <c r="C2535" t="s">
        <v>497</v>
      </c>
      <c r="D2535">
        <v>3</v>
      </c>
      <c r="E2535">
        <v>248</v>
      </c>
      <c r="F2535">
        <v>82.666669999999996</v>
      </c>
      <c r="G2535">
        <v>27.465129999999998</v>
      </c>
      <c r="H2535">
        <v>98.666669999999996</v>
      </c>
      <c r="I2535">
        <v>0.76376299999999997</v>
      </c>
      <c r="J2535">
        <v>84.333330000000004</v>
      </c>
      <c r="K2535">
        <v>1.527525</v>
      </c>
      <c r="L2535">
        <f t="shared" si="195"/>
        <v>112.00001249999997</v>
      </c>
      <c r="M2535">
        <f t="shared" si="196"/>
        <v>114.65596337468246</v>
      </c>
      <c r="N2535">
        <f t="shared" si="197"/>
        <v>4.7804763605712424</v>
      </c>
      <c r="O2535">
        <f t="shared" si="198"/>
        <v>119.16110017672813</v>
      </c>
      <c r="P2535">
        <f t="shared" si="199"/>
        <v>14.333339999999993</v>
      </c>
    </row>
    <row r="2536" spans="1:16" x14ac:dyDescent="0.55000000000000004">
      <c r="A2536" t="s">
        <v>2045</v>
      </c>
      <c r="B2536">
        <v>2018</v>
      </c>
      <c r="C2536" t="s">
        <v>500</v>
      </c>
      <c r="D2536">
        <v>2</v>
      </c>
      <c r="E2536">
        <v>173</v>
      </c>
      <c r="F2536">
        <v>86.5</v>
      </c>
      <c r="G2536">
        <v>9.1923879999999993</v>
      </c>
      <c r="H2536">
        <v>99</v>
      </c>
      <c r="I2536">
        <v>0</v>
      </c>
      <c r="J2536">
        <v>87.5</v>
      </c>
      <c r="K2536">
        <v>0.70710700000000004</v>
      </c>
      <c r="L2536">
        <f t="shared" si="195"/>
        <v>113.25</v>
      </c>
      <c r="M2536">
        <f t="shared" si="196"/>
        <v>115.77803745087272</v>
      </c>
      <c r="N2536">
        <f t="shared" si="197"/>
        <v>4.7908300474487771</v>
      </c>
      <c r="O2536">
        <f t="shared" si="198"/>
        <v>120.40126596137191</v>
      </c>
      <c r="P2536">
        <f t="shared" si="199"/>
        <v>11.5</v>
      </c>
    </row>
    <row r="2537" spans="1:16" x14ac:dyDescent="0.55000000000000004">
      <c r="A2537" t="s">
        <v>2045</v>
      </c>
      <c r="B2537">
        <v>2018</v>
      </c>
      <c r="C2537" t="s">
        <v>704</v>
      </c>
      <c r="D2537">
        <v>8</v>
      </c>
      <c r="E2537">
        <v>745</v>
      </c>
      <c r="F2537">
        <v>106.4286</v>
      </c>
      <c r="G2537">
        <v>31.894919999999999</v>
      </c>
      <c r="H2537">
        <v>101.6429</v>
      </c>
      <c r="I2537">
        <v>0.44031500000000001</v>
      </c>
      <c r="J2537">
        <v>84.785709999999995</v>
      </c>
      <c r="K2537">
        <v>1.531039</v>
      </c>
      <c r="L2537">
        <f t="shared" si="195"/>
        <v>123.16087499999998</v>
      </c>
      <c r="M2537">
        <f t="shared" si="196"/>
        <v>124.92969453745513</v>
      </c>
      <c r="N2537">
        <f t="shared" si="197"/>
        <v>4.8717090362333071</v>
      </c>
      <c r="O2537">
        <f t="shared" si="198"/>
        <v>130.54383049484369</v>
      </c>
      <c r="P2537">
        <f t="shared" si="199"/>
        <v>16.857190000000003</v>
      </c>
    </row>
    <row r="2538" spans="1:16" x14ac:dyDescent="0.55000000000000004">
      <c r="A2538" t="s">
        <v>2045</v>
      </c>
      <c r="B2538">
        <v>2018</v>
      </c>
      <c r="C2538" t="s">
        <v>609</v>
      </c>
      <c r="D2538">
        <v>3</v>
      </c>
      <c r="E2538">
        <v>288</v>
      </c>
      <c r="F2538">
        <v>96</v>
      </c>
      <c r="G2538">
        <v>1.732051</v>
      </c>
      <c r="H2538">
        <v>102.33329999999999</v>
      </c>
      <c r="I2538">
        <v>1.154701</v>
      </c>
      <c r="J2538">
        <v>88.333330000000004</v>
      </c>
      <c r="K2538">
        <v>0.57735000000000003</v>
      </c>
      <c r="L2538">
        <f t="shared" si="195"/>
        <v>125.74987499999997</v>
      </c>
      <c r="M2538">
        <f t="shared" si="196"/>
        <v>127.3957749807891</v>
      </c>
      <c r="N2538">
        <f t="shared" si="197"/>
        <v>4.8924905224275843</v>
      </c>
      <c r="O2538">
        <f t="shared" si="198"/>
        <v>133.28511058750601</v>
      </c>
      <c r="P2538">
        <f t="shared" si="199"/>
        <v>13.99996999999999</v>
      </c>
    </row>
    <row r="2539" spans="1:16" x14ac:dyDescent="0.55000000000000004">
      <c r="A2539" t="s">
        <v>2045</v>
      </c>
      <c r="B2539">
        <v>2018</v>
      </c>
      <c r="C2539" t="s">
        <v>1307</v>
      </c>
      <c r="D2539">
        <v>9</v>
      </c>
      <c r="E2539">
        <v>670</v>
      </c>
      <c r="F2539">
        <v>83.75</v>
      </c>
      <c r="G2539">
        <v>12.969749999999999</v>
      </c>
      <c r="H2539">
        <v>102</v>
      </c>
      <c r="I2539">
        <v>1.0307759999999999</v>
      </c>
      <c r="J2539">
        <v>88.912499999999994</v>
      </c>
      <c r="K2539">
        <v>4.4416880000000001</v>
      </c>
      <c r="L2539">
        <f t="shared" si="195"/>
        <v>124.5</v>
      </c>
      <c r="M2539">
        <f t="shared" si="196"/>
        <v>126.20130669624311</v>
      </c>
      <c r="N2539">
        <f t="shared" si="197"/>
        <v>4.8824755396101303</v>
      </c>
      <c r="O2539">
        <f t="shared" si="198"/>
        <v>131.95692447707731</v>
      </c>
      <c r="P2539">
        <f t="shared" si="199"/>
        <v>13.087500000000006</v>
      </c>
    </row>
    <row r="2540" spans="1:16" x14ac:dyDescent="0.55000000000000004">
      <c r="A2540" t="s">
        <v>2045</v>
      </c>
      <c r="B2540">
        <v>2018</v>
      </c>
      <c r="C2540" t="s">
        <v>713</v>
      </c>
      <c r="D2540">
        <v>7</v>
      </c>
      <c r="E2540">
        <v>472</v>
      </c>
      <c r="F2540">
        <v>78.666669999999996</v>
      </c>
      <c r="G2540">
        <v>16.776969999999999</v>
      </c>
      <c r="H2540">
        <v>96.114289999999997</v>
      </c>
      <c r="I2540">
        <v>1.033487</v>
      </c>
      <c r="J2540">
        <v>81.328569999999999</v>
      </c>
      <c r="K2540">
        <v>1.0483549999999999</v>
      </c>
      <c r="L2540">
        <f t="shared" si="195"/>
        <v>102.42858749999999</v>
      </c>
      <c r="M2540">
        <f t="shared" si="196"/>
        <v>106.29883752487819</v>
      </c>
      <c r="N2540">
        <f t="shared" si="197"/>
        <v>4.7000168569206817</v>
      </c>
      <c r="O2540">
        <f t="shared" si="198"/>
        <v>109.94902583850985</v>
      </c>
      <c r="P2540">
        <f t="shared" si="199"/>
        <v>14.785719999999998</v>
      </c>
    </row>
    <row r="2541" spans="1:16" x14ac:dyDescent="0.55000000000000004">
      <c r="A2541" t="s">
        <v>2045</v>
      </c>
      <c r="B2541">
        <v>2018</v>
      </c>
      <c r="C2541" t="s">
        <v>807</v>
      </c>
      <c r="D2541">
        <v>2</v>
      </c>
      <c r="E2541">
        <v>185</v>
      </c>
      <c r="F2541">
        <v>92.5</v>
      </c>
      <c r="G2541">
        <v>31.81981</v>
      </c>
      <c r="H2541">
        <v>104</v>
      </c>
      <c r="I2541">
        <v>0</v>
      </c>
      <c r="J2541">
        <v>86.5</v>
      </c>
      <c r="K2541">
        <v>0.70710700000000004</v>
      </c>
      <c r="L2541">
        <f t="shared" si="195"/>
        <v>132</v>
      </c>
      <c r="M2541">
        <f t="shared" si="196"/>
        <v>133.47977509456064</v>
      </c>
      <c r="N2541">
        <f t="shared" si="197"/>
        <v>4.9420870437105027</v>
      </c>
      <c r="O2541">
        <f t="shared" si="198"/>
        <v>140.06226079437357</v>
      </c>
      <c r="P2541">
        <f t="shared" si="199"/>
        <v>17.5</v>
      </c>
    </row>
    <row r="2542" spans="1:16" x14ac:dyDescent="0.55000000000000004">
      <c r="A2542" t="s">
        <v>2045</v>
      </c>
      <c r="B2542">
        <v>2018</v>
      </c>
      <c r="C2542" t="s">
        <v>1881</v>
      </c>
      <c r="D2542">
        <v>4</v>
      </c>
      <c r="E2542">
        <v>310</v>
      </c>
      <c r="F2542">
        <v>103.33329999999999</v>
      </c>
      <c r="G2542">
        <v>26.38813</v>
      </c>
      <c r="H2542">
        <v>104.75</v>
      </c>
      <c r="I2542">
        <v>0.5</v>
      </c>
      <c r="J2542">
        <v>87.45</v>
      </c>
      <c r="K2542">
        <v>1.3203530000000001</v>
      </c>
      <c r="L2542">
        <f t="shared" si="195"/>
        <v>134.8125</v>
      </c>
      <c r="M2542">
        <f t="shared" si="196"/>
        <v>136.27832199310535</v>
      </c>
      <c r="N2542">
        <f t="shared" si="197"/>
        <v>4.9641462715607858</v>
      </c>
      <c r="O2542">
        <f t="shared" si="198"/>
        <v>143.1862558989136</v>
      </c>
      <c r="P2542">
        <f t="shared" si="199"/>
        <v>17.299999999999997</v>
      </c>
    </row>
    <row r="2543" spans="1:16" x14ac:dyDescent="0.55000000000000004">
      <c r="A2543" t="s">
        <v>2045</v>
      </c>
      <c r="B2543">
        <v>2018</v>
      </c>
      <c r="C2543" t="s">
        <v>1882</v>
      </c>
      <c r="D2543">
        <v>1</v>
      </c>
      <c r="E2543">
        <v>124</v>
      </c>
      <c r="F2543">
        <v>80</v>
      </c>
      <c r="H2543">
        <v>80.2</v>
      </c>
      <c r="J2543">
        <v>71.3</v>
      </c>
      <c r="L2543">
        <f t="shared" si="195"/>
        <v>42.75</v>
      </c>
      <c r="M2543">
        <f t="shared" si="196"/>
        <v>63.026603190814285</v>
      </c>
      <c r="N2543">
        <f t="shared" si="197"/>
        <v>4.1443212002129339</v>
      </c>
      <c r="O2543">
        <f t="shared" si="198"/>
        <v>63.074792211474886</v>
      </c>
      <c r="P2543">
        <f t="shared" si="199"/>
        <v>8.9000000000000057</v>
      </c>
    </row>
    <row r="2544" spans="1:16" x14ac:dyDescent="0.55000000000000004">
      <c r="A2544" t="s">
        <v>2045</v>
      </c>
      <c r="B2544">
        <v>2018</v>
      </c>
      <c r="C2544" t="s">
        <v>761</v>
      </c>
      <c r="D2544">
        <v>1</v>
      </c>
      <c r="E2544">
        <v>101</v>
      </c>
      <c r="F2544">
        <v>101</v>
      </c>
      <c r="H2544">
        <v>99.7</v>
      </c>
      <c r="J2544">
        <v>89.6</v>
      </c>
      <c r="L2544">
        <f t="shared" si="195"/>
        <v>115.875</v>
      </c>
      <c r="M2544">
        <f t="shared" si="196"/>
        <v>118.15772888888864</v>
      </c>
      <c r="N2544">
        <f t="shared" si="197"/>
        <v>4.8124600030607176</v>
      </c>
      <c r="O2544">
        <f t="shared" si="198"/>
        <v>123.03390933896166</v>
      </c>
      <c r="P2544">
        <f t="shared" si="199"/>
        <v>10.100000000000009</v>
      </c>
    </row>
    <row r="2545" spans="1:16" x14ac:dyDescent="0.55000000000000004">
      <c r="A2545" t="s">
        <v>2045</v>
      </c>
      <c r="B2545">
        <v>2018</v>
      </c>
      <c r="C2545" t="s">
        <v>781</v>
      </c>
      <c r="D2545">
        <v>7</v>
      </c>
      <c r="E2545">
        <v>541</v>
      </c>
      <c r="F2545">
        <v>77.285709999999995</v>
      </c>
      <c r="G2545">
        <v>14.267849999999999</v>
      </c>
      <c r="H2545">
        <v>95.05</v>
      </c>
      <c r="I2545">
        <v>0.93039000000000005</v>
      </c>
      <c r="J2545">
        <v>87.214290000000005</v>
      </c>
      <c r="K2545">
        <v>1.543998</v>
      </c>
      <c r="L2545">
        <f t="shared" si="195"/>
        <v>98.4375</v>
      </c>
      <c r="M2545">
        <f t="shared" si="196"/>
        <v>102.93534888617185</v>
      </c>
      <c r="N2545">
        <f t="shared" si="197"/>
        <v>4.665833763709557</v>
      </c>
      <c r="O2545">
        <f t="shared" si="198"/>
        <v>106.25413914553108</v>
      </c>
      <c r="P2545">
        <f t="shared" si="199"/>
        <v>7.8357099999999917</v>
      </c>
    </row>
    <row r="2546" spans="1:16" x14ac:dyDescent="0.55000000000000004">
      <c r="A2546" t="s">
        <v>2045</v>
      </c>
      <c r="B2546">
        <v>2018</v>
      </c>
      <c r="C2546" t="s">
        <v>795</v>
      </c>
      <c r="D2546">
        <v>4</v>
      </c>
      <c r="E2546">
        <v>244</v>
      </c>
      <c r="F2546">
        <v>122</v>
      </c>
      <c r="G2546">
        <v>1.4142140000000001</v>
      </c>
      <c r="H2546">
        <v>102</v>
      </c>
      <c r="I2546">
        <v>2.160247</v>
      </c>
      <c r="J2546">
        <v>94</v>
      </c>
      <c r="K2546">
        <v>3.741657</v>
      </c>
      <c r="L2546">
        <f t="shared" si="195"/>
        <v>124.5</v>
      </c>
      <c r="M2546">
        <f t="shared" si="196"/>
        <v>126.20130669624311</v>
      </c>
      <c r="N2546">
        <f t="shared" si="197"/>
        <v>4.8824755396101303</v>
      </c>
      <c r="O2546">
        <f t="shared" si="198"/>
        <v>131.95692447707731</v>
      </c>
      <c r="P2546">
        <f t="shared" si="199"/>
        <v>8</v>
      </c>
    </row>
    <row r="2547" spans="1:16" x14ac:dyDescent="0.55000000000000004">
      <c r="A2547" t="s">
        <v>2045</v>
      </c>
      <c r="B2547">
        <v>2018</v>
      </c>
      <c r="C2547" t="s">
        <v>821</v>
      </c>
      <c r="D2547">
        <v>7</v>
      </c>
      <c r="E2547">
        <v>691</v>
      </c>
      <c r="F2547">
        <v>98.714290000000005</v>
      </c>
      <c r="G2547">
        <v>15.39171</v>
      </c>
      <c r="H2547">
        <v>103.8857</v>
      </c>
      <c r="I2547">
        <v>0.819407</v>
      </c>
      <c r="J2547">
        <v>92.816670000000002</v>
      </c>
      <c r="K2547">
        <v>1.3030949999999999</v>
      </c>
      <c r="L2547">
        <f t="shared" si="195"/>
        <v>131.57137499999999</v>
      </c>
      <c r="M2547">
        <f t="shared" si="196"/>
        <v>133.05660514316861</v>
      </c>
      <c r="N2547">
        <f t="shared" si="197"/>
        <v>4.9387112545325262</v>
      </c>
      <c r="O2547">
        <f t="shared" si="198"/>
        <v>139.5902373042988</v>
      </c>
      <c r="P2547">
        <f t="shared" si="199"/>
        <v>11.069029999999998</v>
      </c>
    </row>
    <row r="2548" spans="1:16" x14ac:dyDescent="0.55000000000000004">
      <c r="A2548" t="s">
        <v>2045</v>
      </c>
      <c r="B2548">
        <v>2018</v>
      </c>
      <c r="C2548" t="s">
        <v>869</v>
      </c>
      <c r="D2548">
        <v>7</v>
      </c>
      <c r="E2548">
        <v>666</v>
      </c>
      <c r="F2548">
        <v>111</v>
      </c>
      <c r="G2548">
        <v>33.615470000000002</v>
      </c>
      <c r="H2548">
        <v>99.057140000000004</v>
      </c>
      <c r="I2548">
        <v>0.44668099999999999</v>
      </c>
      <c r="J2548">
        <v>86.285709999999995</v>
      </c>
      <c r="K2548">
        <v>1.839772</v>
      </c>
      <c r="L2548">
        <f t="shared" si="195"/>
        <v>113.46427500000004</v>
      </c>
      <c r="M2548">
        <f t="shared" si="196"/>
        <v>115.97110301102028</v>
      </c>
      <c r="N2548">
        <f t="shared" si="197"/>
        <v>4.7926013934583871</v>
      </c>
      <c r="O2548">
        <f t="shared" si="198"/>
        <v>120.61472726448412</v>
      </c>
      <c r="P2548">
        <f t="shared" si="199"/>
        <v>12.771430000000009</v>
      </c>
    </row>
    <row r="2549" spans="1:16" x14ac:dyDescent="0.55000000000000004">
      <c r="A2549" t="s">
        <v>2045</v>
      </c>
      <c r="B2549">
        <v>2018</v>
      </c>
      <c r="C2549" t="s">
        <v>956</v>
      </c>
      <c r="D2549">
        <v>4</v>
      </c>
      <c r="E2549">
        <v>136</v>
      </c>
      <c r="F2549">
        <v>68</v>
      </c>
      <c r="G2549">
        <v>33.941130000000001</v>
      </c>
      <c r="H2549">
        <v>88.325000000000003</v>
      </c>
      <c r="I2549">
        <v>1.512999</v>
      </c>
      <c r="J2549">
        <v>82.424999999999997</v>
      </c>
      <c r="K2549">
        <v>1.043631</v>
      </c>
      <c r="L2549">
        <f t="shared" si="195"/>
        <v>73.21875</v>
      </c>
      <c r="M2549">
        <f t="shared" si="196"/>
        <v>83.280079706652771</v>
      </c>
      <c r="N2549">
        <f t="shared" si="197"/>
        <v>4.4405651768506935</v>
      </c>
      <c r="O2549">
        <f t="shared" si="198"/>
        <v>84.822868050544528</v>
      </c>
      <c r="P2549">
        <f t="shared" si="199"/>
        <v>5.9000000000000057</v>
      </c>
    </row>
    <row r="2550" spans="1:16" x14ac:dyDescent="0.55000000000000004">
      <c r="A2550" t="s">
        <v>2045</v>
      </c>
      <c r="B2550">
        <v>2018</v>
      </c>
      <c r="C2550" t="s">
        <v>1007</v>
      </c>
      <c r="D2550">
        <v>5</v>
      </c>
      <c r="E2550">
        <v>515</v>
      </c>
      <c r="F2550">
        <v>103</v>
      </c>
      <c r="G2550">
        <v>8.0932069999999996</v>
      </c>
      <c r="H2550">
        <v>103.3</v>
      </c>
      <c r="I2550">
        <v>1.204159</v>
      </c>
      <c r="J2550">
        <v>92.5</v>
      </c>
      <c r="K2550">
        <v>1</v>
      </c>
      <c r="L2550">
        <f t="shared" si="195"/>
        <v>129.375</v>
      </c>
      <c r="M2550">
        <f t="shared" si="196"/>
        <v>130.90194034091414</v>
      </c>
      <c r="N2550">
        <f t="shared" si="197"/>
        <v>4.9213544304184538</v>
      </c>
      <c r="O2550">
        <f t="shared" si="198"/>
        <v>137.18829941432756</v>
      </c>
      <c r="P2550">
        <f t="shared" si="199"/>
        <v>10.799999999999997</v>
      </c>
    </row>
    <row r="2551" spans="1:16" x14ac:dyDescent="0.55000000000000004">
      <c r="A2551" t="s">
        <v>2045</v>
      </c>
      <c r="B2551">
        <v>2018</v>
      </c>
      <c r="C2551" t="s">
        <v>1056</v>
      </c>
      <c r="D2551">
        <v>3</v>
      </c>
      <c r="E2551">
        <v>177</v>
      </c>
      <c r="F2551">
        <v>88.5</v>
      </c>
      <c r="G2551">
        <v>9.1923879999999993</v>
      </c>
      <c r="H2551">
        <v>100.9333</v>
      </c>
      <c r="I2551">
        <v>2.7227440000000001</v>
      </c>
      <c r="J2551">
        <v>92.433329999999998</v>
      </c>
      <c r="K2551">
        <v>1.2503329999999999</v>
      </c>
      <c r="L2551">
        <f t="shared" si="195"/>
        <v>120.49987500000003</v>
      </c>
      <c r="M2551">
        <f t="shared" si="196"/>
        <v>122.42777000354457</v>
      </c>
      <c r="N2551">
        <f t="shared" si="197"/>
        <v>4.8502019972876322</v>
      </c>
      <c r="O2551">
        <f t="shared" si="198"/>
        <v>127.76619566456377</v>
      </c>
      <c r="P2551">
        <f t="shared" si="199"/>
        <v>8.4999700000000047</v>
      </c>
    </row>
    <row r="2552" spans="1:16" x14ac:dyDescent="0.55000000000000004">
      <c r="A2552" t="s">
        <v>2045</v>
      </c>
      <c r="B2552">
        <v>2018</v>
      </c>
      <c r="C2552" t="s">
        <v>1057</v>
      </c>
      <c r="D2552">
        <v>3</v>
      </c>
      <c r="E2552">
        <v>214</v>
      </c>
      <c r="F2552">
        <v>107</v>
      </c>
      <c r="G2552">
        <v>12.727919999999999</v>
      </c>
      <c r="H2552">
        <v>99.466669999999993</v>
      </c>
      <c r="I2552">
        <v>0.41633300000000001</v>
      </c>
      <c r="J2552">
        <v>92.1</v>
      </c>
      <c r="K2552">
        <v>0.85440000000000005</v>
      </c>
      <c r="L2552">
        <f t="shared" si="195"/>
        <v>115.00001249999997</v>
      </c>
      <c r="M2552">
        <f t="shared" si="196"/>
        <v>117.36099199534378</v>
      </c>
      <c r="N2552">
        <f t="shared" si="197"/>
        <v>4.8052670408910583</v>
      </c>
      <c r="O2552">
        <f t="shared" si="198"/>
        <v>122.15210627348915</v>
      </c>
      <c r="P2552">
        <f t="shared" si="199"/>
        <v>7.3666699999999992</v>
      </c>
    </row>
    <row r="2553" spans="1:16" x14ac:dyDescent="0.55000000000000004">
      <c r="A2553" t="s">
        <v>2045</v>
      </c>
      <c r="B2553">
        <v>2018</v>
      </c>
      <c r="C2553" t="s">
        <v>1064</v>
      </c>
      <c r="D2553">
        <v>8</v>
      </c>
      <c r="E2553">
        <v>671</v>
      </c>
      <c r="F2553">
        <v>83.875</v>
      </c>
      <c r="G2553">
        <v>21.503740000000001</v>
      </c>
      <c r="H2553">
        <v>107.71250000000001</v>
      </c>
      <c r="I2553">
        <v>0.72984800000000005</v>
      </c>
      <c r="J2553">
        <v>89.8125</v>
      </c>
      <c r="K2553">
        <v>1.5046949999999999</v>
      </c>
      <c r="L2553">
        <f t="shared" si="195"/>
        <v>145.921875</v>
      </c>
      <c r="M2553">
        <f t="shared" si="196"/>
        <v>147.70717879981279</v>
      </c>
      <c r="N2553">
        <f t="shared" si="197"/>
        <v>5.0497628521106499</v>
      </c>
      <c r="O2553">
        <f t="shared" si="198"/>
        <v>155.98546847518722</v>
      </c>
      <c r="P2553">
        <f t="shared" si="199"/>
        <v>17.900000000000006</v>
      </c>
    </row>
    <row r="2554" spans="1:16" x14ac:dyDescent="0.55000000000000004">
      <c r="A2554" t="s">
        <v>2045</v>
      </c>
      <c r="B2554">
        <v>2018</v>
      </c>
      <c r="C2554" t="s">
        <v>1069</v>
      </c>
      <c r="D2554">
        <v>6</v>
      </c>
      <c r="E2554">
        <v>492</v>
      </c>
      <c r="F2554">
        <v>82</v>
      </c>
      <c r="G2554">
        <v>8.0746520000000004</v>
      </c>
      <c r="H2554">
        <v>92.383330000000001</v>
      </c>
      <c r="I2554">
        <v>0.376386</v>
      </c>
      <c r="J2554">
        <v>80.683329999999998</v>
      </c>
      <c r="K2554">
        <v>0.98064600000000002</v>
      </c>
      <c r="L2554">
        <f t="shared" si="195"/>
        <v>88.437487499999975</v>
      </c>
      <c r="M2554">
        <f t="shared" si="196"/>
        <v>94.815231822428586</v>
      </c>
      <c r="N2554">
        <f t="shared" si="197"/>
        <v>4.5784752134852926</v>
      </c>
      <c r="O2554">
        <f t="shared" si="198"/>
        <v>97.365818875394439</v>
      </c>
      <c r="P2554">
        <f t="shared" si="199"/>
        <v>11.700000000000003</v>
      </c>
    </row>
    <row r="2555" spans="1:16" x14ac:dyDescent="0.55000000000000004">
      <c r="A2555" t="s">
        <v>2045</v>
      </c>
      <c r="B2555">
        <v>2018</v>
      </c>
      <c r="C2555" t="s">
        <v>1153</v>
      </c>
      <c r="D2555">
        <v>5</v>
      </c>
      <c r="E2555">
        <v>230</v>
      </c>
      <c r="F2555">
        <v>57.5</v>
      </c>
      <c r="G2555">
        <v>5.0662279999999997</v>
      </c>
      <c r="H2555">
        <v>95.04</v>
      </c>
      <c r="I2555">
        <v>0.66932800000000003</v>
      </c>
      <c r="J2555">
        <v>86.98</v>
      </c>
      <c r="K2555">
        <v>0.98843300000000001</v>
      </c>
      <c r="L2555">
        <f t="shared" si="195"/>
        <v>98.400000000000034</v>
      </c>
      <c r="M2555">
        <f t="shared" si="196"/>
        <v>102.90408043795823</v>
      </c>
      <c r="N2555">
        <f t="shared" si="197"/>
        <v>4.6655107697590257</v>
      </c>
      <c r="O2555">
        <f t="shared" si="198"/>
        <v>106.2198252432579</v>
      </c>
      <c r="P2555">
        <f t="shared" si="199"/>
        <v>8.0600000000000023</v>
      </c>
    </row>
    <row r="2556" spans="1:16" x14ac:dyDescent="0.55000000000000004">
      <c r="A2556" t="s">
        <v>2045</v>
      </c>
      <c r="B2556">
        <v>2018</v>
      </c>
      <c r="C2556" t="s">
        <v>1155</v>
      </c>
      <c r="D2556">
        <v>1</v>
      </c>
      <c r="E2556">
        <v>66</v>
      </c>
      <c r="F2556">
        <v>66</v>
      </c>
      <c r="H2556">
        <v>98</v>
      </c>
      <c r="J2556">
        <v>95</v>
      </c>
      <c r="L2556">
        <f t="shared" si="195"/>
        <v>109.5</v>
      </c>
      <c r="M2556">
        <f t="shared" si="196"/>
        <v>112.43315867878835</v>
      </c>
      <c r="N2556">
        <f t="shared" si="197"/>
        <v>4.7596633229008756</v>
      </c>
      <c r="O2556">
        <f t="shared" si="198"/>
        <v>116.70662683524226</v>
      </c>
      <c r="P2556">
        <f t="shared" si="199"/>
        <v>3</v>
      </c>
    </row>
    <row r="2557" spans="1:16" x14ac:dyDescent="0.55000000000000004">
      <c r="A2557" t="s">
        <v>2045</v>
      </c>
      <c r="B2557">
        <v>2018</v>
      </c>
      <c r="C2557" t="s">
        <v>1235</v>
      </c>
      <c r="D2557">
        <v>8</v>
      </c>
      <c r="E2557">
        <v>835</v>
      </c>
      <c r="F2557">
        <v>104.375</v>
      </c>
      <c r="G2557">
        <v>19.09329</v>
      </c>
      <c r="H2557">
        <v>100.075</v>
      </c>
      <c r="I2557">
        <v>1.2736339999999999</v>
      </c>
      <c r="J2557">
        <v>82.912499999999994</v>
      </c>
      <c r="K2557">
        <v>3.696113</v>
      </c>
      <c r="L2557">
        <f t="shared" si="195"/>
        <v>117.28125</v>
      </c>
      <c r="M2557">
        <f t="shared" si="196"/>
        <v>119.44561054871478</v>
      </c>
      <c r="N2557">
        <f t="shared" si="197"/>
        <v>4.8239850923073089</v>
      </c>
      <c r="O2557">
        <f t="shared" si="198"/>
        <v>124.46008876070151</v>
      </c>
      <c r="P2557">
        <f t="shared" si="199"/>
        <v>17.162500000000009</v>
      </c>
    </row>
    <row r="2558" spans="1:16" x14ac:dyDescent="0.55000000000000004">
      <c r="A2558" t="s">
        <v>2045</v>
      </c>
      <c r="B2558">
        <v>2018</v>
      </c>
      <c r="C2558" t="s">
        <v>1260</v>
      </c>
      <c r="D2558">
        <v>5</v>
      </c>
      <c r="E2558">
        <v>445</v>
      </c>
      <c r="F2558">
        <v>89</v>
      </c>
      <c r="G2558">
        <v>18.814889999999998</v>
      </c>
      <c r="H2558">
        <v>90.86</v>
      </c>
      <c r="I2558">
        <v>1.3030729999999999</v>
      </c>
      <c r="J2558">
        <v>83.74</v>
      </c>
      <c r="K2558">
        <v>1.370401</v>
      </c>
      <c r="L2558">
        <f t="shared" si="195"/>
        <v>82.725000000000023</v>
      </c>
      <c r="M2558">
        <f t="shared" si="196"/>
        <v>90.370585903362723</v>
      </c>
      <c r="N2558">
        <f t="shared" si="197"/>
        <v>4.5274330019514863</v>
      </c>
      <c r="O2558">
        <f t="shared" si="198"/>
        <v>92.520755390788423</v>
      </c>
      <c r="P2558">
        <f t="shared" si="199"/>
        <v>7.1200000000000045</v>
      </c>
    </row>
    <row r="2559" spans="1:16" x14ac:dyDescent="0.55000000000000004">
      <c r="A2559" t="s">
        <v>2045</v>
      </c>
      <c r="B2559">
        <v>2018</v>
      </c>
      <c r="C2559" t="s">
        <v>1345</v>
      </c>
      <c r="D2559">
        <v>4</v>
      </c>
      <c r="E2559">
        <v>217</v>
      </c>
      <c r="F2559">
        <v>72.333330000000004</v>
      </c>
      <c r="G2559">
        <v>22.143470000000001</v>
      </c>
      <c r="H2559">
        <v>93</v>
      </c>
      <c r="I2559">
        <v>1.224745</v>
      </c>
      <c r="J2559">
        <v>81</v>
      </c>
      <c r="K2559">
        <v>1.4142140000000001</v>
      </c>
      <c r="L2559">
        <f t="shared" si="195"/>
        <v>90.75</v>
      </c>
      <c r="M2559">
        <f t="shared" si="196"/>
        <v>96.654339620447061</v>
      </c>
      <c r="N2559">
        <f t="shared" si="197"/>
        <v>4.5988990536332093</v>
      </c>
      <c r="O2559">
        <f t="shared" si="198"/>
        <v>99.374849015574327</v>
      </c>
      <c r="P2559">
        <f t="shared" si="199"/>
        <v>12</v>
      </c>
    </row>
    <row r="2560" spans="1:16" x14ac:dyDescent="0.55000000000000004">
      <c r="A2560" t="s">
        <v>2045</v>
      </c>
      <c r="B2560">
        <v>2018</v>
      </c>
      <c r="C2560" t="s">
        <v>1406</v>
      </c>
      <c r="D2560">
        <v>4</v>
      </c>
      <c r="E2560">
        <v>363</v>
      </c>
      <c r="F2560">
        <v>90.75</v>
      </c>
      <c r="G2560">
        <v>22.95467</v>
      </c>
      <c r="H2560">
        <v>99.6</v>
      </c>
      <c r="I2560">
        <v>0.49665500000000001</v>
      </c>
      <c r="J2560">
        <v>90.85</v>
      </c>
      <c r="K2560">
        <v>1.5066520000000001</v>
      </c>
      <c r="L2560">
        <f t="shared" si="195"/>
        <v>115.5</v>
      </c>
      <c r="M2560">
        <f t="shared" si="196"/>
        <v>117.81583383615141</v>
      </c>
      <c r="N2560">
        <f t="shared" si="197"/>
        <v>4.8093793244278782</v>
      </c>
      <c r="O2560">
        <f t="shared" si="198"/>
        <v>122.65546463590658</v>
      </c>
      <c r="P2560">
        <f t="shared" si="199"/>
        <v>8.75</v>
      </c>
    </row>
    <row r="2561" spans="1:16" x14ac:dyDescent="0.55000000000000004">
      <c r="A2561" t="s">
        <v>2045</v>
      </c>
      <c r="B2561">
        <v>2018</v>
      </c>
      <c r="C2561" t="s">
        <v>1883</v>
      </c>
      <c r="D2561">
        <v>7</v>
      </c>
      <c r="E2561">
        <v>517</v>
      </c>
      <c r="F2561">
        <v>86.166669999999996</v>
      </c>
      <c r="G2561">
        <v>11.44407</v>
      </c>
      <c r="H2561">
        <v>110.6143</v>
      </c>
      <c r="I2561">
        <v>1.4287859999999999</v>
      </c>
      <c r="J2561">
        <v>95.214290000000005</v>
      </c>
      <c r="K2561">
        <v>2.1574900000000001</v>
      </c>
      <c r="L2561">
        <f t="shared" si="195"/>
        <v>156.80362500000001</v>
      </c>
      <c r="M2561">
        <f t="shared" si="196"/>
        <v>159.49219474155854</v>
      </c>
      <c r="N2561">
        <f t="shared" si="197"/>
        <v>5.131372153607785</v>
      </c>
      <c r="O2561">
        <f t="shared" si="198"/>
        <v>169.24919467917249</v>
      </c>
      <c r="P2561">
        <f t="shared" si="199"/>
        <v>15.400009999999995</v>
      </c>
    </row>
    <row r="2562" spans="1:16" x14ac:dyDescent="0.55000000000000004">
      <c r="A2562" t="s">
        <v>2045</v>
      </c>
      <c r="B2562">
        <v>2018</v>
      </c>
      <c r="C2562" t="s">
        <v>1413</v>
      </c>
      <c r="D2562">
        <v>4</v>
      </c>
      <c r="E2562">
        <v>322</v>
      </c>
      <c r="F2562">
        <v>80.5</v>
      </c>
      <c r="G2562">
        <v>8.4261499999999998</v>
      </c>
      <c r="H2562">
        <v>95.125</v>
      </c>
      <c r="I2562">
        <v>1.6357969999999999</v>
      </c>
      <c r="J2562">
        <v>85.45</v>
      </c>
      <c r="K2562">
        <v>1.6462079999999999</v>
      </c>
      <c r="L2562">
        <f t="shared" si="195"/>
        <v>98.71875</v>
      </c>
      <c r="M2562">
        <f t="shared" si="196"/>
        <v>103.17006023873019</v>
      </c>
      <c r="N2562">
        <f t="shared" si="197"/>
        <v>4.668255135729396</v>
      </c>
      <c r="O2562">
        <f t="shared" si="198"/>
        <v>106.51173168287505</v>
      </c>
      <c r="P2562">
        <f t="shared" si="199"/>
        <v>9.6749999999999972</v>
      </c>
    </row>
    <row r="2563" spans="1:16" x14ac:dyDescent="0.55000000000000004">
      <c r="A2563" t="s">
        <v>2045</v>
      </c>
      <c r="B2563">
        <v>2018</v>
      </c>
      <c r="C2563" t="s">
        <v>1884</v>
      </c>
      <c r="D2563">
        <v>1</v>
      </c>
      <c r="E2563">
        <v>82</v>
      </c>
      <c r="F2563">
        <v>82</v>
      </c>
      <c r="H2563">
        <v>99.5</v>
      </c>
      <c r="J2563">
        <v>81</v>
      </c>
      <c r="L2563">
        <f t="shared" ref="L2563:L2626" si="200">3.75*H2563-258</f>
        <v>115.125</v>
      </c>
      <c r="M2563">
        <f t="shared" ref="M2563:M2626" si="201">0.0002*H2563^2.8876</f>
        <v>117.47458612272736</v>
      </c>
      <c r="N2563">
        <f t="shared" ref="N2563:N2626" si="202">-9.31571+3.069896*LN(H2563)</f>
        <v>4.8062955511901659</v>
      </c>
      <c r="O2563">
        <f t="shared" ref="O2563:O2626" si="203">EXP(N2563)</f>
        <v>122.27780560329603</v>
      </c>
      <c r="P2563">
        <f t="shared" ref="P2563:P2626" si="204">H2563-J2563</f>
        <v>18.5</v>
      </c>
    </row>
    <row r="2564" spans="1:16" x14ac:dyDescent="0.55000000000000004">
      <c r="A2564" t="s">
        <v>2045</v>
      </c>
      <c r="B2564">
        <v>2018</v>
      </c>
      <c r="C2564" t="s">
        <v>1885</v>
      </c>
      <c r="D2564">
        <v>3</v>
      </c>
      <c r="E2564">
        <v>274</v>
      </c>
      <c r="F2564">
        <v>91.333330000000004</v>
      </c>
      <c r="G2564">
        <v>22.030280000000001</v>
      </c>
      <c r="H2564">
        <v>98.333330000000004</v>
      </c>
      <c r="I2564">
        <v>0.57735000000000003</v>
      </c>
      <c r="J2564">
        <v>85.666669999999996</v>
      </c>
      <c r="K2564">
        <v>1.527525</v>
      </c>
      <c r="L2564">
        <f t="shared" si="200"/>
        <v>110.74998750000003</v>
      </c>
      <c r="M2564">
        <f t="shared" si="201"/>
        <v>113.54098861584822</v>
      </c>
      <c r="N2564">
        <f t="shared" si="202"/>
        <v>4.7700873239288413</v>
      </c>
      <c r="O2564">
        <f t="shared" si="203"/>
        <v>117.92953958177247</v>
      </c>
      <c r="P2564">
        <f t="shared" si="204"/>
        <v>12.666660000000007</v>
      </c>
    </row>
    <row r="2565" spans="1:16" x14ac:dyDescent="0.55000000000000004">
      <c r="A2565" t="s">
        <v>2045</v>
      </c>
      <c r="B2565">
        <v>2018</v>
      </c>
      <c r="C2565" t="s">
        <v>1886</v>
      </c>
      <c r="D2565">
        <v>4</v>
      </c>
      <c r="E2565">
        <v>389</v>
      </c>
      <c r="F2565">
        <v>97.25</v>
      </c>
      <c r="G2565">
        <v>8.6168440000000004</v>
      </c>
      <c r="H2565">
        <v>101.75</v>
      </c>
      <c r="I2565">
        <v>1.3625959999999999</v>
      </c>
      <c r="J2565">
        <v>86.25</v>
      </c>
      <c r="K2565">
        <v>2.0207259999999998</v>
      </c>
      <c r="L2565">
        <f t="shared" si="200"/>
        <v>123.5625</v>
      </c>
      <c r="M2565">
        <f t="shared" si="201"/>
        <v>125.31018777978349</v>
      </c>
      <c r="N2565">
        <f t="shared" si="202"/>
        <v>4.874942048712974</v>
      </c>
      <c r="O2565">
        <f t="shared" si="203"/>
        <v>130.96656330999727</v>
      </c>
      <c r="P2565">
        <f t="shared" si="204"/>
        <v>15.5</v>
      </c>
    </row>
    <row r="2566" spans="1:16" x14ac:dyDescent="0.55000000000000004">
      <c r="A2566" t="s">
        <v>2045</v>
      </c>
      <c r="B2566">
        <v>2018</v>
      </c>
      <c r="C2566" t="s">
        <v>1887</v>
      </c>
      <c r="D2566">
        <v>4</v>
      </c>
      <c r="E2566">
        <v>269</v>
      </c>
      <c r="F2566">
        <v>89.666669999999996</v>
      </c>
      <c r="G2566">
        <v>12.50333</v>
      </c>
      <c r="H2566">
        <v>101.9</v>
      </c>
      <c r="I2566">
        <v>1.8</v>
      </c>
      <c r="J2566">
        <v>93.625</v>
      </c>
      <c r="K2566">
        <v>2.868652</v>
      </c>
      <c r="L2566">
        <f t="shared" si="200"/>
        <v>124.125</v>
      </c>
      <c r="M2566">
        <f t="shared" si="201"/>
        <v>125.84436375862651</v>
      </c>
      <c r="N2566">
        <f t="shared" si="202"/>
        <v>4.8794643613402613</v>
      </c>
      <c r="O2566">
        <f t="shared" si="203"/>
        <v>131.56017629307104</v>
      </c>
      <c r="P2566">
        <f t="shared" si="204"/>
        <v>8.2750000000000057</v>
      </c>
    </row>
    <row r="2567" spans="1:16" x14ac:dyDescent="0.55000000000000004">
      <c r="A2567" t="s">
        <v>2045</v>
      </c>
      <c r="B2567">
        <v>2018</v>
      </c>
      <c r="C2567" t="s">
        <v>1888</v>
      </c>
      <c r="D2567">
        <v>4</v>
      </c>
      <c r="E2567">
        <v>292</v>
      </c>
      <c r="F2567">
        <v>97.333330000000004</v>
      </c>
      <c r="G2567">
        <v>13.05118</v>
      </c>
      <c r="H2567">
        <v>96.35</v>
      </c>
      <c r="I2567">
        <v>0.50662300000000005</v>
      </c>
      <c r="J2567">
        <v>84.525000000000006</v>
      </c>
      <c r="K2567">
        <v>0.55000000000000004</v>
      </c>
      <c r="L2567">
        <f t="shared" si="200"/>
        <v>103.3125</v>
      </c>
      <c r="M2567">
        <f t="shared" si="201"/>
        <v>107.05333947115165</v>
      </c>
      <c r="N2567">
        <f t="shared" si="202"/>
        <v>4.707536231532286</v>
      </c>
      <c r="O2567">
        <f t="shared" si="203"/>
        <v>110.77888987113175</v>
      </c>
      <c r="P2567">
        <f t="shared" si="204"/>
        <v>11.824999999999989</v>
      </c>
    </row>
    <row r="2568" spans="1:16" x14ac:dyDescent="0.55000000000000004">
      <c r="A2568" t="s">
        <v>2045</v>
      </c>
      <c r="B2568">
        <v>2018</v>
      </c>
      <c r="C2568" t="s">
        <v>1622</v>
      </c>
      <c r="D2568">
        <v>1</v>
      </c>
      <c r="E2568">
        <v>90</v>
      </c>
      <c r="F2568">
        <v>90</v>
      </c>
      <c r="H2568">
        <v>94</v>
      </c>
      <c r="J2568">
        <v>84</v>
      </c>
      <c r="L2568">
        <f t="shared" si="200"/>
        <v>94.5</v>
      </c>
      <c r="M2568">
        <f t="shared" si="201"/>
        <v>99.685957735399157</v>
      </c>
      <c r="N2568">
        <f t="shared" si="202"/>
        <v>4.631732478911557</v>
      </c>
      <c r="O2568">
        <f t="shared" si="203"/>
        <v>102.69182150070655</v>
      </c>
      <c r="P2568">
        <f t="shared" si="204"/>
        <v>10</v>
      </c>
    </row>
    <row r="2569" spans="1:16" x14ac:dyDescent="0.55000000000000004">
      <c r="A2569" t="s">
        <v>2045</v>
      </c>
      <c r="B2569">
        <v>2018</v>
      </c>
      <c r="C2569" t="s">
        <v>1889</v>
      </c>
      <c r="D2569">
        <v>5</v>
      </c>
      <c r="E2569">
        <v>498</v>
      </c>
      <c r="F2569">
        <v>99.6</v>
      </c>
      <c r="G2569">
        <v>6.2289649999999996</v>
      </c>
      <c r="H2569">
        <v>99.5</v>
      </c>
      <c r="I2569">
        <v>0.70710700000000004</v>
      </c>
      <c r="J2569">
        <v>88.22</v>
      </c>
      <c r="K2569">
        <v>0.54037000000000002</v>
      </c>
      <c r="L2569">
        <f t="shared" si="200"/>
        <v>115.125</v>
      </c>
      <c r="M2569">
        <f t="shared" si="201"/>
        <v>117.47458612272736</v>
      </c>
      <c r="N2569">
        <f t="shared" si="202"/>
        <v>4.8062955511901659</v>
      </c>
      <c r="O2569">
        <f t="shared" si="203"/>
        <v>122.27780560329603</v>
      </c>
      <c r="P2569">
        <f t="shared" si="204"/>
        <v>11.280000000000001</v>
      </c>
    </row>
    <row r="2570" spans="1:16" x14ac:dyDescent="0.55000000000000004">
      <c r="A2570" t="s">
        <v>2045</v>
      </c>
      <c r="B2570">
        <v>2018</v>
      </c>
      <c r="C2570" t="s">
        <v>1890</v>
      </c>
      <c r="D2570">
        <v>2</v>
      </c>
      <c r="E2570">
        <v>150</v>
      </c>
      <c r="F2570">
        <v>75</v>
      </c>
      <c r="G2570">
        <v>4.2426409999999999</v>
      </c>
      <c r="H2570">
        <v>93.3</v>
      </c>
      <c r="I2570">
        <v>0.70710700000000004</v>
      </c>
      <c r="J2570">
        <v>79.349999999999994</v>
      </c>
      <c r="K2570">
        <v>7.0710999999999996E-2</v>
      </c>
      <c r="L2570">
        <f t="shared" si="200"/>
        <v>91.875</v>
      </c>
      <c r="M2570">
        <f t="shared" si="201"/>
        <v>97.557402857929802</v>
      </c>
      <c r="N2570">
        <f t="shared" si="202"/>
        <v>4.6087860058184091</v>
      </c>
      <c r="O2570">
        <f t="shared" si="203"/>
        <v>100.36223647929314</v>
      </c>
      <c r="P2570">
        <f t="shared" si="204"/>
        <v>13.950000000000003</v>
      </c>
    </row>
    <row r="2571" spans="1:16" x14ac:dyDescent="0.55000000000000004">
      <c r="A2571" t="s">
        <v>2045</v>
      </c>
      <c r="B2571">
        <v>2018</v>
      </c>
      <c r="C2571" t="s">
        <v>1891</v>
      </c>
      <c r="D2571">
        <v>5</v>
      </c>
      <c r="E2571">
        <v>249</v>
      </c>
      <c r="F2571">
        <v>83</v>
      </c>
      <c r="G2571">
        <v>10.58301</v>
      </c>
      <c r="H2571">
        <v>101.05</v>
      </c>
      <c r="I2571">
        <v>0.72284199999999998</v>
      </c>
      <c r="J2571">
        <v>86.45</v>
      </c>
      <c r="K2571">
        <v>0.36400500000000002</v>
      </c>
      <c r="L2571">
        <f t="shared" si="200"/>
        <v>120.9375</v>
      </c>
      <c r="M2571">
        <f t="shared" si="201"/>
        <v>122.83696204115293</v>
      </c>
      <c r="N2571">
        <f t="shared" si="202"/>
        <v>4.8537493886122043</v>
      </c>
      <c r="O2571">
        <f t="shared" si="203"/>
        <v>128.22023721402701</v>
      </c>
      <c r="P2571">
        <f t="shared" si="204"/>
        <v>14.599999999999994</v>
      </c>
    </row>
    <row r="2572" spans="1:16" x14ac:dyDescent="0.55000000000000004">
      <c r="A2572" t="s">
        <v>2045</v>
      </c>
      <c r="B2572">
        <v>2018</v>
      </c>
      <c r="C2572" t="s">
        <v>1892</v>
      </c>
      <c r="D2572">
        <v>1</v>
      </c>
      <c r="E2572">
        <v>92</v>
      </c>
      <c r="F2572">
        <v>92</v>
      </c>
      <c r="H2572">
        <v>101.5</v>
      </c>
      <c r="J2572">
        <v>89</v>
      </c>
      <c r="L2572">
        <f t="shared" si="200"/>
        <v>122.625</v>
      </c>
      <c r="M2572">
        <f t="shared" si="201"/>
        <v>124.42319215960465</v>
      </c>
      <c r="N2572">
        <f t="shared" si="202"/>
        <v>4.8673900252242124</v>
      </c>
      <c r="O2572">
        <f t="shared" si="203"/>
        <v>129.9812260756687</v>
      </c>
      <c r="P2572">
        <f t="shared" si="204"/>
        <v>12.5</v>
      </c>
    </row>
    <row r="2573" spans="1:16" x14ac:dyDescent="0.55000000000000004">
      <c r="A2573" t="s">
        <v>2045</v>
      </c>
      <c r="B2573">
        <v>2018</v>
      </c>
      <c r="C2573" t="s">
        <v>1893</v>
      </c>
      <c r="D2573">
        <v>2</v>
      </c>
      <c r="E2573">
        <v>91</v>
      </c>
      <c r="F2573">
        <v>45.5</v>
      </c>
      <c r="G2573">
        <v>3.5355340000000002</v>
      </c>
      <c r="H2573">
        <v>88.35</v>
      </c>
      <c r="I2573">
        <v>0.494975</v>
      </c>
      <c r="J2573">
        <v>77.3</v>
      </c>
      <c r="K2573">
        <v>1.8384780000000001</v>
      </c>
      <c r="L2573">
        <f t="shared" si="200"/>
        <v>73.3125</v>
      </c>
      <c r="M2573">
        <f t="shared" si="201"/>
        <v>83.348164565092361</v>
      </c>
      <c r="N2573">
        <f t="shared" si="202"/>
        <v>4.4414339743660438</v>
      </c>
      <c r="O2573">
        <f t="shared" si="203"/>
        <v>84.896593969361859</v>
      </c>
      <c r="P2573">
        <f t="shared" si="204"/>
        <v>11.049999999999997</v>
      </c>
    </row>
    <row r="2574" spans="1:16" x14ac:dyDescent="0.55000000000000004">
      <c r="A2574" t="s">
        <v>2045</v>
      </c>
      <c r="B2574">
        <v>2018</v>
      </c>
      <c r="C2574" t="s">
        <v>1894</v>
      </c>
      <c r="D2574">
        <v>1</v>
      </c>
      <c r="E2574">
        <v>97</v>
      </c>
      <c r="F2574">
        <v>97</v>
      </c>
      <c r="H2574">
        <v>97</v>
      </c>
      <c r="J2574">
        <v>91.4</v>
      </c>
      <c r="L2574">
        <f t="shared" si="200"/>
        <v>105.75</v>
      </c>
      <c r="M2574">
        <f t="shared" si="201"/>
        <v>109.15208992752039</v>
      </c>
      <c r="N2574">
        <f t="shared" si="202"/>
        <v>4.7281769340636206</v>
      </c>
      <c r="O2574">
        <f t="shared" si="203"/>
        <v>113.0892052266725</v>
      </c>
      <c r="P2574">
        <f t="shared" si="204"/>
        <v>5.5999999999999943</v>
      </c>
    </row>
    <row r="2575" spans="1:16" x14ac:dyDescent="0.55000000000000004">
      <c r="A2575" t="s">
        <v>2045</v>
      </c>
      <c r="B2575">
        <v>2018</v>
      </c>
      <c r="C2575" t="s">
        <v>1895</v>
      </c>
      <c r="D2575">
        <v>7</v>
      </c>
      <c r="E2575">
        <v>644</v>
      </c>
      <c r="F2575">
        <v>92</v>
      </c>
      <c r="G2575">
        <v>24.76557</v>
      </c>
      <c r="H2575">
        <v>101.08329999999999</v>
      </c>
      <c r="I2575">
        <v>0.85130600000000001</v>
      </c>
      <c r="J2575">
        <v>88.3</v>
      </c>
      <c r="K2575">
        <v>0.92736200000000002</v>
      </c>
      <c r="L2575">
        <f t="shared" si="200"/>
        <v>121.06237499999997</v>
      </c>
      <c r="M2575">
        <f t="shared" si="201"/>
        <v>122.95388749981579</v>
      </c>
      <c r="N2575">
        <f t="shared" si="202"/>
        <v>4.8547608749702142</v>
      </c>
      <c r="O2575">
        <f t="shared" si="203"/>
        <v>128.34999584827094</v>
      </c>
      <c r="P2575">
        <f t="shared" si="204"/>
        <v>12.783299999999997</v>
      </c>
    </row>
    <row r="2576" spans="1:16" x14ac:dyDescent="0.55000000000000004">
      <c r="A2576" t="s">
        <v>2045</v>
      </c>
      <c r="B2576">
        <v>2018</v>
      </c>
      <c r="C2576" t="s">
        <v>1896</v>
      </c>
      <c r="D2576">
        <v>1</v>
      </c>
      <c r="E2576">
        <v>106</v>
      </c>
      <c r="F2576">
        <v>106</v>
      </c>
      <c r="H2576">
        <v>102</v>
      </c>
      <c r="J2576">
        <v>93</v>
      </c>
      <c r="L2576">
        <f t="shared" si="200"/>
        <v>124.5</v>
      </c>
      <c r="M2576">
        <f t="shared" si="201"/>
        <v>126.20130669624311</v>
      </c>
      <c r="N2576">
        <f t="shared" si="202"/>
        <v>4.8824755396101303</v>
      </c>
      <c r="O2576">
        <f t="shared" si="203"/>
        <v>131.95692447707731</v>
      </c>
      <c r="P2576">
        <f t="shared" si="204"/>
        <v>9</v>
      </c>
    </row>
    <row r="2577" spans="1:16" x14ac:dyDescent="0.55000000000000004">
      <c r="A2577" t="s">
        <v>2045</v>
      </c>
      <c r="B2577">
        <v>2018</v>
      </c>
      <c r="C2577" t="s">
        <v>1897</v>
      </c>
      <c r="D2577">
        <v>3</v>
      </c>
      <c r="E2577">
        <v>339</v>
      </c>
      <c r="F2577">
        <v>113</v>
      </c>
      <c r="G2577">
        <v>8.5440039999999993</v>
      </c>
      <c r="H2577">
        <v>99</v>
      </c>
      <c r="I2577">
        <v>1.8027759999999999</v>
      </c>
      <c r="J2577">
        <v>89.266670000000005</v>
      </c>
      <c r="K2577">
        <v>5.0856009999999996</v>
      </c>
      <c r="L2577">
        <f t="shared" si="200"/>
        <v>113.25</v>
      </c>
      <c r="M2577">
        <f t="shared" si="201"/>
        <v>115.77803745087272</v>
      </c>
      <c r="N2577">
        <f t="shared" si="202"/>
        <v>4.7908300474487771</v>
      </c>
      <c r="O2577">
        <f t="shared" si="203"/>
        <v>120.40126596137191</v>
      </c>
      <c r="P2577">
        <f t="shared" si="204"/>
        <v>9.7333299999999952</v>
      </c>
    </row>
    <row r="2578" spans="1:16" x14ac:dyDescent="0.55000000000000004">
      <c r="A2578" t="s">
        <v>2045</v>
      </c>
      <c r="B2578">
        <v>2018</v>
      </c>
      <c r="C2578" t="s">
        <v>1898</v>
      </c>
      <c r="D2578">
        <v>1</v>
      </c>
      <c r="E2578">
        <v>91</v>
      </c>
      <c r="F2578">
        <v>91</v>
      </c>
      <c r="H2578">
        <v>96.6</v>
      </c>
      <c r="J2578">
        <v>86.4</v>
      </c>
      <c r="L2578">
        <f t="shared" si="200"/>
        <v>104.25</v>
      </c>
      <c r="M2578">
        <f t="shared" si="201"/>
        <v>107.85739972274122</v>
      </c>
      <c r="N2578">
        <f t="shared" si="202"/>
        <v>4.7154913953516253</v>
      </c>
      <c r="O2578">
        <f t="shared" si="203"/>
        <v>111.66366870198256</v>
      </c>
      <c r="P2578">
        <f t="shared" si="204"/>
        <v>10.199999999999989</v>
      </c>
    </row>
    <row r="2579" spans="1:16" x14ac:dyDescent="0.55000000000000004">
      <c r="A2579" t="s">
        <v>2045</v>
      </c>
      <c r="B2579">
        <v>2018</v>
      </c>
      <c r="C2579" t="s">
        <v>1899</v>
      </c>
      <c r="D2579">
        <v>5</v>
      </c>
      <c r="E2579">
        <v>494</v>
      </c>
      <c r="F2579">
        <v>123.5</v>
      </c>
      <c r="G2579">
        <v>23.13007</v>
      </c>
      <c r="H2579">
        <v>113.76</v>
      </c>
      <c r="I2579">
        <v>0.48270099999999999</v>
      </c>
      <c r="J2579">
        <v>99.52</v>
      </c>
      <c r="K2579">
        <v>2.9558420000000001</v>
      </c>
      <c r="L2579">
        <f t="shared" si="200"/>
        <v>168.60000000000002</v>
      </c>
      <c r="M2579">
        <f t="shared" si="201"/>
        <v>172.94400682958141</v>
      </c>
      <c r="N2579">
        <f t="shared" si="202"/>
        <v>5.2174569203281678</v>
      </c>
      <c r="O2579">
        <f t="shared" si="203"/>
        <v>184.46447920813196</v>
      </c>
      <c r="P2579">
        <f t="shared" si="204"/>
        <v>14.240000000000009</v>
      </c>
    </row>
    <row r="2580" spans="1:16" x14ac:dyDescent="0.55000000000000004">
      <c r="A2580" t="s">
        <v>2045</v>
      </c>
      <c r="B2580">
        <v>2018</v>
      </c>
      <c r="C2580" t="s">
        <v>1900</v>
      </c>
      <c r="D2580">
        <v>4</v>
      </c>
      <c r="E2580">
        <v>254</v>
      </c>
      <c r="F2580">
        <v>84.666669999999996</v>
      </c>
      <c r="G2580">
        <v>15.502689999999999</v>
      </c>
      <c r="H2580">
        <v>90.65</v>
      </c>
      <c r="I2580">
        <v>1.2583059999999999</v>
      </c>
      <c r="J2580">
        <v>78.375</v>
      </c>
      <c r="K2580">
        <v>0.95</v>
      </c>
      <c r="L2580">
        <f t="shared" si="200"/>
        <v>81.9375</v>
      </c>
      <c r="M2580">
        <f t="shared" si="201"/>
        <v>89.768770974198915</v>
      </c>
      <c r="N2580">
        <f t="shared" si="202"/>
        <v>4.5203294985891738</v>
      </c>
      <c r="O2580">
        <f t="shared" si="203"/>
        <v>91.86586266393833</v>
      </c>
      <c r="P2580">
        <f t="shared" si="204"/>
        <v>12.275000000000006</v>
      </c>
    </row>
    <row r="2581" spans="1:16" x14ac:dyDescent="0.55000000000000004">
      <c r="A2581" t="s">
        <v>2045</v>
      </c>
      <c r="B2581">
        <v>2018</v>
      </c>
      <c r="C2581" t="s">
        <v>1901</v>
      </c>
      <c r="D2581">
        <v>3</v>
      </c>
      <c r="E2581">
        <v>206</v>
      </c>
      <c r="F2581">
        <v>68.666669999999996</v>
      </c>
      <c r="G2581">
        <v>28.112870000000001</v>
      </c>
      <c r="H2581">
        <v>96.6</v>
      </c>
      <c r="I2581">
        <v>0.173205</v>
      </c>
      <c r="J2581">
        <v>80.5</v>
      </c>
      <c r="K2581">
        <v>0.98488600000000004</v>
      </c>
      <c r="L2581">
        <f t="shared" si="200"/>
        <v>104.25</v>
      </c>
      <c r="M2581">
        <f t="shared" si="201"/>
        <v>107.85739972274122</v>
      </c>
      <c r="N2581">
        <f t="shared" si="202"/>
        <v>4.7154913953516253</v>
      </c>
      <c r="O2581">
        <f t="shared" si="203"/>
        <v>111.66366870198256</v>
      </c>
      <c r="P2581">
        <f t="shared" si="204"/>
        <v>16.099999999999994</v>
      </c>
    </row>
    <row r="2582" spans="1:16" x14ac:dyDescent="0.55000000000000004">
      <c r="A2582" t="s">
        <v>2045</v>
      </c>
      <c r="B2582">
        <v>2018</v>
      </c>
      <c r="C2582" t="s">
        <v>1902</v>
      </c>
      <c r="D2582">
        <v>5</v>
      </c>
      <c r="E2582">
        <v>465</v>
      </c>
      <c r="F2582">
        <v>93</v>
      </c>
      <c r="G2582">
        <v>27.613399999999999</v>
      </c>
      <c r="H2582">
        <v>98.1</v>
      </c>
      <c r="I2582">
        <v>0.82158399999999998</v>
      </c>
      <c r="J2582">
        <v>89.02</v>
      </c>
      <c r="K2582">
        <v>1.025671</v>
      </c>
      <c r="L2582">
        <f t="shared" si="200"/>
        <v>109.875</v>
      </c>
      <c r="M2582">
        <f t="shared" si="201"/>
        <v>112.76476556936699</v>
      </c>
      <c r="N2582">
        <f t="shared" si="202"/>
        <v>4.7627942726878221</v>
      </c>
      <c r="O2582">
        <f t="shared" si="203"/>
        <v>117.07260204971067</v>
      </c>
      <c r="P2582">
        <f t="shared" si="204"/>
        <v>9.0799999999999983</v>
      </c>
    </row>
    <row r="2583" spans="1:16" x14ac:dyDescent="0.55000000000000004">
      <c r="A2583" t="s">
        <v>2045</v>
      </c>
      <c r="B2583">
        <v>2018</v>
      </c>
      <c r="C2583" t="s">
        <v>1903</v>
      </c>
      <c r="D2583">
        <v>2</v>
      </c>
      <c r="E2583">
        <v>126</v>
      </c>
      <c r="F2583">
        <v>63</v>
      </c>
      <c r="G2583">
        <v>32.526910000000001</v>
      </c>
      <c r="H2583">
        <v>95.75</v>
      </c>
      <c r="I2583">
        <v>0.91923900000000003</v>
      </c>
      <c r="J2583">
        <v>84.45</v>
      </c>
      <c r="K2583">
        <v>1.0606599999999999</v>
      </c>
      <c r="L2583">
        <f t="shared" si="200"/>
        <v>101.0625</v>
      </c>
      <c r="M2583">
        <f t="shared" si="201"/>
        <v>105.13960580782157</v>
      </c>
      <c r="N2583">
        <f t="shared" si="202"/>
        <v>4.6883593071212015</v>
      </c>
      <c r="O2583">
        <f t="shared" si="203"/>
        <v>108.67473159985306</v>
      </c>
      <c r="P2583">
        <f t="shared" si="204"/>
        <v>11.299999999999997</v>
      </c>
    </row>
    <row r="2584" spans="1:16" x14ac:dyDescent="0.55000000000000004">
      <c r="A2584" t="s">
        <v>2045</v>
      </c>
      <c r="B2584">
        <v>2018</v>
      </c>
      <c r="C2584" t="s">
        <v>1904</v>
      </c>
      <c r="D2584">
        <v>1</v>
      </c>
      <c r="E2584">
        <v>77</v>
      </c>
      <c r="F2584">
        <v>77</v>
      </c>
      <c r="H2584">
        <v>97.5</v>
      </c>
      <c r="J2584">
        <v>82.7</v>
      </c>
      <c r="L2584">
        <f t="shared" si="200"/>
        <v>107.625</v>
      </c>
      <c r="M2584">
        <f t="shared" si="201"/>
        <v>110.78468417682107</v>
      </c>
      <c r="N2584">
        <f t="shared" si="202"/>
        <v>4.7439604958243589</v>
      </c>
      <c r="O2584">
        <f t="shared" si="203"/>
        <v>114.88831652446338</v>
      </c>
      <c r="P2584">
        <f t="shared" si="204"/>
        <v>14.799999999999997</v>
      </c>
    </row>
    <row r="2585" spans="1:16" x14ac:dyDescent="0.55000000000000004">
      <c r="A2585" t="s">
        <v>2045</v>
      </c>
      <c r="B2585">
        <v>2018</v>
      </c>
      <c r="C2585" t="s">
        <v>1905</v>
      </c>
      <c r="D2585">
        <v>4</v>
      </c>
      <c r="E2585">
        <v>312</v>
      </c>
      <c r="F2585">
        <v>78</v>
      </c>
      <c r="G2585">
        <v>15.165749999999999</v>
      </c>
      <c r="H2585">
        <v>97.8</v>
      </c>
      <c r="I2585">
        <v>3.885014</v>
      </c>
      <c r="J2585">
        <v>85.55</v>
      </c>
      <c r="K2585">
        <v>1.968925</v>
      </c>
      <c r="L2585">
        <f t="shared" si="200"/>
        <v>108.75</v>
      </c>
      <c r="M2585">
        <f t="shared" si="201"/>
        <v>111.77185862192556</v>
      </c>
      <c r="N2585">
        <f t="shared" si="202"/>
        <v>4.7533918273591578</v>
      </c>
      <c r="O2585">
        <f t="shared" si="203"/>
        <v>115.97699208736734</v>
      </c>
      <c r="P2585">
        <f t="shared" si="204"/>
        <v>12.25</v>
      </c>
    </row>
    <row r="2586" spans="1:16" x14ac:dyDescent="0.55000000000000004">
      <c r="A2586" t="s">
        <v>2045</v>
      </c>
      <c r="B2586">
        <v>2018</v>
      </c>
      <c r="C2586" t="s">
        <v>1906</v>
      </c>
      <c r="D2586">
        <v>2</v>
      </c>
      <c r="E2586">
        <v>63</v>
      </c>
      <c r="F2586">
        <v>63</v>
      </c>
      <c r="H2586">
        <v>96.15</v>
      </c>
      <c r="I2586">
        <v>0.494975</v>
      </c>
      <c r="J2586">
        <v>86.2</v>
      </c>
      <c r="K2586">
        <v>0.84852799999999995</v>
      </c>
      <c r="L2586">
        <f t="shared" si="200"/>
        <v>102.5625</v>
      </c>
      <c r="M2586">
        <f t="shared" si="201"/>
        <v>106.4129202047701</v>
      </c>
      <c r="N2586">
        <f t="shared" si="202"/>
        <v>4.7011572245617099</v>
      </c>
      <c r="O2586">
        <f t="shared" si="203"/>
        <v>110.07447966788698</v>
      </c>
      <c r="P2586">
        <f t="shared" si="204"/>
        <v>9.9500000000000028</v>
      </c>
    </row>
    <row r="2587" spans="1:16" x14ac:dyDescent="0.55000000000000004">
      <c r="A2587" t="s">
        <v>2045</v>
      </c>
      <c r="B2587">
        <v>2018</v>
      </c>
      <c r="C2587" t="s">
        <v>1907</v>
      </c>
      <c r="D2587">
        <v>3</v>
      </c>
      <c r="E2587">
        <v>110</v>
      </c>
      <c r="F2587">
        <v>55</v>
      </c>
      <c r="G2587">
        <v>19.79899</v>
      </c>
      <c r="H2587">
        <v>91</v>
      </c>
      <c r="I2587">
        <v>0</v>
      </c>
      <c r="J2587">
        <v>83.866669999999999</v>
      </c>
      <c r="K2587">
        <v>0.23094000000000001</v>
      </c>
      <c r="L2587">
        <f t="shared" si="200"/>
        <v>83.25</v>
      </c>
      <c r="M2587">
        <f t="shared" si="201"/>
        <v>90.77325734563874</v>
      </c>
      <c r="N2587">
        <f t="shared" si="202"/>
        <v>4.5321595556180512</v>
      </c>
      <c r="O2587">
        <f t="shared" si="203"/>
        <v>92.959094807750432</v>
      </c>
      <c r="P2587">
        <f t="shared" si="204"/>
        <v>7.1333300000000008</v>
      </c>
    </row>
    <row r="2588" spans="1:16" x14ac:dyDescent="0.55000000000000004">
      <c r="A2588" t="s">
        <v>2045</v>
      </c>
      <c r="B2588">
        <v>2018</v>
      </c>
      <c r="C2588" t="s">
        <v>1908</v>
      </c>
      <c r="D2588">
        <v>7</v>
      </c>
      <c r="E2588">
        <v>571</v>
      </c>
      <c r="F2588">
        <v>95.166669999999996</v>
      </c>
      <c r="G2588">
        <v>21.802910000000001</v>
      </c>
      <c r="H2588">
        <v>91.414289999999994</v>
      </c>
      <c r="I2588">
        <v>2.0796060000000001</v>
      </c>
      <c r="J2588">
        <v>82.285709999999995</v>
      </c>
      <c r="K2588">
        <v>1.3221560000000001</v>
      </c>
      <c r="L2588">
        <f t="shared" si="200"/>
        <v>84.803587499999992</v>
      </c>
      <c r="M2588">
        <f t="shared" si="201"/>
        <v>91.971714697373912</v>
      </c>
      <c r="N2588">
        <f t="shared" si="202"/>
        <v>4.5461039609669012</v>
      </c>
      <c r="O2588">
        <f t="shared" si="203"/>
        <v>94.264434044853033</v>
      </c>
      <c r="P2588">
        <f t="shared" si="204"/>
        <v>9.1285799999999995</v>
      </c>
    </row>
    <row r="2589" spans="1:16" x14ac:dyDescent="0.55000000000000004">
      <c r="A2589" t="s">
        <v>2045</v>
      </c>
      <c r="B2589">
        <v>2018</v>
      </c>
      <c r="C2589" t="s">
        <v>1909</v>
      </c>
      <c r="D2589">
        <v>9</v>
      </c>
      <c r="E2589">
        <v>680</v>
      </c>
      <c r="F2589">
        <v>75.55556</v>
      </c>
      <c r="G2589">
        <v>14.222440000000001</v>
      </c>
      <c r="H2589">
        <v>95.311109999999999</v>
      </c>
      <c r="I2589">
        <v>1.618212</v>
      </c>
      <c r="J2589">
        <v>82.633330000000001</v>
      </c>
      <c r="K2589">
        <v>1.2379420000000001</v>
      </c>
      <c r="L2589">
        <f t="shared" si="200"/>
        <v>99.416662499999973</v>
      </c>
      <c r="M2589">
        <f t="shared" si="201"/>
        <v>103.75399914990105</v>
      </c>
      <c r="N2589">
        <f t="shared" si="202"/>
        <v>4.6742554528588709</v>
      </c>
      <c r="O2589">
        <f t="shared" si="203"/>
        <v>107.15275710561568</v>
      </c>
      <c r="P2589">
        <f t="shared" si="204"/>
        <v>12.677779999999998</v>
      </c>
    </row>
    <row r="2590" spans="1:16" x14ac:dyDescent="0.55000000000000004">
      <c r="A2590" t="s">
        <v>2045</v>
      </c>
      <c r="B2590">
        <v>2018</v>
      </c>
      <c r="C2590" t="s">
        <v>1910</v>
      </c>
      <c r="D2590">
        <v>9</v>
      </c>
      <c r="E2590">
        <v>610</v>
      </c>
      <c r="F2590">
        <v>76.25</v>
      </c>
      <c r="G2590">
        <v>15.25732</v>
      </c>
      <c r="H2590">
        <v>92.188890000000001</v>
      </c>
      <c r="I2590">
        <v>0.99680000000000002</v>
      </c>
      <c r="J2590">
        <v>82.362499999999997</v>
      </c>
      <c r="K2590">
        <v>0.96038699999999999</v>
      </c>
      <c r="L2590">
        <f t="shared" si="200"/>
        <v>87.708337500000027</v>
      </c>
      <c r="M2590">
        <f t="shared" si="201"/>
        <v>94.240130810784237</v>
      </c>
      <c r="N2590">
        <f t="shared" si="202"/>
        <v>4.5720071675458307</v>
      </c>
      <c r="O2590">
        <f t="shared" si="203"/>
        <v>96.73808458156968</v>
      </c>
      <c r="P2590">
        <f t="shared" si="204"/>
        <v>9.8263900000000035</v>
      </c>
    </row>
    <row r="2591" spans="1:16" x14ac:dyDescent="0.55000000000000004">
      <c r="A2591" t="s">
        <v>2045</v>
      </c>
      <c r="B2591">
        <v>2018</v>
      </c>
      <c r="C2591" t="s">
        <v>1911</v>
      </c>
      <c r="D2591">
        <v>5</v>
      </c>
      <c r="E2591">
        <v>286</v>
      </c>
      <c r="F2591">
        <v>71.5</v>
      </c>
      <c r="G2591">
        <v>16.78293</v>
      </c>
      <c r="H2591">
        <v>96.64</v>
      </c>
      <c r="I2591">
        <v>1.150217</v>
      </c>
      <c r="J2591">
        <v>83.54</v>
      </c>
      <c r="K2591">
        <v>1.86494</v>
      </c>
      <c r="L2591">
        <f t="shared" si="200"/>
        <v>104.39999999999998</v>
      </c>
      <c r="M2591">
        <f t="shared" si="201"/>
        <v>107.98641452976057</v>
      </c>
      <c r="N2591">
        <f t="shared" si="202"/>
        <v>4.7167623107082157</v>
      </c>
      <c r="O2591">
        <f t="shared" si="203"/>
        <v>111.80567399254716</v>
      </c>
      <c r="P2591">
        <f t="shared" si="204"/>
        <v>13.099999999999994</v>
      </c>
    </row>
    <row r="2592" spans="1:16" x14ac:dyDescent="0.55000000000000004">
      <c r="A2592" t="s">
        <v>2045</v>
      </c>
      <c r="B2592">
        <v>2018</v>
      </c>
      <c r="C2592" t="s">
        <v>1912</v>
      </c>
      <c r="D2592">
        <v>3</v>
      </c>
      <c r="E2592">
        <v>286</v>
      </c>
      <c r="F2592">
        <v>95.333330000000004</v>
      </c>
      <c r="G2592">
        <v>20.792629999999999</v>
      </c>
      <c r="H2592">
        <v>96.6</v>
      </c>
      <c r="I2592">
        <v>1.1532560000000001</v>
      </c>
      <c r="J2592">
        <v>85.533330000000007</v>
      </c>
      <c r="K2592">
        <v>3.931073</v>
      </c>
      <c r="L2592">
        <f t="shared" si="200"/>
        <v>104.25</v>
      </c>
      <c r="M2592">
        <f t="shared" si="201"/>
        <v>107.85739972274122</v>
      </c>
      <c r="N2592">
        <f t="shared" si="202"/>
        <v>4.7154913953516253</v>
      </c>
      <c r="O2592">
        <f t="shared" si="203"/>
        <v>111.66366870198256</v>
      </c>
      <c r="P2592">
        <f t="shared" si="204"/>
        <v>11.066669999999988</v>
      </c>
    </row>
    <row r="2593" spans="1:16" x14ac:dyDescent="0.55000000000000004">
      <c r="A2593" t="s">
        <v>2045</v>
      </c>
      <c r="B2593">
        <v>2018</v>
      </c>
      <c r="C2593" t="s">
        <v>1913</v>
      </c>
      <c r="D2593">
        <v>5</v>
      </c>
      <c r="E2593">
        <v>430</v>
      </c>
      <c r="F2593">
        <v>86</v>
      </c>
      <c r="G2593">
        <v>18.069310000000002</v>
      </c>
      <c r="H2593">
        <v>94.98</v>
      </c>
      <c r="I2593">
        <v>2.4772970000000001</v>
      </c>
      <c r="J2593">
        <v>81.260000000000005</v>
      </c>
      <c r="K2593">
        <v>1.6087260000000001</v>
      </c>
      <c r="L2593">
        <f t="shared" si="200"/>
        <v>98.175000000000011</v>
      </c>
      <c r="M2593">
        <f t="shared" si="201"/>
        <v>102.71660013091449</v>
      </c>
      <c r="N2593">
        <f t="shared" si="202"/>
        <v>4.6635720920817114</v>
      </c>
      <c r="O2593">
        <f t="shared" si="203"/>
        <v>106.01409872231223</v>
      </c>
      <c r="P2593">
        <f t="shared" si="204"/>
        <v>13.719999999999999</v>
      </c>
    </row>
    <row r="2594" spans="1:16" x14ac:dyDescent="0.55000000000000004">
      <c r="A2594" t="s">
        <v>2045</v>
      </c>
      <c r="B2594">
        <v>2018</v>
      </c>
      <c r="C2594" t="s">
        <v>1914</v>
      </c>
      <c r="D2594">
        <v>3</v>
      </c>
      <c r="E2594">
        <v>178</v>
      </c>
      <c r="F2594">
        <v>89</v>
      </c>
      <c r="G2594">
        <v>15.55635</v>
      </c>
      <c r="H2594">
        <v>96.333330000000004</v>
      </c>
      <c r="I2594">
        <v>0.57735000000000003</v>
      </c>
      <c r="J2594">
        <v>83.6</v>
      </c>
      <c r="K2594">
        <v>0.69281999999999999</v>
      </c>
      <c r="L2594">
        <f t="shared" si="200"/>
        <v>103.24998750000003</v>
      </c>
      <c r="M2594">
        <f t="shared" si="201"/>
        <v>106.99986454240049</v>
      </c>
      <c r="N2594">
        <f t="shared" si="202"/>
        <v>4.7070050473717515</v>
      </c>
      <c r="O2594">
        <f t="shared" si="203"/>
        <v>110.72006150524193</v>
      </c>
      <c r="P2594">
        <f t="shared" si="204"/>
        <v>12.733330000000009</v>
      </c>
    </row>
    <row r="2595" spans="1:16" x14ac:dyDescent="0.55000000000000004">
      <c r="A2595" t="s">
        <v>2045</v>
      </c>
      <c r="B2595">
        <v>2018</v>
      </c>
      <c r="C2595" t="s">
        <v>1915</v>
      </c>
      <c r="D2595">
        <v>2</v>
      </c>
      <c r="E2595">
        <v>169</v>
      </c>
      <c r="F2595">
        <v>84.5</v>
      </c>
      <c r="G2595">
        <v>33.234020000000001</v>
      </c>
      <c r="H2595">
        <v>96.15</v>
      </c>
      <c r="I2595">
        <v>1.9091880000000001</v>
      </c>
      <c r="J2595">
        <v>85.6</v>
      </c>
      <c r="K2595">
        <v>2.6870059999999998</v>
      </c>
      <c r="L2595">
        <f t="shared" si="200"/>
        <v>102.5625</v>
      </c>
      <c r="M2595">
        <f t="shared" si="201"/>
        <v>106.4129202047701</v>
      </c>
      <c r="N2595">
        <f t="shared" si="202"/>
        <v>4.7011572245617099</v>
      </c>
      <c r="O2595">
        <f t="shared" si="203"/>
        <v>110.07447966788698</v>
      </c>
      <c r="P2595">
        <f t="shared" si="204"/>
        <v>10.550000000000011</v>
      </c>
    </row>
    <row r="2596" spans="1:16" x14ac:dyDescent="0.55000000000000004">
      <c r="A2596" t="s">
        <v>2045</v>
      </c>
      <c r="B2596">
        <v>2018</v>
      </c>
      <c r="C2596" t="s">
        <v>1916</v>
      </c>
      <c r="D2596">
        <v>3</v>
      </c>
      <c r="E2596">
        <v>219</v>
      </c>
      <c r="F2596">
        <v>109.5</v>
      </c>
      <c r="G2596">
        <v>13.435029999999999</v>
      </c>
      <c r="H2596">
        <v>100</v>
      </c>
      <c r="I2596">
        <v>0.86602500000000004</v>
      </c>
      <c r="J2596">
        <v>92.466669999999993</v>
      </c>
      <c r="K2596">
        <v>0.45092500000000002</v>
      </c>
      <c r="L2596">
        <f t="shared" si="200"/>
        <v>117</v>
      </c>
      <c r="M2596">
        <f t="shared" si="201"/>
        <v>119.18730385118771</v>
      </c>
      <c r="N2596">
        <f t="shared" si="202"/>
        <v>4.8216835332840997</v>
      </c>
      <c r="O2596">
        <f t="shared" si="203"/>
        <v>124.17396591100167</v>
      </c>
      <c r="P2596">
        <f t="shared" si="204"/>
        <v>7.5333300000000065</v>
      </c>
    </row>
    <row r="2597" spans="1:16" x14ac:dyDescent="0.55000000000000004">
      <c r="A2597" t="s">
        <v>2045</v>
      </c>
      <c r="B2597">
        <v>2018</v>
      </c>
      <c r="C2597" t="s">
        <v>1917</v>
      </c>
      <c r="D2597">
        <v>7</v>
      </c>
      <c r="E2597">
        <v>679</v>
      </c>
      <c r="F2597">
        <v>97</v>
      </c>
      <c r="G2597">
        <v>22.345770000000002</v>
      </c>
      <c r="H2597">
        <v>101.0286</v>
      </c>
      <c r="I2597">
        <v>1.299634</v>
      </c>
      <c r="J2597">
        <v>88.857140000000001</v>
      </c>
      <c r="K2597">
        <v>1.7008399999999999</v>
      </c>
      <c r="L2597">
        <f t="shared" si="200"/>
        <v>120.85724999999996</v>
      </c>
      <c r="M2597">
        <f t="shared" si="201"/>
        <v>122.76185913405321</v>
      </c>
      <c r="N2597">
        <f t="shared" si="202"/>
        <v>4.8530991883965875</v>
      </c>
      <c r="O2597">
        <f t="shared" si="203"/>
        <v>128.1368954854851</v>
      </c>
      <c r="P2597">
        <f t="shared" si="204"/>
        <v>12.171459999999996</v>
      </c>
    </row>
    <row r="2598" spans="1:16" x14ac:dyDescent="0.55000000000000004">
      <c r="A2598" t="s">
        <v>2045</v>
      </c>
      <c r="B2598">
        <v>2018</v>
      </c>
      <c r="C2598" t="s">
        <v>1918</v>
      </c>
      <c r="D2598">
        <v>6</v>
      </c>
      <c r="E2598">
        <v>425</v>
      </c>
      <c r="F2598">
        <v>85</v>
      </c>
      <c r="G2598">
        <v>13</v>
      </c>
      <c r="H2598">
        <v>99.816670000000002</v>
      </c>
      <c r="I2598">
        <v>0.825631</v>
      </c>
      <c r="J2598">
        <v>91.933329999999998</v>
      </c>
      <c r="K2598">
        <v>1.6194649999999999</v>
      </c>
      <c r="L2598">
        <f t="shared" si="200"/>
        <v>116.31251250000003</v>
      </c>
      <c r="M2598">
        <f t="shared" si="201"/>
        <v>118.55743681746719</v>
      </c>
      <c r="N2598">
        <f t="shared" si="202"/>
        <v>4.8160503276901796</v>
      </c>
      <c r="O2598">
        <f t="shared" si="203"/>
        <v>123.47643494384748</v>
      </c>
      <c r="P2598">
        <f t="shared" si="204"/>
        <v>7.883340000000004</v>
      </c>
    </row>
    <row r="2599" spans="1:16" x14ac:dyDescent="0.55000000000000004">
      <c r="A2599" t="s">
        <v>2045</v>
      </c>
      <c r="B2599">
        <v>2018</v>
      </c>
      <c r="C2599" t="s">
        <v>1919</v>
      </c>
      <c r="D2599">
        <v>2</v>
      </c>
      <c r="E2599">
        <v>204</v>
      </c>
      <c r="F2599">
        <v>102</v>
      </c>
      <c r="G2599">
        <v>8.4852810000000005</v>
      </c>
      <c r="H2599">
        <v>98</v>
      </c>
      <c r="I2599">
        <v>0</v>
      </c>
      <c r="J2599">
        <v>86</v>
      </c>
      <c r="K2599">
        <v>0</v>
      </c>
      <c r="L2599">
        <f t="shared" si="200"/>
        <v>109.5</v>
      </c>
      <c r="M2599">
        <f t="shared" si="201"/>
        <v>112.43315867878835</v>
      </c>
      <c r="N2599">
        <f t="shared" si="202"/>
        <v>4.7596633229008756</v>
      </c>
      <c r="O2599">
        <f t="shared" si="203"/>
        <v>116.70662683524226</v>
      </c>
      <c r="P2599">
        <f t="shared" si="204"/>
        <v>12</v>
      </c>
    </row>
    <row r="2600" spans="1:16" x14ac:dyDescent="0.55000000000000004">
      <c r="A2600" t="s">
        <v>2045</v>
      </c>
      <c r="B2600">
        <v>2018</v>
      </c>
      <c r="C2600" t="s">
        <v>1920</v>
      </c>
      <c r="D2600">
        <v>6</v>
      </c>
      <c r="E2600">
        <v>314</v>
      </c>
      <c r="F2600">
        <v>78.5</v>
      </c>
      <c r="G2600">
        <v>14.57166</v>
      </c>
      <c r="H2600">
        <v>95.48</v>
      </c>
      <c r="I2600">
        <v>1.0870139999999999</v>
      </c>
      <c r="J2600">
        <v>85.44</v>
      </c>
      <c r="K2600">
        <v>0.86856199999999995</v>
      </c>
      <c r="L2600">
        <f t="shared" si="200"/>
        <v>100.05000000000001</v>
      </c>
      <c r="M2600">
        <f t="shared" si="201"/>
        <v>104.28577471129695</v>
      </c>
      <c r="N2600">
        <f t="shared" si="202"/>
        <v>4.6796904531674794</v>
      </c>
      <c r="O2600">
        <f t="shared" si="203"/>
        <v>107.7367178494861</v>
      </c>
      <c r="P2600">
        <f t="shared" si="204"/>
        <v>10.040000000000006</v>
      </c>
    </row>
    <row r="2601" spans="1:16" x14ac:dyDescent="0.55000000000000004">
      <c r="A2601" t="s">
        <v>2045</v>
      </c>
      <c r="B2601">
        <v>2018</v>
      </c>
      <c r="C2601" t="s">
        <v>1921</v>
      </c>
      <c r="D2601">
        <v>7</v>
      </c>
      <c r="E2601">
        <v>606</v>
      </c>
      <c r="F2601">
        <v>86.571430000000007</v>
      </c>
      <c r="G2601">
        <v>10.76812</v>
      </c>
      <c r="H2601">
        <v>93.114289999999997</v>
      </c>
      <c r="I2601">
        <v>0.84148400000000001</v>
      </c>
      <c r="J2601">
        <v>83.485709999999997</v>
      </c>
      <c r="K2601">
        <v>1.3861559999999999</v>
      </c>
      <c r="L2601">
        <f t="shared" si="200"/>
        <v>91.178587499999992</v>
      </c>
      <c r="M2601">
        <f t="shared" si="201"/>
        <v>96.997729338123946</v>
      </c>
      <c r="N2601">
        <f t="shared" si="202"/>
        <v>4.6026694084828339</v>
      </c>
      <c r="O2601">
        <f t="shared" si="203"/>
        <v>99.750234683383965</v>
      </c>
      <c r="P2601">
        <f t="shared" si="204"/>
        <v>9.6285799999999995</v>
      </c>
    </row>
    <row r="2602" spans="1:16" x14ac:dyDescent="0.55000000000000004">
      <c r="A2602" t="s">
        <v>2045</v>
      </c>
      <c r="B2602">
        <v>2018</v>
      </c>
      <c r="C2602" t="s">
        <v>1922</v>
      </c>
      <c r="D2602">
        <v>6</v>
      </c>
      <c r="E2602">
        <v>698</v>
      </c>
      <c r="F2602">
        <v>116.33329999999999</v>
      </c>
      <c r="G2602">
        <v>17.374310000000001</v>
      </c>
      <c r="H2602">
        <v>95.916669999999996</v>
      </c>
      <c r="I2602">
        <v>0.204124</v>
      </c>
      <c r="J2602">
        <v>90.85</v>
      </c>
      <c r="K2602">
        <v>1.514926</v>
      </c>
      <c r="L2602">
        <f t="shared" si="200"/>
        <v>101.68751249999997</v>
      </c>
      <c r="M2602">
        <f t="shared" si="201"/>
        <v>105.66894651543191</v>
      </c>
      <c r="N2602">
        <f t="shared" si="202"/>
        <v>4.6936983647183084</v>
      </c>
      <c r="O2602">
        <f t="shared" si="203"/>
        <v>109.25650392721991</v>
      </c>
      <c r="P2602">
        <f t="shared" si="204"/>
        <v>5.066670000000002</v>
      </c>
    </row>
    <row r="2603" spans="1:16" x14ac:dyDescent="0.55000000000000004">
      <c r="A2603" t="s">
        <v>2045</v>
      </c>
      <c r="B2603">
        <v>2018</v>
      </c>
      <c r="C2603" t="s">
        <v>1923</v>
      </c>
      <c r="D2603">
        <v>5</v>
      </c>
      <c r="E2603">
        <v>387</v>
      </c>
      <c r="F2603">
        <v>96.75</v>
      </c>
      <c r="G2603">
        <v>4.6457870000000003</v>
      </c>
      <c r="H2603">
        <v>93.96</v>
      </c>
      <c r="I2603">
        <v>1.3352900000000001</v>
      </c>
      <c r="J2603">
        <v>86.56</v>
      </c>
      <c r="K2603">
        <v>2.5919099999999999</v>
      </c>
      <c r="L2603">
        <f t="shared" si="200"/>
        <v>94.349999999999966</v>
      </c>
      <c r="M2603">
        <f t="shared" si="201"/>
        <v>99.563516212259216</v>
      </c>
      <c r="N2603">
        <f t="shared" si="202"/>
        <v>4.6304258621648682</v>
      </c>
      <c r="O2603">
        <f t="shared" si="203"/>
        <v>102.55773026898746</v>
      </c>
      <c r="P2603">
        <f t="shared" si="204"/>
        <v>7.3999999999999915</v>
      </c>
    </row>
    <row r="2604" spans="1:16" x14ac:dyDescent="0.55000000000000004">
      <c r="A2604" t="s">
        <v>2045</v>
      </c>
      <c r="B2604">
        <v>2018</v>
      </c>
      <c r="C2604" t="s">
        <v>1924</v>
      </c>
      <c r="D2604">
        <v>4</v>
      </c>
      <c r="E2604">
        <v>290</v>
      </c>
      <c r="F2604">
        <v>72.5</v>
      </c>
      <c r="G2604">
        <v>29.444859999999998</v>
      </c>
      <c r="H2604">
        <v>98.375</v>
      </c>
      <c r="I2604">
        <v>1.445395</v>
      </c>
      <c r="J2604">
        <v>84.525000000000006</v>
      </c>
      <c r="K2604">
        <v>2.8987069999999999</v>
      </c>
      <c r="L2604">
        <f t="shared" si="200"/>
        <v>110.90625</v>
      </c>
      <c r="M2604">
        <f t="shared" si="201"/>
        <v>113.67997944328339</v>
      </c>
      <c r="N2604">
        <f t="shared" si="202"/>
        <v>4.77138795586683</v>
      </c>
      <c r="O2604">
        <f t="shared" si="203"/>
        <v>118.08302229800967</v>
      </c>
      <c r="P2604">
        <f t="shared" si="204"/>
        <v>13.849999999999994</v>
      </c>
    </row>
    <row r="2605" spans="1:16" x14ac:dyDescent="0.55000000000000004">
      <c r="A2605" t="s">
        <v>2045</v>
      </c>
      <c r="B2605">
        <v>2018</v>
      </c>
      <c r="C2605" t="s">
        <v>1925</v>
      </c>
      <c r="D2605">
        <v>5</v>
      </c>
      <c r="E2605">
        <v>384</v>
      </c>
      <c r="F2605">
        <v>96</v>
      </c>
      <c r="G2605">
        <v>15.8535</v>
      </c>
      <c r="H2605">
        <v>100.22</v>
      </c>
      <c r="I2605">
        <v>0.75630699999999995</v>
      </c>
      <c r="J2605">
        <v>90.56</v>
      </c>
      <c r="K2605">
        <v>1.546932</v>
      </c>
      <c r="L2605">
        <f t="shared" si="200"/>
        <v>117.82499999999999</v>
      </c>
      <c r="M2605">
        <f t="shared" si="201"/>
        <v>119.94604058751297</v>
      </c>
      <c r="N2605">
        <f t="shared" si="202"/>
        <v>4.8284298862139163</v>
      </c>
      <c r="O2605">
        <f t="shared" si="203"/>
        <v>125.01451945714516</v>
      </c>
      <c r="P2605">
        <f t="shared" si="204"/>
        <v>9.6599999999999966</v>
      </c>
    </row>
    <row r="2606" spans="1:16" x14ac:dyDescent="0.55000000000000004">
      <c r="A2606" t="s">
        <v>2045</v>
      </c>
      <c r="B2606">
        <v>2018</v>
      </c>
      <c r="C2606" t="s">
        <v>1926</v>
      </c>
      <c r="D2606">
        <v>4</v>
      </c>
      <c r="E2606">
        <v>303</v>
      </c>
      <c r="F2606">
        <v>101</v>
      </c>
      <c r="G2606">
        <v>18.027760000000001</v>
      </c>
      <c r="H2606">
        <v>103.325</v>
      </c>
      <c r="I2606">
        <v>0.89209499999999997</v>
      </c>
      <c r="J2606">
        <v>92.424999999999997</v>
      </c>
      <c r="K2606">
        <v>0.43493300000000001</v>
      </c>
      <c r="L2606">
        <f t="shared" si="200"/>
        <v>129.46875</v>
      </c>
      <c r="M2606">
        <f t="shared" si="201"/>
        <v>130.99344053144375</v>
      </c>
      <c r="N2606">
        <f t="shared" si="202"/>
        <v>4.9220972969677526</v>
      </c>
      <c r="O2606">
        <f t="shared" si="203"/>
        <v>137.29024987602304</v>
      </c>
      <c r="P2606">
        <f t="shared" si="204"/>
        <v>10.900000000000006</v>
      </c>
    </row>
    <row r="2607" spans="1:16" x14ac:dyDescent="0.55000000000000004">
      <c r="A2607" t="s">
        <v>2045</v>
      </c>
      <c r="B2607">
        <v>2018</v>
      </c>
      <c r="C2607" t="s">
        <v>1927</v>
      </c>
      <c r="D2607">
        <v>3</v>
      </c>
      <c r="E2607">
        <v>240</v>
      </c>
      <c r="F2607">
        <v>80</v>
      </c>
      <c r="G2607">
        <v>13</v>
      </c>
      <c r="H2607">
        <v>93.5</v>
      </c>
      <c r="I2607">
        <v>4.9244289999999999</v>
      </c>
      <c r="J2607">
        <v>81.5</v>
      </c>
      <c r="K2607">
        <v>3.5</v>
      </c>
      <c r="L2607">
        <f t="shared" si="200"/>
        <v>92.625</v>
      </c>
      <c r="M2607">
        <f t="shared" si="201"/>
        <v>98.162498363353876</v>
      </c>
      <c r="N2607">
        <f t="shared" si="202"/>
        <v>4.6153596614351748</v>
      </c>
      <c r="O2607">
        <f t="shared" si="203"/>
        <v>101.0241564923176</v>
      </c>
      <c r="P2607">
        <f t="shared" si="204"/>
        <v>12</v>
      </c>
    </row>
    <row r="2608" spans="1:16" x14ac:dyDescent="0.55000000000000004">
      <c r="A2608" t="s">
        <v>2045</v>
      </c>
      <c r="B2608">
        <v>2018</v>
      </c>
      <c r="C2608" t="s">
        <v>1928</v>
      </c>
      <c r="D2608">
        <v>5</v>
      </c>
      <c r="E2608">
        <v>527</v>
      </c>
      <c r="F2608">
        <v>105.4</v>
      </c>
      <c r="G2608">
        <v>12.56185</v>
      </c>
      <c r="H2608">
        <v>100.1</v>
      </c>
      <c r="I2608">
        <v>1.2124360000000001</v>
      </c>
      <c r="J2608">
        <v>88.46</v>
      </c>
      <c r="K2608">
        <v>3.7957869999999998</v>
      </c>
      <c r="L2608">
        <f t="shared" si="200"/>
        <v>117.375</v>
      </c>
      <c r="M2608">
        <f t="shared" si="201"/>
        <v>119.53179402906076</v>
      </c>
      <c r="N2608">
        <f t="shared" si="202"/>
        <v>4.824751895358629</v>
      </c>
      <c r="O2608">
        <f t="shared" si="203"/>
        <v>124.55556173633724</v>
      </c>
      <c r="P2608">
        <f t="shared" si="204"/>
        <v>11.64</v>
      </c>
    </row>
    <row r="2609" spans="1:16" x14ac:dyDescent="0.55000000000000004">
      <c r="A2609" t="s">
        <v>2045</v>
      </c>
      <c r="B2609">
        <v>2018</v>
      </c>
      <c r="C2609" t="s">
        <v>1929</v>
      </c>
      <c r="D2609">
        <v>6</v>
      </c>
      <c r="E2609">
        <v>329</v>
      </c>
      <c r="F2609">
        <v>65.8</v>
      </c>
      <c r="G2609">
        <v>22.36515</v>
      </c>
      <c r="H2609">
        <v>92.25</v>
      </c>
      <c r="I2609">
        <v>0.61237200000000003</v>
      </c>
      <c r="J2609">
        <v>82.9</v>
      </c>
      <c r="K2609">
        <v>1.164474</v>
      </c>
      <c r="L2609">
        <f t="shared" si="200"/>
        <v>87.9375</v>
      </c>
      <c r="M2609">
        <f t="shared" si="201"/>
        <v>94.42063125903519</v>
      </c>
      <c r="N2609">
        <f t="shared" si="202"/>
        <v>4.5740414603289299</v>
      </c>
      <c r="O2609">
        <f t="shared" si="203"/>
        <v>96.935078472574446</v>
      </c>
      <c r="P2609">
        <f t="shared" si="204"/>
        <v>9.3499999999999943</v>
      </c>
    </row>
    <row r="2610" spans="1:16" x14ac:dyDescent="0.55000000000000004">
      <c r="A2610" t="s">
        <v>2045</v>
      </c>
      <c r="B2610">
        <v>2018</v>
      </c>
      <c r="C2610" t="s">
        <v>1930</v>
      </c>
      <c r="D2610">
        <v>7</v>
      </c>
      <c r="E2610">
        <v>381</v>
      </c>
      <c r="F2610">
        <v>76.2</v>
      </c>
      <c r="G2610">
        <v>23.392309999999998</v>
      </c>
      <c r="H2610">
        <v>100.71429999999999</v>
      </c>
      <c r="I2610">
        <v>1.4099980000000001</v>
      </c>
      <c r="J2610">
        <v>89.5</v>
      </c>
      <c r="K2610">
        <v>1.0801229999999999</v>
      </c>
      <c r="L2610">
        <f t="shared" si="200"/>
        <v>119.67862499999995</v>
      </c>
      <c r="M2610">
        <f t="shared" si="201"/>
        <v>121.66228458558501</v>
      </c>
      <c r="N2610">
        <f t="shared" si="202"/>
        <v>4.8435338545640736</v>
      </c>
      <c r="O2610">
        <f t="shared" si="203"/>
        <v>126.91706663970334</v>
      </c>
      <c r="P2610">
        <f t="shared" si="204"/>
        <v>11.214299999999994</v>
      </c>
    </row>
    <row r="2611" spans="1:16" x14ac:dyDescent="0.55000000000000004">
      <c r="A2611" t="s">
        <v>2045</v>
      </c>
      <c r="B2611">
        <v>2018</v>
      </c>
      <c r="C2611" t="s">
        <v>1931</v>
      </c>
      <c r="D2611">
        <v>5</v>
      </c>
      <c r="E2611">
        <v>407</v>
      </c>
      <c r="F2611">
        <v>101.75</v>
      </c>
      <c r="G2611">
        <v>26.28529</v>
      </c>
      <c r="H2611">
        <v>98.34</v>
      </c>
      <c r="I2611">
        <v>1.246194</v>
      </c>
      <c r="J2611">
        <v>89.24</v>
      </c>
      <c r="K2611">
        <v>2.4419249999999999</v>
      </c>
      <c r="L2611">
        <f t="shared" si="200"/>
        <v>110.77500000000003</v>
      </c>
      <c r="M2611">
        <f t="shared" si="201"/>
        <v>113.56322901587465</v>
      </c>
      <c r="N2611">
        <f t="shared" si="202"/>
        <v>4.7702955494806005</v>
      </c>
      <c r="O2611">
        <f t="shared" si="203"/>
        <v>117.95409808198551</v>
      </c>
      <c r="P2611">
        <f t="shared" si="204"/>
        <v>9.1000000000000085</v>
      </c>
    </row>
    <row r="2612" spans="1:16" x14ac:dyDescent="0.55000000000000004">
      <c r="A2612" t="s">
        <v>2045</v>
      </c>
      <c r="B2612">
        <v>2018</v>
      </c>
      <c r="C2612" t="s">
        <v>1932</v>
      </c>
      <c r="D2612">
        <v>1</v>
      </c>
      <c r="E2612">
        <v>111</v>
      </c>
      <c r="F2612">
        <v>111</v>
      </c>
      <c r="H2612">
        <v>89.5</v>
      </c>
      <c r="J2612">
        <v>82.6</v>
      </c>
      <c r="L2612">
        <f t="shared" si="200"/>
        <v>77.625</v>
      </c>
      <c r="M2612">
        <f t="shared" si="201"/>
        <v>86.519538145340022</v>
      </c>
      <c r="N2612">
        <f t="shared" si="202"/>
        <v>4.4811351787950571</v>
      </c>
      <c r="O2612">
        <f t="shared" si="203"/>
        <v>88.334891677542473</v>
      </c>
      <c r="P2612">
        <f t="shared" si="204"/>
        <v>6.9000000000000057</v>
      </c>
    </row>
    <row r="2613" spans="1:16" x14ac:dyDescent="0.55000000000000004">
      <c r="A2613" t="s">
        <v>2045</v>
      </c>
      <c r="B2613">
        <v>2018</v>
      </c>
      <c r="C2613" t="s">
        <v>1933</v>
      </c>
      <c r="D2613">
        <v>1</v>
      </c>
      <c r="E2613">
        <v>86</v>
      </c>
      <c r="F2613">
        <v>86</v>
      </c>
      <c r="H2613">
        <v>92.5</v>
      </c>
      <c r="J2613">
        <v>83.4</v>
      </c>
      <c r="L2613">
        <f t="shared" si="200"/>
        <v>88.875</v>
      </c>
      <c r="M2613">
        <f t="shared" si="201"/>
        <v>95.161408859965221</v>
      </c>
      <c r="N2613">
        <f t="shared" si="202"/>
        <v>4.5823497089723961</v>
      </c>
      <c r="O2613">
        <f t="shared" si="203"/>
        <v>97.743794059960848</v>
      </c>
      <c r="P2613">
        <f t="shared" si="204"/>
        <v>9.0999999999999943</v>
      </c>
    </row>
    <row r="2614" spans="1:16" x14ac:dyDescent="0.55000000000000004">
      <c r="A2614" t="s">
        <v>2045</v>
      </c>
      <c r="B2614">
        <v>2018</v>
      </c>
      <c r="C2614" t="s">
        <v>1934</v>
      </c>
      <c r="D2614">
        <v>6</v>
      </c>
      <c r="E2614">
        <v>542</v>
      </c>
      <c r="F2614">
        <v>108.4</v>
      </c>
      <c r="G2614">
        <v>27.79928</v>
      </c>
      <c r="H2614">
        <v>102.9833</v>
      </c>
      <c r="I2614">
        <v>1.3422620000000001</v>
      </c>
      <c r="J2614">
        <v>86.833330000000004</v>
      </c>
      <c r="K2614">
        <v>0.68313000000000001</v>
      </c>
      <c r="L2614">
        <f t="shared" si="200"/>
        <v>128.18737499999997</v>
      </c>
      <c r="M2614">
        <f t="shared" si="201"/>
        <v>129.74643079546701</v>
      </c>
      <c r="N2614">
        <f t="shared" si="202"/>
        <v>4.9119282012756251</v>
      </c>
      <c r="O2614">
        <f t="shared" si="203"/>
        <v>135.90120681346616</v>
      </c>
      <c r="P2614">
        <f t="shared" si="204"/>
        <v>16.149969999999996</v>
      </c>
    </row>
    <row r="2615" spans="1:16" x14ac:dyDescent="0.55000000000000004">
      <c r="A2615" t="s">
        <v>2045</v>
      </c>
      <c r="B2615">
        <v>2018</v>
      </c>
      <c r="C2615" t="s">
        <v>1935</v>
      </c>
      <c r="D2615">
        <v>3</v>
      </c>
      <c r="E2615">
        <v>224</v>
      </c>
      <c r="F2615">
        <v>74.666669999999996</v>
      </c>
      <c r="G2615">
        <v>23.713570000000001</v>
      </c>
      <c r="H2615">
        <v>97.733329999999995</v>
      </c>
      <c r="I2615">
        <v>0.30550500000000003</v>
      </c>
      <c r="J2615">
        <v>88.733329999999995</v>
      </c>
      <c r="K2615">
        <v>2.1939310000000001</v>
      </c>
      <c r="L2615">
        <f t="shared" si="200"/>
        <v>108.49998749999997</v>
      </c>
      <c r="M2615">
        <f t="shared" si="201"/>
        <v>111.55198068483773</v>
      </c>
      <c r="N2615">
        <f t="shared" si="202"/>
        <v>4.7512983737852679</v>
      </c>
      <c r="O2615">
        <f t="shared" si="203"/>
        <v>115.73445359890381</v>
      </c>
      <c r="P2615">
        <f t="shared" si="204"/>
        <v>9</v>
      </c>
    </row>
    <row r="2616" spans="1:16" x14ac:dyDescent="0.55000000000000004">
      <c r="A2616" t="s">
        <v>2045</v>
      </c>
      <c r="B2616">
        <v>2018</v>
      </c>
      <c r="C2616" t="s">
        <v>1936</v>
      </c>
      <c r="D2616">
        <v>6</v>
      </c>
      <c r="E2616">
        <v>596</v>
      </c>
      <c r="F2616">
        <v>99.333330000000004</v>
      </c>
      <c r="G2616">
        <v>30.19051</v>
      </c>
      <c r="H2616">
        <v>107.05</v>
      </c>
      <c r="I2616">
        <v>1.426534</v>
      </c>
      <c r="J2616">
        <v>93.9</v>
      </c>
      <c r="K2616">
        <v>3.9140769999999998</v>
      </c>
      <c r="L2616">
        <f t="shared" si="200"/>
        <v>143.4375</v>
      </c>
      <c r="M2616">
        <f t="shared" si="201"/>
        <v>145.09901647355332</v>
      </c>
      <c r="N2616">
        <f t="shared" si="202"/>
        <v>5.03082274337401</v>
      </c>
      <c r="O2616">
        <f t="shared" si="203"/>
        <v>153.05888909336298</v>
      </c>
      <c r="P2616">
        <f t="shared" si="204"/>
        <v>13.149999999999991</v>
      </c>
    </row>
    <row r="2617" spans="1:16" x14ac:dyDescent="0.55000000000000004">
      <c r="A2617" t="s">
        <v>2045</v>
      </c>
      <c r="B2617">
        <v>2018</v>
      </c>
      <c r="C2617" t="s">
        <v>1937</v>
      </c>
      <c r="D2617">
        <v>3</v>
      </c>
      <c r="E2617">
        <v>235</v>
      </c>
      <c r="F2617">
        <v>78.333330000000004</v>
      </c>
      <c r="G2617">
        <v>3.7859389999999999</v>
      </c>
      <c r="H2617">
        <v>96</v>
      </c>
      <c r="I2617">
        <v>1</v>
      </c>
      <c r="J2617">
        <v>86.166669999999996</v>
      </c>
      <c r="K2617">
        <v>1.607275</v>
      </c>
      <c r="L2617">
        <f t="shared" si="200"/>
        <v>102</v>
      </c>
      <c r="M2617">
        <f t="shared" si="201"/>
        <v>105.93425292677125</v>
      </c>
      <c r="N2617">
        <f t="shared" si="202"/>
        <v>4.6963642555943448</v>
      </c>
      <c r="O2617">
        <f t="shared" si="203"/>
        <v>109.54815843099567</v>
      </c>
      <c r="P2617">
        <f t="shared" si="204"/>
        <v>9.8333300000000037</v>
      </c>
    </row>
    <row r="2618" spans="1:16" x14ac:dyDescent="0.55000000000000004">
      <c r="A2618" t="s">
        <v>2045</v>
      </c>
      <c r="B2618">
        <v>2018</v>
      </c>
      <c r="C2618" t="s">
        <v>1938</v>
      </c>
      <c r="D2618">
        <v>6</v>
      </c>
      <c r="E2618">
        <v>511</v>
      </c>
      <c r="F2618">
        <v>85.166669999999996</v>
      </c>
      <c r="G2618">
        <v>21.729399999999998</v>
      </c>
      <c r="H2618">
        <v>89.233329999999995</v>
      </c>
      <c r="I2618">
        <v>3.0447769999999998</v>
      </c>
      <c r="J2618">
        <v>80.733329999999995</v>
      </c>
      <c r="K2618">
        <v>1.179265</v>
      </c>
      <c r="L2618">
        <f t="shared" si="200"/>
        <v>76.624987499999975</v>
      </c>
      <c r="M2618">
        <f t="shared" si="201"/>
        <v>85.77723648824751</v>
      </c>
      <c r="N2618">
        <f t="shared" si="202"/>
        <v>4.4719746067431014</v>
      </c>
      <c r="O2618">
        <f t="shared" si="203"/>
        <v>87.529388604976305</v>
      </c>
      <c r="P2618">
        <f t="shared" si="204"/>
        <v>8.5</v>
      </c>
    </row>
    <row r="2619" spans="1:16" x14ac:dyDescent="0.55000000000000004">
      <c r="A2619" t="s">
        <v>2045</v>
      </c>
      <c r="B2619">
        <v>2018</v>
      </c>
      <c r="C2619" t="s">
        <v>1939</v>
      </c>
      <c r="D2619">
        <v>1</v>
      </c>
      <c r="E2619">
        <v>146</v>
      </c>
      <c r="F2619">
        <v>146</v>
      </c>
      <c r="H2619">
        <v>96</v>
      </c>
      <c r="J2619">
        <v>82</v>
      </c>
      <c r="L2619">
        <f t="shared" si="200"/>
        <v>102</v>
      </c>
      <c r="M2619">
        <f t="shared" si="201"/>
        <v>105.93425292677125</v>
      </c>
      <c r="N2619">
        <f t="shared" si="202"/>
        <v>4.6963642555943448</v>
      </c>
      <c r="O2619">
        <f t="shared" si="203"/>
        <v>109.54815843099567</v>
      </c>
      <c r="P2619">
        <f t="shared" si="204"/>
        <v>14</v>
      </c>
    </row>
    <row r="2620" spans="1:16" x14ac:dyDescent="0.55000000000000004">
      <c r="A2620" t="s">
        <v>2045</v>
      </c>
      <c r="B2620">
        <v>2018</v>
      </c>
      <c r="C2620" t="s">
        <v>1940</v>
      </c>
      <c r="D2620">
        <v>4</v>
      </c>
      <c r="E2620">
        <v>264</v>
      </c>
      <c r="F2620">
        <v>88</v>
      </c>
      <c r="G2620">
        <v>41.07311</v>
      </c>
      <c r="H2620">
        <v>84.174999999999997</v>
      </c>
      <c r="I2620">
        <v>0.35</v>
      </c>
      <c r="J2620">
        <v>79.875</v>
      </c>
      <c r="K2620">
        <v>0.62915299999999996</v>
      </c>
      <c r="L2620">
        <f t="shared" si="200"/>
        <v>57.65625</v>
      </c>
      <c r="M2620">
        <f t="shared" si="201"/>
        <v>72.475094046966362</v>
      </c>
      <c r="N2620">
        <f t="shared" si="202"/>
        <v>4.2928257313063494</v>
      </c>
      <c r="O2620">
        <f t="shared" si="203"/>
        <v>73.17294371834285</v>
      </c>
      <c r="P2620">
        <f t="shared" si="204"/>
        <v>4.2999999999999972</v>
      </c>
    </row>
    <row r="2621" spans="1:16" x14ac:dyDescent="0.55000000000000004">
      <c r="A2621" t="s">
        <v>2045</v>
      </c>
      <c r="B2621">
        <v>2018</v>
      </c>
      <c r="C2621" t="s">
        <v>1941</v>
      </c>
      <c r="D2621">
        <v>7</v>
      </c>
      <c r="E2621">
        <v>657</v>
      </c>
      <c r="F2621">
        <v>109.5</v>
      </c>
      <c r="G2621">
        <v>32.916559999999997</v>
      </c>
      <c r="H2621">
        <v>99.996430000000004</v>
      </c>
      <c r="I2621">
        <v>1.0928199999999999</v>
      </c>
      <c r="J2621">
        <v>85.1</v>
      </c>
      <c r="K2621">
        <v>1.1775679999999999</v>
      </c>
      <c r="L2621">
        <f t="shared" si="200"/>
        <v>116.98661250000004</v>
      </c>
      <c r="M2621">
        <f t="shared" si="201"/>
        <v>119.17501756543498</v>
      </c>
      <c r="N2621">
        <f t="shared" si="202"/>
        <v>4.8215739360405756</v>
      </c>
      <c r="O2621">
        <f t="shared" si="203"/>
        <v>124.16035753235438</v>
      </c>
      <c r="P2621">
        <f t="shared" si="204"/>
        <v>14.896430000000009</v>
      </c>
    </row>
    <row r="2622" spans="1:16" x14ac:dyDescent="0.55000000000000004">
      <c r="A2622" t="s">
        <v>2045</v>
      </c>
      <c r="B2622">
        <v>2018</v>
      </c>
      <c r="C2622" t="s">
        <v>1942</v>
      </c>
      <c r="D2622">
        <v>5</v>
      </c>
      <c r="E2622">
        <v>474</v>
      </c>
      <c r="F2622">
        <v>94.8</v>
      </c>
      <c r="G2622">
        <v>16.58915</v>
      </c>
      <c r="H2622">
        <v>99.54</v>
      </c>
      <c r="I2622">
        <v>1.91259</v>
      </c>
      <c r="J2622">
        <v>90.02</v>
      </c>
      <c r="K2622">
        <v>1.0963579999999999</v>
      </c>
      <c r="L2622">
        <f t="shared" si="200"/>
        <v>115.27500000000003</v>
      </c>
      <c r="M2622">
        <f t="shared" si="201"/>
        <v>117.61100756430091</v>
      </c>
      <c r="N2622">
        <f t="shared" si="202"/>
        <v>4.807529432235718</v>
      </c>
      <c r="O2622">
        <f t="shared" si="203"/>
        <v>122.42877498990018</v>
      </c>
      <c r="P2622">
        <f t="shared" si="204"/>
        <v>9.5200000000000102</v>
      </c>
    </row>
    <row r="2623" spans="1:16" x14ac:dyDescent="0.55000000000000004">
      <c r="A2623" t="s">
        <v>2045</v>
      </c>
      <c r="B2623">
        <v>2018</v>
      </c>
      <c r="C2623" t="s">
        <v>1943</v>
      </c>
      <c r="D2623">
        <v>5</v>
      </c>
      <c r="E2623">
        <v>386</v>
      </c>
      <c r="F2623">
        <v>77.2</v>
      </c>
      <c r="G2623">
        <v>10.05982</v>
      </c>
      <c r="H2623">
        <v>94.1</v>
      </c>
      <c r="I2623">
        <v>0.89442699999999997</v>
      </c>
      <c r="J2623">
        <v>87.36</v>
      </c>
      <c r="K2623">
        <v>1.2340990000000001</v>
      </c>
      <c r="L2623">
        <f t="shared" si="200"/>
        <v>94.875</v>
      </c>
      <c r="M2623">
        <f t="shared" si="201"/>
        <v>99.992492075139623</v>
      </c>
      <c r="N2623">
        <f t="shared" si="202"/>
        <v>4.6349965897985506</v>
      </c>
      <c r="O2623">
        <f t="shared" si="203"/>
        <v>103.02756664987309</v>
      </c>
      <c r="P2623">
        <f t="shared" si="204"/>
        <v>6.7399999999999949</v>
      </c>
    </row>
    <row r="2624" spans="1:16" x14ac:dyDescent="0.55000000000000004">
      <c r="A2624" t="s">
        <v>2045</v>
      </c>
      <c r="B2624">
        <v>2018</v>
      </c>
      <c r="C2624" t="s">
        <v>1944</v>
      </c>
      <c r="D2624">
        <v>6</v>
      </c>
      <c r="E2624">
        <v>524</v>
      </c>
      <c r="F2624">
        <v>87.333330000000004</v>
      </c>
      <c r="G2624">
        <v>13.82269</v>
      </c>
      <c r="H2624">
        <v>100.8</v>
      </c>
      <c r="I2624">
        <v>1.2569809999999999</v>
      </c>
      <c r="J2624">
        <v>89.36</v>
      </c>
      <c r="K2624">
        <v>0.72</v>
      </c>
      <c r="L2624">
        <f t="shared" si="200"/>
        <v>120</v>
      </c>
      <c r="M2624">
        <f t="shared" si="201"/>
        <v>121.96146379732609</v>
      </c>
      <c r="N2624">
        <f t="shared" si="202"/>
        <v>4.8461449854174283</v>
      </c>
      <c r="O2624">
        <f t="shared" si="203"/>
        <v>127.24889674560244</v>
      </c>
      <c r="P2624">
        <f t="shared" si="204"/>
        <v>11.439999999999998</v>
      </c>
    </row>
    <row r="2625" spans="1:16" x14ac:dyDescent="0.55000000000000004">
      <c r="A2625" t="s">
        <v>2045</v>
      </c>
      <c r="B2625">
        <v>2018</v>
      </c>
      <c r="C2625" t="s">
        <v>1945</v>
      </c>
      <c r="D2625">
        <v>7</v>
      </c>
      <c r="E2625">
        <v>586</v>
      </c>
      <c r="F2625">
        <v>83.714290000000005</v>
      </c>
      <c r="G2625">
        <v>22.845230000000001</v>
      </c>
      <c r="H2625">
        <v>97.757140000000007</v>
      </c>
      <c r="I2625">
        <v>1.03095</v>
      </c>
      <c r="J2625">
        <v>86.7</v>
      </c>
      <c r="K2625">
        <v>0.88317599999999996</v>
      </c>
      <c r="L2625">
        <f t="shared" si="200"/>
        <v>108.58927500000004</v>
      </c>
      <c r="M2625">
        <f t="shared" si="201"/>
        <v>111.63047367456605</v>
      </c>
      <c r="N2625">
        <f t="shared" si="202"/>
        <v>4.7520461772369806</v>
      </c>
      <c r="O2625">
        <f t="shared" si="203"/>
        <v>115.821032590787</v>
      </c>
      <c r="P2625">
        <f t="shared" si="204"/>
        <v>11.057140000000004</v>
      </c>
    </row>
    <row r="2626" spans="1:16" x14ac:dyDescent="0.55000000000000004">
      <c r="A2626" t="s">
        <v>2045</v>
      </c>
      <c r="B2626">
        <v>2018</v>
      </c>
      <c r="C2626" t="s">
        <v>1946</v>
      </c>
      <c r="D2626">
        <v>7</v>
      </c>
      <c r="E2626">
        <v>464</v>
      </c>
      <c r="F2626">
        <v>77.333330000000004</v>
      </c>
      <c r="G2626">
        <v>16.354410000000001</v>
      </c>
      <c r="H2626">
        <v>91.071430000000007</v>
      </c>
      <c r="I2626">
        <v>0.83808199999999999</v>
      </c>
      <c r="J2626">
        <v>79</v>
      </c>
      <c r="K2626">
        <v>1.9364920000000001</v>
      </c>
      <c r="L2626">
        <f t="shared" si="200"/>
        <v>83.517862500000035</v>
      </c>
      <c r="M2626">
        <f t="shared" si="201"/>
        <v>90.979157136502721</v>
      </c>
      <c r="N2626">
        <f t="shared" si="202"/>
        <v>4.5345683100561338</v>
      </c>
      <c r="O2626">
        <f t="shared" si="203"/>
        <v>93.183280335475658</v>
      </c>
      <c r="P2626">
        <f t="shared" si="204"/>
        <v>12.071430000000007</v>
      </c>
    </row>
    <row r="2627" spans="1:16" x14ac:dyDescent="0.55000000000000004">
      <c r="A2627" t="s">
        <v>2045</v>
      </c>
      <c r="B2627">
        <v>2018</v>
      </c>
      <c r="C2627" t="s">
        <v>1947</v>
      </c>
      <c r="D2627">
        <v>5</v>
      </c>
      <c r="E2627">
        <v>517</v>
      </c>
      <c r="F2627">
        <v>103.4</v>
      </c>
      <c r="G2627">
        <v>19.578050000000001</v>
      </c>
      <c r="H2627">
        <v>97.14</v>
      </c>
      <c r="I2627">
        <v>0.77330500000000002</v>
      </c>
      <c r="J2627">
        <v>87.4</v>
      </c>
      <c r="K2627">
        <v>0.89442699999999997</v>
      </c>
      <c r="L2627">
        <f t="shared" ref="L2627:L2690" si="205">3.75*H2627-258</f>
        <v>106.27499999999998</v>
      </c>
      <c r="M2627">
        <f t="shared" ref="M2627:M2690" si="206">0.0002*H2627^2.8876</f>
        <v>109.60761976570814</v>
      </c>
      <c r="N2627">
        <f t="shared" ref="N2627:N2690" si="207">-9.31571+3.069896*LN(H2627)</f>
        <v>4.7326045174003895</v>
      </c>
      <c r="O2627">
        <f t="shared" ref="O2627:O2690" si="208">EXP(N2627)</f>
        <v>113.591027216855</v>
      </c>
      <c r="P2627">
        <f t="shared" ref="P2627:P2690" si="209">H2627-J2627</f>
        <v>9.7399999999999949</v>
      </c>
    </row>
    <row r="2628" spans="1:16" x14ac:dyDescent="0.55000000000000004">
      <c r="A2628" t="s">
        <v>2045</v>
      </c>
      <c r="B2628">
        <v>2018</v>
      </c>
      <c r="C2628" t="s">
        <v>1948</v>
      </c>
      <c r="D2628">
        <v>4</v>
      </c>
      <c r="E2628">
        <v>416</v>
      </c>
      <c r="F2628">
        <v>104</v>
      </c>
      <c r="G2628">
        <v>16.472200000000001</v>
      </c>
      <c r="H2628">
        <v>93.924999999999997</v>
      </c>
      <c r="I2628">
        <v>0.78898699999999999</v>
      </c>
      <c r="J2628">
        <v>82.55</v>
      </c>
      <c r="K2628">
        <v>2.0273129999999999</v>
      </c>
      <c r="L2628">
        <f t="shared" si="205"/>
        <v>94.21875</v>
      </c>
      <c r="M2628">
        <f t="shared" si="206"/>
        <v>99.456460559785327</v>
      </c>
      <c r="N2628">
        <f t="shared" si="207"/>
        <v>4.629282116136789</v>
      </c>
      <c r="O2628">
        <f t="shared" si="208"/>
        <v>102.44049732747899</v>
      </c>
      <c r="P2628">
        <f t="shared" si="209"/>
        <v>11.375</v>
      </c>
    </row>
    <row r="2629" spans="1:16" x14ac:dyDescent="0.55000000000000004">
      <c r="A2629" t="s">
        <v>2045</v>
      </c>
      <c r="B2629">
        <v>2018</v>
      </c>
      <c r="C2629" t="s">
        <v>1949</v>
      </c>
      <c r="D2629">
        <v>2</v>
      </c>
      <c r="E2629">
        <v>166</v>
      </c>
      <c r="F2629">
        <v>83</v>
      </c>
      <c r="G2629">
        <v>0</v>
      </c>
      <c r="H2629">
        <v>95.9</v>
      </c>
      <c r="I2629">
        <v>0</v>
      </c>
      <c r="J2629">
        <v>83</v>
      </c>
      <c r="K2629">
        <v>0</v>
      </c>
      <c r="L2629">
        <f t="shared" si="205"/>
        <v>101.625</v>
      </c>
      <c r="M2629">
        <f t="shared" si="206"/>
        <v>105.61592468960407</v>
      </c>
      <c r="N2629">
        <f t="shared" si="207"/>
        <v>4.6931647805783197</v>
      </c>
      <c r="O2629">
        <f t="shared" si="208"/>
        <v>109.19822194008852</v>
      </c>
      <c r="P2629">
        <f t="shared" si="209"/>
        <v>12.900000000000006</v>
      </c>
    </row>
    <row r="2630" spans="1:16" x14ac:dyDescent="0.55000000000000004">
      <c r="A2630" t="s">
        <v>2045</v>
      </c>
      <c r="B2630">
        <v>2018</v>
      </c>
      <c r="C2630" t="s">
        <v>1950</v>
      </c>
      <c r="D2630">
        <v>1</v>
      </c>
      <c r="E2630">
        <v>73</v>
      </c>
      <c r="F2630">
        <v>73</v>
      </c>
      <c r="H2630">
        <v>101.5</v>
      </c>
      <c r="J2630">
        <v>86.2</v>
      </c>
      <c r="L2630">
        <f t="shared" si="205"/>
        <v>122.625</v>
      </c>
      <c r="M2630">
        <f t="shared" si="206"/>
        <v>124.42319215960465</v>
      </c>
      <c r="N2630">
        <f t="shared" si="207"/>
        <v>4.8673900252242124</v>
      </c>
      <c r="O2630">
        <f t="shared" si="208"/>
        <v>129.9812260756687</v>
      </c>
      <c r="P2630">
        <f t="shared" si="209"/>
        <v>15.299999999999997</v>
      </c>
    </row>
    <row r="2631" spans="1:16" x14ac:dyDescent="0.55000000000000004">
      <c r="A2631" t="s">
        <v>2045</v>
      </c>
      <c r="B2631">
        <v>2018</v>
      </c>
      <c r="C2631" t="s">
        <v>1951</v>
      </c>
      <c r="D2631">
        <v>6</v>
      </c>
      <c r="E2631">
        <v>406</v>
      </c>
      <c r="F2631">
        <v>81.2</v>
      </c>
      <c r="G2631">
        <v>7.7910199999999996</v>
      </c>
      <c r="H2631">
        <v>98.366669999999999</v>
      </c>
      <c r="I2631">
        <v>0.53541300000000003</v>
      </c>
      <c r="J2631">
        <v>78.5</v>
      </c>
      <c r="K2631">
        <v>0.80993800000000005</v>
      </c>
      <c r="L2631">
        <f t="shared" si="205"/>
        <v>110.87501250000003</v>
      </c>
      <c r="M2631">
        <f t="shared" si="206"/>
        <v>113.65218573035956</v>
      </c>
      <c r="N2631">
        <f t="shared" si="207"/>
        <v>4.7711279983937107</v>
      </c>
      <c r="O2631">
        <f t="shared" si="208"/>
        <v>118.0523297234697</v>
      </c>
      <c r="P2631">
        <f t="shared" si="209"/>
        <v>19.866669999999999</v>
      </c>
    </row>
    <row r="2632" spans="1:16" x14ac:dyDescent="0.55000000000000004">
      <c r="A2632" t="s">
        <v>2045</v>
      </c>
      <c r="B2632">
        <v>2018</v>
      </c>
      <c r="C2632" t="s">
        <v>1952</v>
      </c>
      <c r="D2632">
        <v>1</v>
      </c>
      <c r="E2632">
        <v>81</v>
      </c>
      <c r="F2632">
        <v>81</v>
      </c>
      <c r="H2632">
        <v>88.6</v>
      </c>
      <c r="J2632">
        <v>77</v>
      </c>
      <c r="L2632">
        <f t="shared" si="205"/>
        <v>74.25</v>
      </c>
      <c r="M2632">
        <f t="shared" si="206"/>
        <v>84.031015313840143</v>
      </c>
      <c r="N2632">
        <f t="shared" si="207"/>
        <v>4.4501084531526871</v>
      </c>
      <c r="O2632">
        <f t="shared" si="208"/>
        <v>85.636231017826532</v>
      </c>
      <c r="P2632">
        <f t="shared" si="209"/>
        <v>11.599999999999994</v>
      </c>
    </row>
    <row r="2633" spans="1:16" x14ac:dyDescent="0.55000000000000004">
      <c r="A2633" t="s">
        <v>2045</v>
      </c>
      <c r="B2633">
        <v>2018</v>
      </c>
      <c r="C2633" t="s">
        <v>1953</v>
      </c>
      <c r="D2633">
        <v>4</v>
      </c>
      <c r="E2633">
        <v>279</v>
      </c>
      <c r="F2633">
        <v>69.75</v>
      </c>
      <c r="G2633">
        <v>4.7871360000000003</v>
      </c>
      <c r="H2633">
        <v>87.224999999999994</v>
      </c>
      <c r="I2633">
        <v>1.4885679999999999</v>
      </c>
      <c r="J2633">
        <v>79.375</v>
      </c>
      <c r="K2633">
        <v>1.887459</v>
      </c>
      <c r="L2633">
        <f t="shared" si="205"/>
        <v>69.09375</v>
      </c>
      <c r="M2633">
        <f t="shared" si="206"/>
        <v>80.320219025860027</v>
      </c>
      <c r="N2633">
        <f t="shared" si="207"/>
        <v>4.4020926072509567</v>
      </c>
      <c r="O2633">
        <f t="shared" si="208"/>
        <v>81.621491804679536</v>
      </c>
      <c r="P2633">
        <f t="shared" si="209"/>
        <v>7.8499999999999943</v>
      </c>
    </row>
    <row r="2634" spans="1:16" x14ac:dyDescent="0.55000000000000004">
      <c r="A2634" t="s">
        <v>2045</v>
      </c>
      <c r="B2634">
        <v>2018</v>
      </c>
      <c r="C2634" t="s">
        <v>1954</v>
      </c>
      <c r="D2634">
        <v>4</v>
      </c>
      <c r="E2634">
        <v>326</v>
      </c>
      <c r="F2634">
        <v>81.5</v>
      </c>
      <c r="G2634">
        <v>5.0662279999999997</v>
      </c>
      <c r="H2634">
        <v>91.625</v>
      </c>
      <c r="I2634">
        <v>2.75</v>
      </c>
      <c r="J2634">
        <v>79.875</v>
      </c>
      <c r="K2634">
        <v>1.6520189999999999</v>
      </c>
      <c r="L2634">
        <f t="shared" si="205"/>
        <v>85.59375</v>
      </c>
      <c r="M2634">
        <f t="shared" si="206"/>
        <v>92.585203697147847</v>
      </c>
      <c r="N2634">
        <f t="shared" si="207"/>
        <v>4.5531719306022644</v>
      </c>
      <c r="O2634">
        <f t="shared" si="208"/>
        <v>94.933052305693025</v>
      </c>
      <c r="P2634">
        <f t="shared" si="209"/>
        <v>11.75</v>
      </c>
    </row>
    <row r="2635" spans="1:16" x14ac:dyDescent="0.55000000000000004">
      <c r="A2635" t="s">
        <v>2045</v>
      </c>
      <c r="B2635">
        <v>2018</v>
      </c>
      <c r="C2635" t="s">
        <v>1955</v>
      </c>
      <c r="D2635">
        <v>2</v>
      </c>
      <c r="E2635">
        <v>163</v>
      </c>
      <c r="F2635">
        <v>81.5</v>
      </c>
      <c r="G2635">
        <v>23.334520000000001</v>
      </c>
      <c r="H2635">
        <v>103</v>
      </c>
      <c r="I2635">
        <v>2.828427</v>
      </c>
      <c r="J2635">
        <v>91.2</v>
      </c>
      <c r="K2635">
        <v>0.28284300000000001</v>
      </c>
      <c r="L2635">
        <f t="shared" si="205"/>
        <v>128.25</v>
      </c>
      <c r="M2635">
        <f t="shared" si="206"/>
        <v>129.80719510760503</v>
      </c>
      <c r="N2635">
        <f t="shared" si="207"/>
        <v>4.9124259820502072</v>
      </c>
      <c r="O2635">
        <f t="shared" si="208"/>
        <v>135.96887266144228</v>
      </c>
      <c r="P2635">
        <f t="shared" si="209"/>
        <v>11.799999999999997</v>
      </c>
    </row>
    <row r="2636" spans="1:16" x14ac:dyDescent="0.55000000000000004">
      <c r="A2636" t="s">
        <v>2045</v>
      </c>
      <c r="B2636">
        <v>2018</v>
      </c>
      <c r="C2636" t="s">
        <v>1956</v>
      </c>
      <c r="D2636">
        <v>4</v>
      </c>
      <c r="E2636">
        <v>299</v>
      </c>
      <c r="F2636">
        <v>74.75</v>
      </c>
      <c r="G2636">
        <v>15.671099999999999</v>
      </c>
      <c r="H2636">
        <v>97.974999999999994</v>
      </c>
      <c r="I2636">
        <v>0.45</v>
      </c>
      <c r="J2636">
        <v>82.25</v>
      </c>
      <c r="K2636">
        <v>1.5545629999999999</v>
      </c>
      <c r="L2636">
        <f t="shared" si="205"/>
        <v>109.40625</v>
      </c>
      <c r="M2636">
        <f t="shared" si="206"/>
        <v>112.35035668196211</v>
      </c>
      <c r="N2636">
        <f t="shared" si="207"/>
        <v>4.7588800862592979</v>
      </c>
      <c r="O2636">
        <f t="shared" si="208"/>
        <v>116.6152537168483</v>
      </c>
      <c r="P2636">
        <f t="shared" si="209"/>
        <v>15.724999999999994</v>
      </c>
    </row>
    <row r="2637" spans="1:16" x14ac:dyDescent="0.55000000000000004">
      <c r="A2637" t="s">
        <v>2045</v>
      </c>
      <c r="B2637">
        <v>2018</v>
      </c>
      <c r="C2637" t="s">
        <v>1957</v>
      </c>
      <c r="D2637">
        <v>5</v>
      </c>
      <c r="E2637">
        <v>267</v>
      </c>
      <c r="F2637">
        <v>66.75</v>
      </c>
      <c r="G2637">
        <v>9.1058590000000006</v>
      </c>
      <c r="H2637">
        <v>94.6</v>
      </c>
      <c r="I2637">
        <v>1.1597409999999999</v>
      </c>
      <c r="J2637">
        <v>82.6</v>
      </c>
      <c r="K2637">
        <v>0.96176899999999999</v>
      </c>
      <c r="L2637">
        <f t="shared" si="205"/>
        <v>96.75</v>
      </c>
      <c r="M2637">
        <f t="shared" si="206"/>
        <v>101.53440803436656</v>
      </c>
      <c r="N2637">
        <f t="shared" si="207"/>
        <v>4.6512652871200348</v>
      </c>
      <c r="O2637">
        <f t="shared" si="208"/>
        <v>104.71739936537868</v>
      </c>
      <c r="P2637">
        <f t="shared" si="209"/>
        <v>12</v>
      </c>
    </row>
    <row r="2638" spans="1:16" x14ac:dyDescent="0.55000000000000004">
      <c r="A2638" t="s">
        <v>2045</v>
      </c>
      <c r="B2638">
        <v>2018</v>
      </c>
      <c r="C2638" t="s">
        <v>1958</v>
      </c>
      <c r="D2638">
        <v>7</v>
      </c>
      <c r="E2638">
        <v>360</v>
      </c>
      <c r="F2638">
        <v>90</v>
      </c>
      <c r="G2638">
        <v>13.784050000000001</v>
      </c>
      <c r="H2638">
        <v>96</v>
      </c>
      <c r="I2638">
        <v>1.825742</v>
      </c>
      <c r="J2638">
        <v>88</v>
      </c>
      <c r="K2638">
        <v>1.9790570000000001</v>
      </c>
      <c r="L2638">
        <f t="shared" si="205"/>
        <v>102</v>
      </c>
      <c r="M2638">
        <f t="shared" si="206"/>
        <v>105.93425292677125</v>
      </c>
      <c r="N2638">
        <f t="shared" si="207"/>
        <v>4.6963642555943448</v>
      </c>
      <c r="O2638">
        <f t="shared" si="208"/>
        <v>109.54815843099567</v>
      </c>
      <c r="P2638">
        <f t="shared" si="209"/>
        <v>8</v>
      </c>
    </row>
    <row r="2639" spans="1:16" x14ac:dyDescent="0.55000000000000004">
      <c r="A2639" t="s">
        <v>2045</v>
      </c>
      <c r="B2639">
        <v>2018</v>
      </c>
      <c r="C2639" t="s">
        <v>1959</v>
      </c>
      <c r="D2639">
        <v>2</v>
      </c>
      <c r="E2639">
        <v>90</v>
      </c>
      <c r="F2639">
        <v>90</v>
      </c>
      <c r="H2639">
        <v>93.85</v>
      </c>
      <c r="I2639">
        <v>1.2020820000000001</v>
      </c>
      <c r="J2639">
        <v>86.75</v>
      </c>
      <c r="K2639">
        <v>1.0606599999999999</v>
      </c>
      <c r="L2639">
        <f t="shared" si="205"/>
        <v>93.9375</v>
      </c>
      <c r="M2639">
        <f t="shared" si="206"/>
        <v>99.22730903700257</v>
      </c>
      <c r="N2639">
        <f t="shared" si="207"/>
        <v>4.6268297959424753</v>
      </c>
      <c r="O2639">
        <f t="shared" si="208"/>
        <v>102.18958820766267</v>
      </c>
      <c r="P2639">
        <f t="shared" si="209"/>
        <v>7.0999999999999943</v>
      </c>
    </row>
    <row r="2640" spans="1:16" x14ac:dyDescent="0.55000000000000004">
      <c r="A2640" t="s">
        <v>2045</v>
      </c>
      <c r="B2640">
        <v>2018</v>
      </c>
      <c r="C2640" t="s">
        <v>1960</v>
      </c>
      <c r="D2640">
        <v>5</v>
      </c>
      <c r="E2640">
        <v>664</v>
      </c>
      <c r="F2640">
        <v>132.80000000000001</v>
      </c>
      <c r="G2640">
        <v>39.296309999999998</v>
      </c>
      <c r="H2640">
        <v>94.174999999999997</v>
      </c>
      <c r="I2640">
        <v>1.2417229999999999</v>
      </c>
      <c r="J2640">
        <v>85.575000000000003</v>
      </c>
      <c r="K2640">
        <v>1.841704</v>
      </c>
      <c r="L2640">
        <f t="shared" si="205"/>
        <v>95.15625</v>
      </c>
      <c r="M2640">
        <f t="shared" si="206"/>
        <v>100.22279672666038</v>
      </c>
      <c r="N2640">
        <f t="shared" si="207"/>
        <v>4.6374423973904104</v>
      </c>
      <c r="O2640">
        <f t="shared" si="208"/>
        <v>103.27986066009096</v>
      </c>
      <c r="P2640">
        <f t="shared" si="209"/>
        <v>8.5999999999999943</v>
      </c>
    </row>
    <row r="2641" spans="1:16" x14ac:dyDescent="0.55000000000000004">
      <c r="A2641" t="s">
        <v>2045</v>
      </c>
      <c r="B2641">
        <v>2018</v>
      </c>
      <c r="C2641" t="s">
        <v>1961</v>
      </c>
      <c r="D2641">
        <v>4</v>
      </c>
      <c r="E2641">
        <v>192</v>
      </c>
      <c r="F2641">
        <v>64</v>
      </c>
      <c r="G2641">
        <v>24.576409999999999</v>
      </c>
      <c r="H2641">
        <v>81.5</v>
      </c>
      <c r="I2641">
        <v>0.57735000000000003</v>
      </c>
      <c r="J2641">
        <v>69.125</v>
      </c>
      <c r="K2641">
        <v>1.181454</v>
      </c>
      <c r="L2641">
        <f t="shared" si="205"/>
        <v>47.625</v>
      </c>
      <c r="M2641">
        <f t="shared" si="206"/>
        <v>66.022004623647888</v>
      </c>
      <c r="N2641">
        <f t="shared" si="207"/>
        <v>4.1936836094436227</v>
      </c>
      <c r="O2641">
        <f t="shared" si="208"/>
        <v>66.266441618110363</v>
      </c>
      <c r="P2641">
        <f t="shared" si="209"/>
        <v>12.375</v>
      </c>
    </row>
    <row r="2642" spans="1:16" x14ac:dyDescent="0.55000000000000004">
      <c r="A2642" t="s">
        <v>2045</v>
      </c>
      <c r="B2642">
        <v>2018</v>
      </c>
      <c r="C2642" t="s">
        <v>1962</v>
      </c>
      <c r="D2642">
        <v>3</v>
      </c>
      <c r="E2642">
        <v>242</v>
      </c>
      <c r="F2642">
        <v>121</v>
      </c>
      <c r="G2642">
        <v>4.2426409999999999</v>
      </c>
      <c r="H2642">
        <v>100</v>
      </c>
      <c r="I2642">
        <v>0.86602500000000004</v>
      </c>
      <c r="J2642">
        <v>90.133330000000001</v>
      </c>
      <c r="K2642">
        <v>1.5502689999999999</v>
      </c>
      <c r="L2642">
        <f t="shared" si="205"/>
        <v>117</v>
      </c>
      <c r="M2642">
        <f t="shared" si="206"/>
        <v>119.18730385118771</v>
      </c>
      <c r="N2642">
        <f t="shared" si="207"/>
        <v>4.8216835332840997</v>
      </c>
      <c r="O2642">
        <f t="shared" si="208"/>
        <v>124.17396591100167</v>
      </c>
      <c r="P2642">
        <f t="shared" si="209"/>
        <v>9.8666699999999992</v>
      </c>
    </row>
    <row r="2643" spans="1:16" x14ac:dyDescent="0.55000000000000004">
      <c r="A2643" t="s">
        <v>2045</v>
      </c>
      <c r="B2643">
        <v>2018</v>
      </c>
      <c r="C2643" t="s">
        <v>1963</v>
      </c>
      <c r="D2643">
        <v>2</v>
      </c>
      <c r="E2643">
        <v>199</v>
      </c>
      <c r="F2643">
        <v>99.5</v>
      </c>
      <c r="G2643">
        <v>19.09188</v>
      </c>
      <c r="H2643">
        <v>95.5</v>
      </c>
      <c r="I2643">
        <v>0.70710700000000004</v>
      </c>
      <c r="J2643">
        <v>89.5</v>
      </c>
      <c r="K2643">
        <v>0.70710700000000004</v>
      </c>
      <c r="L2643">
        <f t="shared" si="205"/>
        <v>100.125</v>
      </c>
      <c r="M2643">
        <f t="shared" si="206"/>
        <v>104.34886544024666</v>
      </c>
      <c r="N2643">
        <f t="shared" si="207"/>
        <v>4.6803334306543825</v>
      </c>
      <c r="O2643">
        <f t="shared" si="208"/>
        <v>107.80601240860956</v>
      </c>
      <c r="P2643">
        <f t="shared" si="209"/>
        <v>6</v>
      </c>
    </row>
    <row r="2644" spans="1:16" x14ac:dyDescent="0.55000000000000004">
      <c r="A2644" t="s">
        <v>2045</v>
      </c>
      <c r="B2644">
        <v>2018</v>
      </c>
      <c r="C2644" t="s">
        <v>1964</v>
      </c>
      <c r="D2644">
        <v>3</v>
      </c>
      <c r="E2644">
        <v>138</v>
      </c>
      <c r="F2644">
        <v>69</v>
      </c>
      <c r="G2644">
        <v>2.828427</v>
      </c>
      <c r="H2644">
        <v>92.666669999999996</v>
      </c>
      <c r="I2644">
        <v>1.154701</v>
      </c>
      <c r="J2644">
        <v>86.333330000000004</v>
      </c>
      <c r="K2644">
        <v>2.8867509999999998</v>
      </c>
      <c r="L2644">
        <f t="shared" si="205"/>
        <v>89.500012499999968</v>
      </c>
      <c r="M2644">
        <f t="shared" si="206"/>
        <v>95.657374870893335</v>
      </c>
      <c r="N2644">
        <f t="shared" si="207"/>
        <v>4.5878761863292681</v>
      </c>
      <c r="O2644">
        <f t="shared" si="208"/>
        <v>98.285468321229416</v>
      </c>
      <c r="P2644">
        <f t="shared" si="209"/>
        <v>6.3333399999999926</v>
      </c>
    </row>
    <row r="2645" spans="1:16" x14ac:dyDescent="0.55000000000000004">
      <c r="A2645" t="s">
        <v>2045</v>
      </c>
      <c r="B2645">
        <v>2018</v>
      </c>
      <c r="C2645" t="s">
        <v>1965</v>
      </c>
      <c r="D2645">
        <v>1</v>
      </c>
      <c r="E2645">
        <v>67</v>
      </c>
      <c r="F2645">
        <v>67</v>
      </c>
      <c r="H2645">
        <v>98.4</v>
      </c>
      <c r="J2645">
        <v>88</v>
      </c>
      <c r="L2645">
        <f t="shared" si="205"/>
        <v>111</v>
      </c>
      <c r="M2645">
        <f t="shared" si="206"/>
        <v>113.7634206243409</v>
      </c>
      <c r="N2645">
        <f t="shared" si="207"/>
        <v>4.7721680082150755</v>
      </c>
      <c r="O2645">
        <f t="shared" si="208"/>
        <v>118.17516917186134</v>
      </c>
      <c r="P2645">
        <f t="shared" si="209"/>
        <v>10.400000000000006</v>
      </c>
    </row>
    <row r="2646" spans="1:16" x14ac:dyDescent="0.55000000000000004">
      <c r="A2646" t="s">
        <v>2045</v>
      </c>
      <c r="B2646">
        <v>2018</v>
      </c>
      <c r="C2646" t="s">
        <v>1966</v>
      </c>
      <c r="D2646">
        <v>7</v>
      </c>
      <c r="E2646">
        <v>379</v>
      </c>
      <c r="F2646">
        <v>75.8</v>
      </c>
      <c r="G2646">
        <v>9.2032600000000002</v>
      </c>
      <c r="H2646">
        <v>96.857140000000001</v>
      </c>
      <c r="I2646">
        <v>1.5735920000000001</v>
      </c>
      <c r="J2646">
        <v>93.571430000000007</v>
      </c>
      <c r="K2646">
        <v>1.9880599999999999</v>
      </c>
      <c r="L2646">
        <f t="shared" si="205"/>
        <v>105.21427499999999</v>
      </c>
      <c r="M2646">
        <f t="shared" si="206"/>
        <v>108.68853183336161</v>
      </c>
      <c r="N2646">
        <f t="shared" si="207"/>
        <v>4.7236523091573535</v>
      </c>
      <c r="O2646">
        <f t="shared" si="208"/>
        <v>112.57867484229457</v>
      </c>
      <c r="P2646">
        <f t="shared" si="209"/>
        <v>3.2857099999999946</v>
      </c>
    </row>
    <row r="2647" spans="1:16" x14ac:dyDescent="0.55000000000000004">
      <c r="A2647" t="s">
        <v>2045</v>
      </c>
      <c r="B2647">
        <v>2018</v>
      </c>
      <c r="C2647" t="s">
        <v>1967</v>
      </c>
      <c r="D2647">
        <v>1</v>
      </c>
      <c r="E2647">
        <v>127</v>
      </c>
      <c r="F2647">
        <v>127</v>
      </c>
      <c r="H2647">
        <v>95</v>
      </c>
      <c r="J2647">
        <v>91</v>
      </c>
      <c r="L2647">
        <f t="shared" si="205"/>
        <v>98.25</v>
      </c>
      <c r="M2647">
        <f t="shared" si="206"/>
        <v>102.77906873575007</v>
      </c>
      <c r="N2647">
        <f t="shared" si="207"/>
        <v>4.6642184540169342</v>
      </c>
      <c r="O2647">
        <f t="shared" si="208"/>
        <v>106.08264435057932</v>
      </c>
      <c r="P2647">
        <f t="shared" si="209"/>
        <v>4</v>
      </c>
    </row>
    <row r="2648" spans="1:16" x14ac:dyDescent="0.55000000000000004">
      <c r="A2648" t="s">
        <v>2045</v>
      </c>
      <c r="B2648">
        <v>2018</v>
      </c>
      <c r="C2648" t="s">
        <v>1968</v>
      </c>
      <c r="D2648">
        <v>4</v>
      </c>
      <c r="E2648">
        <v>249</v>
      </c>
      <c r="F2648">
        <v>83</v>
      </c>
      <c r="G2648">
        <v>5.5677640000000004</v>
      </c>
      <c r="H2648">
        <v>93.875</v>
      </c>
      <c r="I2648">
        <v>1.0307759999999999</v>
      </c>
      <c r="J2648">
        <v>82.25</v>
      </c>
      <c r="K2648">
        <v>1.5</v>
      </c>
      <c r="L2648">
        <f t="shared" si="205"/>
        <v>94.03125</v>
      </c>
      <c r="M2648">
        <f t="shared" si="206"/>
        <v>99.303654487182769</v>
      </c>
      <c r="N2648">
        <f t="shared" si="207"/>
        <v>4.6276474536913508</v>
      </c>
      <c r="O2648">
        <f t="shared" si="208"/>
        <v>102.27317848577724</v>
      </c>
      <c r="P2648">
        <f t="shared" si="209"/>
        <v>11.625</v>
      </c>
    </row>
    <row r="2649" spans="1:16" x14ac:dyDescent="0.55000000000000004">
      <c r="A2649" t="s">
        <v>2045</v>
      </c>
      <c r="B2649">
        <v>2018</v>
      </c>
      <c r="C2649" t="s">
        <v>1969</v>
      </c>
      <c r="D2649">
        <v>4</v>
      </c>
      <c r="E2649">
        <v>335</v>
      </c>
      <c r="F2649">
        <v>83.75</v>
      </c>
      <c r="G2649">
        <v>20.902550000000002</v>
      </c>
      <c r="H2649">
        <v>96.5</v>
      </c>
      <c r="I2649">
        <v>1.290994</v>
      </c>
      <c r="J2649">
        <v>85.75</v>
      </c>
      <c r="K2649">
        <v>4.9244289999999999</v>
      </c>
      <c r="L2649">
        <f t="shared" si="205"/>
        <v>103.875</v>
      </c>
      <c r="M2649">
        <f t="shared" si="206"/>
        <v>107.53530362632559</v>
      </c>
      <c r="N2649">
        <f t="shared" si="207"/>
        <v>4.7123118031460987</v>
      </c>
      <c r="O2649">
        <f t="shared" si="208"/>
        <v>111.30918762262024</v>
      </c>
      <c r="P2649">
        <f t="shared" si="209"/>
        <v>10.75</v>
      </c>
    </row>
    <row r="2650" spans="1:16" x14ac:dyDescent="0.55000000000000004">
      <c r="A2650" t="s">
        <v>2045</v>
      </c>
      <c r="B2650">
        <v>2018</v>
      </c>
      <c r="C2650" t="s">
        <v>1970</v>
      </c>
      <c r="D2650">
        <v>2</v>
      </c>
      <c r="E2650">
        <v>120</v>
      </c>
      <c r="F2650">
        <v>60</v>
      </c>
      <c r="G2650">
        <v>19.79899</v>
      </c>
      <c r="H2650">
        <v>96.5</v>
      </c>
      <c r="I2650">
        <v>2.1213199999999999</v>
      </c>
      <c r="J2650">
        <v>85.75</v>
      </c>
      <c r="K2650">
        <v>1.0606599999999999</v>
      </c>
      <c r="L2650">
        <f t="shared" si="205"/>
        <v>103.875</v>
      </c>
      <c r="M2650">
        <f t="shared" si="206"/>
        <v>107.53530362632559</v>
      </c>
      <c r="N2650">
        <f t="shared" si="207"/>
        <v>4.7123118031460987</v>
      </c>
      <c r="O2650">
        <f t="shared" si="208"/>
        <v>111.30918762262024</v>
      </c>
      <c r="P2650">
        <f t="shared" si="209"/>
        <v>10.75</v>
      </c>
    </row>
    <row r="2651" spans="1:16" x14ac:dyDescent="0.55000000000000004">
      <c r="A2651" t="s">
        <v>2045</v>
      </c>
      <c r="B2651">
        <v>2018</v>
      </c>
      <c r="C2651" t="s">
        <v>1971</v>
      </c>
      <c r="D2651">
        <v>5</v>
      </c>
      <c r="E2651">
        <v>484</v>
      </c>
      <c r="F2651">
        <v>121</v>
      </c>
      <c r="G2651">
        <v>21.7409</v>
      </c>
      <c r="H2651">
        <v>99.82</v>
      </c>
      <c r="I2651">
        <v>1.2911239999999999</v>
      </c>
      <c r="J2651">
        <v>88.7</v>
      </c>
      <c r="K2651">
        <v>1.9222379999999999</v>
      </c>
      <c r="L2651">
        <f t="shared" si="205"/>
        <v>116.32499999999999</v>
      </c>
      <c r="M2651">
        <f t="shared" si="206"/>
        <v>118.56885825227141</v>
      </c>
      <c r="N2651">
        <f t="shared" si="207"/>
        <v>4.8161527412766318</v>
      </c>
      <c r="O2651">
        <f t="shared" si="208"/>
        <v>123.48908125595844</v>
      </c>
      <c r="P2651">
        <f t="shared" si="209"/>
        <v>11.11999999999999</v>
      </c>
    </row>
    <row r="2652" spans="1:16" x14ac:dyDescent="0.55000000000000004">
      <c r="A2652" t="s">
        <v>2045</v>
      </c>
      <c r="B2652">
        <v>2018</v>
      </c>
      <c r="C2652" t="s">
        <v>1972</v>
      </c>
      <c r="D2652">
        <v>4</v>
      </c>
      <c r="E2652">
        <v>375</v>
      </c>
      <c r="F2652">
        <v>93.75</v>
      </c>
      <c r="G2652">
        <v>12.60622</v>
      </c>
      <c r="H2652">
        <v>94.5</v>
      </c>
      <c r="I2652">
        <v>5.0662279999999997</v>
      </c>
      <c r="J2652">
        <v>83.5</v>
      </c>
      <c r="K2652">
        <v>4.3588990000000001</v>
      </c>
      <c r="L2652">
        <f t="shared" si="205"/>
        <v>96.375</v>
      </c>
      <c r="M2652">
        <f t="shared" si="206"/>
        <v>101.22479033964291</v>
      </c>
      <c r="N2652">
        <f t="shared" si="207"/>
        <v>4.6480184375312827</v>
      </c>
      <c r="O2652">
        <f t="shared" si="208"/>
        <v>104.3779490905146</v>
      </c>
      <c r="P2652">
        <f t="shared" si="209"/>
        <v>11</v>
      </c>
    </row>
    <row r="2653" spans="1:16" x14ac:dyDescent="0.55000000000000004">
      <c r="A2653" t="s">
        <v>2045</v>
      </c>
      <c r="B2653">
        <v>2018</v>
      </c>
      <c r="C2653" t="s">
        <v>1973</v>
      </c>
      <c r="D2653">
        <v>4</v>
      </c>
      <c r="E2653">
        <v>359</v>
      </c>
      <c r="F2653">
        <v>119.66670000000001</v>
      </c>
      <c r="G2653">
        <v>15.502689999999999</v>
      </c>
      <c r="H2653">
        <v>98.625</v>
      </c>
      <c r="I2653">
        <v>0.75</v>
      </c>
      <c r="J2653">
        <v>87.325000000000003</v>
      </c>
      <c r="K2653">
        <v>1.043631</v>
      </c>
      <c r="L2653">
        <f t="shared" si="205"/>
        <v>111.84375</v>
      </c>
      <c r="M2653">
        <f t="shared" si="206"/>
        <v>114.5161934956154</v>
      </c>
      <c r="N2653">
        <f t="shared" si="207"/>
        <v>4.7791795742627059</v>
      </c>
      <c r="O2653">
        <f t="shared" si="208"/>
        <v>119.00667384412668</v>
      </c>
      <c r="P2653">
        <f t="shared" si="209"/>
        <v>11.299999999999997</v>
      </c>
    </row>
    <row r="2654" spans="1:16" x14ac:dyDescent="0.55000000000000004">
      <c r="A2654" t="s">
        <v>2045</v>
      </c>
      <c r="B2654">
        <v>2018</v>
      </c>
      <c r="C2654" t="s">
        <v>1974</v>
      </c>
      <c r="D2654">
        <v>3</v>
      </c>
      <c r="E2654">
        <v>281</v>
      </c>
      <c r="F2654">
        <v>93.666669999999996</v>
      </c>
      <c r="G2654">
        <v>16.862189999999998</v>
      </c>
      <c r="H2654">
        <v>94.333330000000004</v>
      </c>
      <c r="I2654">
        <v>0.57735000000000003</v>
      </c>
      <c r="J2654">
        <v>87.166669999999996</v>
      </c>
      <c r="K2654">
        <v>1.2583059999999999</v>
      </c>
      <c r="L2654">
        <f t="shared" si="205"/>
        <v>95.749987500000032</v>
      </c>
      <c r="M2654">
        <f t="shared" si="206"/>
        <v>100.71012324544377</v>
      </c>
      <c r="N2654">
        <f t="shared" si="207"/>
        <v>4.6425992702774188</v>
      </c>
      <c r="O2654">
        <f t="shared" si="208"/>
        <v>103.81383741507653</v>
      </c>
      <c r="P2654">
        <f t="shared" si="209"/>
        <v>7.1666600000000074</v>
      </c>
    </row>
    <row r="2655" spans="1:16" x14ac:dyDescent="0.55000000000000004">
      <c r="A2655" t="s">
        <v>2045</v>
      </c>
      <c r="B2655">
        <v>2018</v>
      </c>
      <c r="C2655" t="s">
        <v>1975</v>
      </c>
      <c r="D2655">
        <v>2</v>
      </c>
      <c r="E2655">
        <v>170</v>
      </c>
      <c r="F2655">
        <v>85</v>
      </c>
      <c r="G2655">
        <v>15.55635</v>
      </c>
      <c r="H2655">
        <v>91.75</v>
      </c>
      <c r="I2655">
        <v>0.35355300000000001</v>
      </c>
      <c r="J2655">
        <v>82</v>
      </c>
      <c r="K2655">
        <v>0</v>
      </c>
      <c r="L2655">
        <f t="shared" si="205"/>
        <v>86.0625</v>
      </c>
      <c r="M2655">
        <f t="shared" si="206"/>
        <v>92.950406163469779</v>
      </c>
      <c r="N2655">
        <f t="shared" si="207"/>
        <v>4.5573572018708273</v>
      </c>
      <c r="O2655">
        <f t="shared" si="208"/>
        <v>95.331205490299823</v>
      </c>
      <c r="P2655">
        <f t="shared" si="209"/>
        <v>9.75</v>
      </c>
    </row>
    <row r="2656" spans="1:16" x14ac:dyDescent="0.55000000000000004">
      <c r="A2656" t="s">
        <v>2045</v>
      </c>
      <c r="B2656">
        <v>2018</v>
      </c>
      <c r="C2656" t="s">
        <v>1976</v>
      </c>
      <c r="D2656">
        <v>3</v>
      </c>
      <c r="E2656">
        <v>181</v>
      </c>
      <c r="F2656">
        <v>90.5</v>
      </c>
      <c r="G2656">
        <v>4.9497470000000003</v>
      </c>
      <c r="H2656">
        <v>93.666669999999996</v>
      </c>
      <c r="I2656">
        <v>1.154701</v>
      </c>
      <c r="J2656">
        <v>79.033330000000007</v>
      </c>
      <c r="K2656">
        <v>1.7039169999999999</v>
      </c>
      <c r="L2656">
        <f t="shared" si="205"/>
        <v>93.250012499999968</v>
      </c>
      <c r="M2656">
        <f t="shared" si="206"/>
        <v>98.668624637240924</v>
      </c>
      <c r="N2656">
        <f t="shared" si="207"/>
        <v>4.6208270846848798</v>
      </c>
      <c r="O2656">
        <f t="shared" si="208"/>
        <v>101.57801101316363</v>
      </c>
      <c r="P2656">
        <f t="shared" si="209"/>
        <v>14.63333999999999</v>
      </c>
    </row>
    <row r="2657" spans="1:16" x14ac:dyDescent="0.55000000000000004">
      <c r="A2657" t="s">
        <v>2045</v>
      </c>
      <c r="B2657">
        <v>2018</v>
      </c>
      <c r="C2657" t="s">
        <v>1977</v>
      </c>
      <c r="D2657">
        <v>1</v>
      </c>
      <c r="E2657">
        <v>72</v>
      </c>
      <c r="F2657">
        <v>72</v>
      </c>
      <c r="H2657">
        <v>100</v>
      </c>
      <c r="J2657">
        <v>95</v>
      </c>
      <c r="L2657">
        <f t="shared" si="205"/>
        <v>117</v>
      </c>
      <c r="M2657">
        <f t="shared" si="206"/>
        <v>119.18730385118771</v>
      </c>
      <c r="N2657">
        <f t="shared" si="207"/>
        <v>4.8216835332840997</v>
      </c>
      <c r="O2657">
        <f t="shared" si="208"/>
        <v>124.17396591100167</v>
      </c>
      <c r="P2657">
        <f t="shared" si="209"/>
        <v>5</v>
      </c>
    </row>
    <row r="2658" spans="1:16" x14ac:dyDescent="0.55000000000000004">
      <c r="A2658" t="s">
        <v>2045</v>
      </c>
      <c r="B2658">
        <v>2018</v>
      </c>
      <c r="C2658" t="s">
        <v>1978</v>
      </c>
      <c r="D2658">
        <v>5</v>
      </c>
      <c r="E2658">
        <v>518</v>
      </c>
      <c r="F2658">
        <v>103.6</v>
      </c>
      <c r="G2658">
        <v>11.88697</v>
      </c>
      <c r="H2658">
        <v>104</v>
      </c>
      <c r="I2658">
        <v>0.70710700000000004</v>
      </c>
      <c r="J2658">
        <v>88.575000000000003</v>
      </c>
      <c r="K2658">
        <v>1.0449280000000001</v>
      </c>
      <c r="L2658">
        <f t="shared" si="205"/>
        <v>132</v>
      </c>
      <c r="M2658">
        <f t="shared" si="206"/>
        <v>133.47977509456064</v>
      </c>
      <c r="N2658">
        <f t="shared" si="207"/>
        <v>4.9420870437105027</v>
      </c>
      <c r="O2658">
        <f t="shared" si="208"/>
        <v>140.06226079437357</v>
      </c>
      <c r="P2658">
        <f t="shared" si="209"/>
        <v>15.424999999999997</v>
      </c>
    </row>
    <row r="2659" spans="1:16" x14ac:dyDescent="0.55000000000000004">
      <c r="A2659" t="s">
        <v>2045</v>
      </c>
      <c r="B2659">
        <v>2018</v>
      </c>
      <c r="C2659" t="s">
        <v>1979</v>
      </c>
      <c r="D2659">
        <v>1</v>
      </c>
      <c r="E2659">
        <v>92</v>
      </c>
      <c r="F2659">
        <v>92</v>
      </c>
      <c r="H2659">
        <v>96</v>
      </c>
      <c r="J2659">
        <v>81.5</v>
      </c>
      <c r="L2659">
        <f t="shared" si="205"/>
        <v>102</v>
      </c>
      <c r="M2659">
        <f t="shared" si="206"/>
        <v>105.93425292677125</v>
      </c>
      <c r="N2659">
        <f t="shared" si="207"/>
        <v>4.6963642555943448</v>
      </c>
      <c r="O2659">
        <f t="shared" si="208"/>
        <v>109.54815843099567</v>
      </c>
      <c r="P2659">
        <f t="shared" si="209"/>
        <v>14.5</v>
      </c>
    </row>
    <row r="2660" spans="1:16" x14ac:dyDescent="0.55000000000000004">
      <c r="A2660" t="s">
        <v>2045</v>
      </c>
      <c r="B2660">
        <v>2018</v>
      </c>
      <c r="C2660" t="s">
        <v>1980</v>
      </c>
      <c r="D2660">
        <v>5</v>
      </c>
      <c r="E2660">
        <v>478</v>
      </c>
      <c r="F2660">
        <v>95.6</v>
      </c>
      <c r="G2660">
        <v>12.01249</v>
      </c>
      <c r="H2660">
        <v>96.32</v>
      </c>
      <c r="I2660">
        <v>1.0663020000000001</v>
      </c>
      <c r="J2660">
        <v>83.34</v>
      </c>
      <c r="K2660">
        <v>2.1743960000000002</v>
      </c>
      <c r="L2660">
        <f t="shared" si="205"/>
        <v>103.19999999999999</v>
      </c>
      <c r="M2660">
        <f t="shared" si="206"/>
        <v>106.9571164126948</v>
      </c>
      <c r="N2660">
        <f t="shared" si="207"/>
        <v>4.7065802250886861</v>
      </c>
      <c r="O2660">
        <f t="shared" si="208"/>
        <v>110.67303514556212</v>
      </c>
      <c r="P2660">
        <f t="shared" si="209"/>
        <v>12.97999999999999</v>
      </c>
    </row>
    <row r="2661" spans="1:16" x14ac:dyDescent="0.55000000000000004">
      <c r="A2661" t="s">
        <v>2045</v>
      </c>
      <c r="B2661">
        <v>2018</v>
      </c>
      <c r="C2661" t="s">
        <v>1981</v>
      </c>
      <c r="D2661">
        <v>2</v>
      </c>
      <c r="E2661">
        <v>195</v>
      </c>
      <c r="F2661">
        <v>97.5</v>
      </c>
      <c r="G2661">
        <v>9.1923879999999993</v>
      </c>
      <c r="H2661">
        <v>97</v>
      </c>
      <c r="I2661">
        <v>0</v>
      </c>
      <c r="J2661">
        <v>86.25</v>
      </c>
      <c r="K2661">
        <v>0.35355300000000001</v>
      </c>
      <c r="L2661">
        <f t="shared" si="205"/>
        <v>105.75</v>
      </c>
      <c r="M2661">
        <f t="shared" si="206"/>
        <v>109.15208992752039</v>
      </c>
      <c r="N2661">
        <f t="shared" si="207"/>
        <v>4.7281769340636206</v>
      </c>
      <c r="O2661">
        <f t="shared" si="208"/>
        <v>113.0892052266725</v>
      </c>
      <c r="P2661">
        <f t="shared" si="209"/>
        <v>10.75</v>
      </c>
    </row>
    <row r="2662" spans="1:16" x14ac:dyDescent="0.55000000000000004">
      <c r="A2662" t="s">
        <v>2045</v>
      </c>
      <c r="B2662">
        <v>2018</v>
      </c>
      <c r="C2662" t="s">
        <v>1982</v>
      </c>
      <c r="D2662">
        <v>2</v>
      </c>
      <c r="E2662">
        <v>50</v>
      </c>
      <c r="F2662">
        <v>50</v>
      </c>
      <c r="H2662">
        <v>91.4</v>
      </c>
      <c r="I2662">
        <v>2.9698479999999998</v>
      </c>
      <c r="J2662">
        <v>80.7</v>
      </c>
      <c r="K2662">
        <v>1.8384780000000001</v>
      </c>
      <c r="L2662">
        <f t="shared" si="205"/>
        <v>84.75</v>
      </c>
      <c r="M2662">
        <f t="shared" si="206"/>
        <v>91.930205400301546</v>
      </c>
      <c r="N2662">
        <f t="shared" si="207"/>
        <v>4.5456240333427615</v>
      </c>
      <c r="O2662">
        <f t="shared" si="208"/>
        <v>94.219204793232791</v>
      </c>
      <c r="P2662">
        <f t="shared" si="209"/>
        <v>10.700000000000003</v>
      </c>
    </row>
    <row r="2663" spans="1:16" x14ac:dyDescent="0.55000000000000004">
      <c r="A2663" t="s">
        <v>2045</v>
      </c>
      <c r="B2663">
        <v>2018</v>
      </c>
      <c r="C2663" t="s">
        <v>1983</v>
      </c>
      <c r="D2663">
        <v>7</v>
      </c>
      <c r="E2663">
        <v>494</v>
      </c>
      <c r="F2663">
        <v>82.333330000000004</v>
      </c>
      <c r="G2663">
        <v>9.3737220000000008</v>
      </c>
      <c r="H2663">
        <v>104.7667</v>
      </c>
      <c r="I2663">
        <v>5.2983229999999999</v>
      </c>
      <c r="J2663">
        <v>89.366669999999999</v>
      </c>
      <c r="K2663">
        <v>2.1265520000000002</v>
      </c>
      <c r="L2663">
        <f t="shared" si="205"/>
        <v>134.87512500000003</v>
      </c>
      <c r="M2663">
        <f t="shared" si="206"/>
        <v>136.34106879499794</v>
      </c>
      <c r="N2663">
        <f t="shared" si="207"/>
        <v>4.9646356574981212</v>
      </c>
      <c r="O2663">
        <f t="shared" si="208"/>
        <v>143.25634638822126</v>
      </c>
      <c r="P2663">
        <f t="shared" si="209"/>
        <v>15.400030000000001</v>
      </c>
    </row>
    <row r="2664" spans="1:16" x14ac:dyDescent="0.55000000000000004">
      <c r="A2664" t="s">
        <v>2045</v>
      </c>
      <c r="B2664">
        <v>2018</v>
      </c>
      <c r="C2664" t="s">
        <v>1984</v>
      </c>
      <c r="D2664">
        <v>1</v>
      </c>
      <c r="E2664">
        <v>56</v>
      </c>
      <c r="F2664">
        <v>56</v>
      </c>
      <c r="H2664">
        <v>100</v>
      </c>
      <c r="J2664">
        <v>89</v>
      </c>
      <c r="L2664">
        <f t="shared" si="205"/>
        <v>117</v>
      </c>
      <c r="M2664">
        <f t="shared" si="206"/>
        <v>119.18730385118771</v>
      </c>
      <c r="N2664">
        <f t="shared" si="207"/>
        <v>4.8216835332840997</v>
      </c>
      <c r="O2664">
        <f t="shared" si="208"/>
        <v>124.17396591100167</v>
      </c>
      <c r="P2664">
        <f t="shared" si="209"/>
        <v>11</v>
      </c>
    </row>
    <row r="2665" spans="1:16" x14ac:dyDescent="0.55000000000000004">
      <c r="A2665" t="s">
        <v>2045</v>
      </c>
      <c r="B2665">
        <v>2018</v>
      </c>
      <c r="C2665" t="s">
        <v>1985</v>
      </c>
      <c r="D2665">
        <v>3</v>
      </c>
      <c r="E2665">
        <v>246</v>
      </c>
      <c r="F2665">
        <v>82</v>
      </c>
      <c r="G2665">
        <v>11.135529999999999</v>
      </c>
      <c r="H2665">
        <v>94.866669999999999</v>
      </c>
      <c r="I2665">
        <v>0.85048999999999997</v>
      </c>
      <c r="J2665">
        <v>86.9</v>
      </c>
      <c r="K2665">
        <v>0.85440000000000005</v>
      </c>
      <c r="L2665">
        <f t="shared" si="205"/>
        <v>97.750012500000025</v>
      </c>
      <c r="M2665">
        <f t="shared" si="206"/>
        <v>102.36309053001101</v>
      </c>
      <c r="N2665">
        <f t="shared" si="207"/>
        <v>4.6599069094898162</v>
      </c>
      <c r="O2665">
        <f t="shared" si="208"/>
        <v>105.62624889757637</v>
      </c>
      <c r="P2665">
        <f t="shared" si="209"/>
        <v>7.9666699999999935</v>
      </c>
    </row>
    <row r="2666" spans="1:16" x14ac:dyDescent="0.55000000000000004">
      <c r="A2666" t="s">
        <v>2045</v>
      </c>
      <c r="B2666">
        <v>2018</v>
      </c>
      <c r="C2666" t="s">
        <v>1986</v>
      </c>
      <c r="D2666">
        <v>2</v>
      </c>
      <c r="E2666">
        <v>119</v>
      </c>
      <c r="F2666">
        <v>59.5</v>
      </c>
      <c r="G2666">
        <v>19.09188</v>
      </c>
      <c r="H2666">
        <v>93.5</v>
      </c>
      <c r="I2666">
        <v>0.70710700000000004</v>
      </c>
      <c r="J2666">
        <v>81</v>
      </c>
      <c r="K2666">
        <v>1.4142140000000001</v>
      </c>
      <c r="L2666">
        <f t="shared" si="205"/>
        <v>92.625</v>
      </c>
      <c r="M2666">
        <f t="shared" si="206"/>
        <v>98.162498363353876</v>
      </c>
      <c r="N2666">
        <f t="shared" si="207"/>
        <v>4.6153596614351748</v>
      </c>
      <c r="O2666">
        <f t="shared" si="208"/>
        <v>101.0241564923176</v>
      </c>
      <c r="P2666">
        <f t="shared" si="209"/>
        <v>12.5</v>
      </c>
    </row>
    <row r="2667" spans="1:16" x14ac:dyDescent="0.55000000000000004">
      <c r="A2667" t="s">
        <v>2045</v>
      </c>
      <c r="B2667">
        <v>2018</v>
      </c>
      <c r="C2667" t="s">
        <v>1987</v>
      </c>
      <c r="D2667">
        <v>4</v>
      </c>
      <c r="E2667">
        <v>260</v>
      </c>
      <c r="F2667">
        <v>65</v>
      </c>
      <c r="G2667">
        <v>15.38397</v>
      </c>
      <c r="H2667">
        <v>95.833330000000004</v>
      </c>
      <c r="I2667">
        <v>0.23570199999999999</v>
      </c>
      <c r="J2667">
        <v>82</v>
      </c>
      <c r="K2667">
        <v>1.6329929999999999</v>
      </c>
      <c r="L2667">
        <f t="shared" si="205"/>
        <v>101.37498750000003</v>
      </c>
      <c r="M2667">
        <f t="shared" si="206"/>
        <v>105.40404306362549</v>
      </c>
      <c r="N2667">
        <f t="shared" si="207"/>
        <v>4.6910298364393022</v>
      </c>
      <c r="O2667">
        <f t="shared" si="208"/>
        <v>108.96533852116815</v>
      </c>
      <c r="P2667">
        <f t="shared" si="209"/>
        <v>13.833330000000004</v>
      </c>
    </row>
    <row r="2668" spans="1:16" x14ac:dyDescent="0.55000000000000004">
      <c r="A2668" t="s">
        <v>2045</v>
      </c>
      <c r="B2668">
        <v>2018</v>
      </c>
      <c r="C2668" t="s">
        <v>1988</v>
      </c>
      <c r="D2668">
        <v>7</v>
      </c>
      <c r="E2668">
        <v>654</v>
      </c>
      <c r="F2668">
        <v>93.428569999999993</v>
      </c>
      <c r="G2668">
        <v>8.6767339999999997</v>
      </c>
      <c r="H2668">
        <v>92.25</v>
      </c>
      <c r="I2668">
        <v>0.35355300000000001</v>
      </c>
      <c r="J2668">
        <v>79.375</v>
      </c>
      <c r="K2668">
        <v>0.66926600000000003</v>
      </c>
      <c r="L2668">
        <f t="shared" si="205"/>
        <v>87.9375</v>
      </c>
      <c r="M2668">
        <f t="shared" si="206"/>
        <v>94.42063125903519</v>
      </c>
      <c r="N2668">
        <f t="shared" si="207"/>
        <v>4.5740414603289299</v>
      </c>
      <c r="O2668">
        <f t="shared" si="208"/>
        <v>96.935078472574446</v>
      </c>
      <c r="P2668">
        <f t="shared" si="209"/>
        <v>12.875</v>
      </c>
    </row>
    <row r="2669" spans="1:16" x14ac:dyDescent="0.55000000000000004">
      <c r="A2669" t="s">
        <v>2045</v>
      </c>
      <c r="B2669">
        <v>2018</v>
      </c>
      <c r="C2669" t="s">
        <v>1989</v>
      </c>
      <c r="D2669">
        <v>1</v>
      </c>
      <c r="E2669">
        <v>96</v>
      </c>
      <c r="F2669">
        <v>96</v>
      </c>
      <c r="H2669">
        <v>94</v>
      </c>
      <c r="J2669">
        <v>81</v>
      </c>
      <c r="L2669">
        <f t="shared" si="205"/>
        <v>94.5</v>
      </c>
      <c r="M2669">
        <f t="shared" si="206"/>
        <v>99.685957735399157</v>
      </c>
      <c r="N2669">
        <f t="shared" si="207"/>
        <v>4.631732478911557</v>
      </c>
      <c r="O2669">
        <f t="shared" si="208"/>
        <v>102.69182150070655</v>
      </c>
      <c r="P2669">
        <f t="shared" si="209"/>
        <v>13</v>
      </c>
    </row>
    <row r="2670" spans="1:16" x14ac:dyDescent="0.55000000000000004">
      <c r="A2670" t="s">
        <v>2045</v>
      </c>
      <c r="B2670">
        <v>2018</v>
      </c>
      <c r="C2670" t="s">
        <v>1990</v>
      </c>
      <c r="D2670">
        <v>4</v>
      </c>
      <c r="E2670">
        <v>330</v>
      </c>
      <c r="F2670">
        <v>110</v>
      </c>
      <c r="G2670">
        <v>16.643319999999999</v>
      </c>
      <c r="H2670">
        <v>102.66670000000001</v>
      </c>
      <c r="I2670">
        <v>1.2472190000000001</v>
      </c>
      <c r="J2670">
        <v>93.666669999999996</v>
      </c>
      <c r="K2670">
        <v>3.0912060000000001</v>
      </c>
      <c r="L2670">
        <f t="shared" si="205"/>
        <v>127.00012500000003</v>
      </c>
      <c r="M2670">
        <f t="shared" si="206"/>
        <v>128.59797107696107</v>
      </c>
      <c r="N2670">
        <f t="shared" si="207"/>
        <v>4.9024759295376867</v>
      </c>
      <c r="O2670">
        <f t="shared" si="208"/>
        <v>134.62268367040755</v>
      </c>
      <c r="P2670">
        <f t="shared" si="209"/>
        <v>9.0000300000000095</v>
      </c>
    </row>
    <row r="2671" spans="1:16" x14ac:dyDescent="0.55000000000000004">
      <c r="A2671" t="s">
        <v>2045</v>
      </c>
      <c r="B2671">
        <v>2018</v>
      </c>
      <c r="C2671" t="s">
        <v>1991</v>
      </c>
      <c r="D2671">
        <v>4</v>
      </c>
      <c r="E2671">
        <v>397</v>
      </c>
      <c r="F2671">
        <v>99.25</v>
      </c>
      <c r="G2671">
        <v>11.441879999999999</v>
      </c>
      <c r="H2671">
        <v>103.375</v>
      </c>
      <c r="I2671">
        <v>1.973787</v>
      </c>
      <c r="J2671">
        <v>93.875</v>
      </c>
      <c r="K2671">
        <v>1.0307759999999999</v>
      </c>
      <c r="L2671">
        <f t="shared" si="205"/>
        <v>129.65625</v>
      </c>
      <c r="M2671">
        <f t="shared" si="206"/>
        <v>131.17656631843545</v>
      </c>
      <c r="N2671">
        <f t="shared" si="207"/>
        <v>4.9235824909976866</v>
      </c>
      <c r="O2671">
        <f t="shared" si="208"/>
        <v>137.49430402800263</v>
      </c>
      <c r="P2671">
        <f t="shared" si="209"/>
        <v>9.5</v>
      </c>
    </row>
    <row r="2672" spans="1:16" x14ac:dyDescent="0.55000000000000004">
      <c r="A2672" t="s">
        <v>2045</v>
      </c>
      <c r="B2672">
        <v>2018</v>
      </c>
      <c r="C2672" t="s">
        <v>1992</v>
      </c>
      <c r="D2672">
        <v>2</v>
      </c>
      <c r="E2672">
        <v>90</v>
      </c>
      <c r="F2672">
        <v>90</v>
      </c>
      <c r="H2672">
        <v>94</v>
      </c>
      <c r="I2672">
        <v>0</v>
      </c>
      <c r="J2672">
        <v>84.5</v>
      </c>
      <c r="K2672">
        <v>0.70710700000000004</v>
      </c>
      <c r="L2672">
        <f t="shared" si="205"/>
        <v>94.5</v>
      </c>
      <c r="M2672">
        <f t="shared" si="206"/>
        <v>99.685957735399157</v>
      </c>
      <c r="N2672">
        <f t="shared" si="207"/>
        <v>4.631732478911557</v>
      </c>
      <c r="O2672">
        <f t="shared" si="208"/>
        <v>102.69182150070655</v>
      </c>
      <c r="P2672">
        <f t="shared" si="209"/>
        <v>9.5</v>
      </c>
    </row>
    <row r="2673" spans="1:16" x14ac:dyDescent="0.55000000000000004">
      <c r="A2673" t="s">
        <v>2045</v>
      </c>
      <c r="B2673">
        <v>2018</v>
      </c>
      <c r="C2673" t="s">
        <v>1993</v>
      </c>
      <c r="D2673">
        <v>2</v>
      </c>
      <c r="E2673">
        <v>152</v>
      </c>
      <c r="F2673">
        <v>76</v>
      </c>
      <c r="G2673">
        <v>4.2426409999999999</v>
      </c>
      <c r="H2673">
        <v>93</v>
      </c>
      <c r="I2673">
        <v>1.4142140000000001</v>
      </c>
      <c r="J2673">
        <v>82.5</v>
      </c>
      <c r="K2673">
        <v>0.70710700000000004</v>
      </c>
      <c r="L2673">
        <f t="shared" si="205"/>
        <v>90.75</v>
      </c>
      <c r="M2673">
        <f t="shared" si="206"/>
        <v>96.654339620447061</v>
      </c>
      <c r="N2673">
        <f t="shared" si="207"/>
        <v>4.5988990536332093</v>
      </c>
      <c r="O2673">
        <f t="shared" si="208"/>
        <v>99.374849015574327</v>
      </c>
      <c r="P2673">
        <f t="shared" si="209"/>
        <v>10.5</v>
      </c>
    </row>
    <row r="2674" spans="1:16" x14ac:dyDescent="0.55000000000000004">
      <c r="A2674" t="s">
        <v>2045</v>
      </c>
      <c r="B2674">
        <v>2018</v>
      </c>
      <c r="C2674" t="s">
        <v>1994</v>
      </c>
      <c r="D2674">
        <v>6</v>
      </c>
      <c r="E2674">
        <v>443</v>
      </c>
      <c r="F2674">
        <v>88.6</v>
      </c>
      <c r="G2674">
        <v>24.347480000000001</v>
      </c>
      <c r="H2674">
        <v>95.2</v>
      </c>
      <c r="I2674">
        <v>0.244949</v>
      </c>
      <c r="J2674">
        <v>88.3</v>
      </c>
      <c r="K2674">
        <v>1.7204649999999999</v>
      </c>
      <c r="L2674">
        <f t="shared" si="205"/>
        <v>99</v>
      </c>
      <c r="M2674">
        <f t="shared" si="206"/>
        <v>103.40512116106025</v>
      </c>
      <c r="N2674">
        <f t="shared" si="207"/>
        <v>4.6706745994038261</v>
      </c>
      <c r="O2674">
        <f t="shared" si="208"/>
        <v>106.76974494958232</v>
      </c>
      <c r="P2674">
        <f t="shared" si="209"/>
        <v>6.9000000000000057</v>
      </c>
    </row>
    <row r="2675" spans="1:16" x14ac:dyDescent="0.55000000000000004">
      <c r="A2675" t="s">
        <v>2045</v>
      </c>
      <c r="B2675">
        <v>2018</v>
      </c>
      <c r="C2675" t="s">
        <v>1995</v>
      </c>
      <c r="D2675">
        <v>2</v>
      </c>
      <c r="E2675">
        <v>172</v>
      </c>
      <c r="F2675">
        <v>86</v>
      </c>
      <c r="G2675">
        <v>1.4142140000000001</v>
      </c>
      <c r="H2675">
        <v>95</v>
      </c>
      <c r="I2675">
        <v>0</v>
      </c>
      <c r="J2675">
        <v>83</v>
      </c>
      <c r="K2675">
        <v>0</v>
      </c>
      <c r="L2675">
        <f t="shared" si="205"/>
        <v>98.25</v>
      </c>
      <c r="M2675">
        <f t="shared" si="206"/>
        <v>102.77906873575007</v>
      </c>
      <c r="N2675">
        <f t="shared" si="207"/>
        <v>4.6642184540169342</v>
      </c>
      <c r="O2675">
        <f t="shared" si="208"/>
        <v>106.08264435057932</v>
      </c>
      <c r="P2675">
        <f t="shared" si="209"/>
        <v>12</v>
      </c>
    </row>
    <row r="2676" spans="1:16" x14ac:dyDescent="0.55000000000000004">
      <c r="A2676" t="s">
        <v>2045</v>
      </c>
      <c r="B2676">
        <v>2018</v>
      </c>
      <c r="C2676" t="s">
        <v>1996</v>
      </c>
      <c r="D2676">
        <v>4</v>
      </c>
      <c r="E2676">
        <v>310</v>
      </c>
      <c r="F2676">
        <v>77.5</v>
      </c>
      <c r="G2676">
        <v>19.330459999999999</v>
      </c>
      <c r="H2676">
        <v>99.75</v>
      </c>
      <c r="I2676">
        <v>1.5</v>
      </c>
      <c r="J2676">
        <v>89.6</v>
      </c>
      <c r="K2676">
        <v>1.2543260000000001</v>
      </c>
      <c r="L2676">
        <f t="shared" si="205"/>
        <v>116.0625</v>
      </c>
      <c r="M2676">
        <f t="shared" si="206"/>
        <v>118.32891934776893</v>
      </c>
      <c r="N2676">
        <f t="shared" si="207"/>
        <v>4.8139991838400178</v>
      </c>
      <c r="O2676">
        <f t="shared" si="208"/>
        <v>123.22342658065114</v>
      </c>
      <c r="P2676">
        <f t="shared" si="209"/>
        <v>10.150000000000006</v>
      </c>
    </row>
    <row r="2677" spans="1:16" x14ac:dyDescent="0.55000000000000004">
      <c r="A2677" t="s">
        <v>2045</v>
      </c>
      <c r="B2677">
        <v>2018</v>
      </c>
      <c r="C2677" t="s">
        <v>1997</v>
      </c>
      <c r="D2677">
        <v>3</v>
      </c>
      <c r="E2677">
        <v>230</v>
      </c>
      <c r="F2677">
        <v>76.666669999999996</v>
      </c>
      <c r="G2677">
        <v>10.214370000000001</v>
      </c>
      <c r="H2677">
        <v>95</v>
      </c>
      <c r="I2677">
        <v>4.092676</v>
      </c>
      <c r="J2677">
        <v>89.5</v>
      </c>
      <c r="K2677">
        <v>5.6347139999999998</v>
      </c>
      <c r="L2677">
        <f t="shared" si="205"/>
        <v>98.25</v>
      </c>
      <c r="M2677">
        <f t="shared" si="206"/>
        <v>102.77906873575007</v>
      </c>
      <c r="N2677">
        <f t="shared" si="207"/>
        <v>4.6642184540169342</v>
      </c>
      <c r="O2677">
        <f t="shared" si="208"/>
        <v>106.08264435057932</v>
      </c>
      <c r="P2677">
        <f t="shared" si="209"/>
        <v>5.5</v>
      </c>
    </row>
    <row r="2678" spans="1:16" x14ac:dyDescent="0.55000000000000004">
      <c r="A2678" t="s">
        <v>2045</v>
      </c>
      <c r="B2678">
        <v>2018</v>
      </c>
      <c r="C2678" t="s">
        <v>1998</v>
      </c>
      <c r="D2678">
        <v>1</v>
      </c>
      <c r="E2678">
        <v>55</v>
      </c>
      <c r="F2678">
        <v>55</v>
      </c>
      <c r="H2678">
        <v>98</v>
      </c>
      <c r="J2678">
        <v>87</v>
      </c>
      <c r="L2678">
        <f t="shared" si="205"/>
        <v>109.5</v>
      </c>
      <c r="M2678">
        <f t="shared" si="206"/>
        <v>112.43315867878835</v>
      </c>
      <c r="N2678">
        <f t="shared" si="207"/>
        <v>4.7596633229008756</v>
      </c>
      <c r="O2678">
        <f t="shared" si="208"/>
        <v>116.70662683524226</v>
      </c>
      <c r="P2678">
        <f t="shared" si="209"/>
        <v>11</v>
      </c>
    </row>
    <row r="2679" spans="1:16" x14ac:dyDescent="0.55000000000000004">
      <c r="A2679" t="s">
        <v>2045</v>
      </c>
      <c r="B2679">
        <v>2018</v>
      </c>
      <c r="C2679" t="s">
        <v>1999</v>
      </c>
      <c r="D2679">
        <v>3</v>
      </c>
      <c r="E2679">
        <v>303</v>
      </c>
      <c r="F2679">
        <v>101</v>
      </c>
      <c r="G2679">
        <v>7</v>
      </c>
      <c r="H2679">
        <v>95.5</v>
      </c>
      <c r="I2679">
        <v>0.5</v>
      </c>
      <c r="J2679">
        <v>88.666669999999996</v>
      </c>
      <c r="K2679">
        <v>1.607275</v>
      </c>
      <c r="L2679">
        <f t="shared" si="205"/>
        <v>100.125</v>
      </c>
      <c r="M2679">
        <f t="shared" si="206"/>
        <v>104.34886544024666</v>
      </c>
      <c r="N2679">
        <f t="shared" si="207"/>
        <v>4.6803334306543825</v>
      </c>
      <c r="O2679">
        <f t="shared" si="208"/>
        <v>107.80601240860956</v>
      </c>
      <c r="P2679">
        <f t="shared" si="209"/>
        <v>6.8333300000000037</v>
      </c>
    </row>
    <row r="2680" spans="1:16" x14ac:dyDescent="0.55000000000000004">
      <c r="A2680" t="s">
        <v>2045</v>
      </c>
      <c r="B2680">
        <v>2018</v>
      </c>
      <c r="C2680" t="s">
        <v>2000</v>
      </c>
      <c r="D2680">
        <v>3</v>
      </c>
      <c r="E2680">
        <v>194</v>
      </c>
      <c r="F2680">
        <v>64.666669999999996</v>
      </c>
      <c r="G2680">
        <v>15.502689999999999</v>
      </c>
      <c r="H2680">
        <v>95.4</v>
      </c>
      <c r="I2680">
        <v>2.6</v>
      </c>
      <c r="J2680">
        <v>82.5</v>
      </c>
      <c r="K2680">
        <v>0.5</v>
      </c>
      <c r="L2680">
        <f t="shared" si="205"/>
        <v>99.75</v>
      </c>
      <c r="M2680">
        <f t="shared" si="206"/>
        <v>104.03366115532607</v>
      </c>
      <c r="N2680">
        <f t="shared" si="207"/>
        <v>4.6771171956823618</v>
      </c>
      <c r="O2680">
        <f t="shared" si="208"/>
        <v>107.45983992573525</v>
      </c>
      <c r="P2680">
        <f t="shared" si="209"/>
        <v>12.900000000000006</v>
      </c>
    </row>
    <row r="2681" spans="1:16" x14ac:dyDescent="0.55000000000000004">
      <c r="A2681" t="s">
        <v>2045</v>
      </c>
      <c r="B2681">
        <v>2018</v>
      </c>
      <c r="C2681" t="s">
        <v>2001</v>
      </c>
      <c r="D2681">
        <v>5</v>
      </c>
      <c r="E2681">
        <v>464</v>
      </c>
      <c r="F2681">
        <v>116</v>
      </c>
      <c r="G2681">
        <v>31.506609999999998</v>
      </c>
      <c r="H2681">
        <v>105.7</v>
      </c>
      <c r="I2681">
        <v>0.447214</v>
      </c>
      <c r="J2681">
        <v>91.8</v>
      </c>
      <c r="K2681">
        <v>1.3038400000000001</v>
      </c>
      <c r="L2681">
        <f t="shared" si="205"/>
        <v>138.375</v>
      </c>
      <c r="M2681">
        <f t="shared" si="206"/>
        <v>139.8778437745151</v>
      </c>
      <c r="N2681">
        <f t="shared" si="207"/>
        <v>4.9918623182210506</v>
      </c>
      <c r="O2681">
        <f t="shared" si="208"/>
        <v>147.21032083735031</v>
      </c>
      <c r="P2681">
        <f t="shared" si="209"/>
        <v>13.900000000000006</v>
      </c>
    </row>
    <row r="2682" spans="1:16" x14ac:dyDescent="0.55000000000000004">
      <c r="A2682" t="s">
        <v>2045</v>
      </c>
      <c r="B2682">
        <v>2018</v>
      </c>
      <c r="C2682" t="s">
        <v>2002</v>
      </c>
      <c r="D2682">
        <v>1</v>
      </c>
      <c r="E2682">
        <v>75</v>
      </c>
      <c r="F2682">
        <v>75</v>
      </c>
      <c r="H2682">
        <v>91</v>
      </c>
      <c r="J2682">
        <v>80</v>
      </c>
      <c r="L2682">
        <f t="shared" si="205"/>
        <v>83.25</v>
      </c>
      <c r="M2682">
        <f t="shared" si="206"/>
        <v>90.77325734563874</v>
      </c>
      <c r="N2682">
        <f t="shared" si="207"/>
        <v>4.5321595556180512</v>
      </c>
      <c r="O2682">
        <f t="shared" si="208"/>
        <v>92.959094807750432</v>
      </c>
      <c r="P2682">
        <f t="shared" si="209"/>
        <v>11</v>
      </c>
    </row>
    <row r="2683" spans="1:16" x14ac:dyDescent="0.55000000000000004">
      <c r="A2683" t="s">
        <v>2045</v>
      </c>
      <c r="B2683">
        <v>2018</v>
      </c>
      <c r="C2683" t="s">
        <v>2003</v>
      </c>
      <c r="D2683">
        <v>1</v>
      </c>
      <c r="E2683">
        <v>81</v>
      </c>
      <c r="F2683">
        <v>81</v>
      </c>
      <c r="H2683">
        <v>91</v>
      </c>
      <c r="J2683">
        <v>81</v>
      </c>
      <c r="L2683">
        <f t="shared" si="205"/>
        <v>83.25</v>
      </c>
      <c r="M2683">
        <f t="shared" si="206"/>
        <v>90.77325734563874</v>
      </c>
      <c r="N2683">
        <f t="shared" si="207"/>
        <v>4.5321595556180512</v>
      </c>
      <c r="O2683">
        <f t="shared" si="208"/>
        <v>92.959094807750432</v>
      </c>
      <c r="P2683">
        <f t="shared" si="209"/>
        <v>10</v>
      </c>
    </row>
    <row r="2684" spans="1:16" x14ac:dyDescent="0.55000000000000004">
      <c r="A2684" t="s">
        <v>2045</v>
      </c>
      <c r="B2684">
        <v>2018</v>
      </c>
      <c r="C2684" t="s">
        <v>2004</v>
      </c>
      <c r="D2684">
        <v>1</v>
      </c>
      <c r="E2684">
        <v>75</v>
      </c>
      <c r="F2684">
        <v>75</v>
      </c>
      <c r="H2684">
        <v>88</v>
      </c>
      <c r="J2684">
        <v>76</v>
      </c>
      <c r="L2684">
        <f t="shared" si="205"/>
        <v>72</v>
      </c>
      <c r="M2684">
        <f t="shared" si="206"/>
        <v>82.398282567520056</v>
      </c>
      <c r="N2684">
        <f t="shared" si="207"/>
        <v>4.4292483774193894</v>
      </c>
      <c r="O2684">
        <f t="shared" si="208"/>
        <v>83.868355864118342</v>
      </c>
      <c r="P2684">
        <f t="shared" si="209"/>
        <v>12</v>
      </c>
    </row>
    <row r="2685" spans="1:16" x14ac:dyDescent="0.55000000000000004">
      <c r="A2685" t="s">
        <v>2045</v>
      </c>
      <c r="B2685">
        <v>2018</v>
      </c>
      <c r="C2685" t="s">
        <v>2005</v>
      </c>
      <c r="D2685">
        <v>1</v>
      </c>
      <c r="E2685">
        <v>95</v>
      </c>
      <c r="F2685">
        <v>95</v>
      </c>
      <c r="H2685">
        <v>93.5</v>
      </c>
      <c r="J2685">
        <v>82.3</v>
      </c>
      <c r="L2685">
        <f t="shared" si="205"/>
        <v>92.625</v>
      </c>
      <c r="M2685">
        <f t="shared" si="206"/>
        <v>98.162498363353876</v>
      </c>
      <c r="N2685">
        <f t="shared" si="207"/>
        <v>4.6153596614351748</v>
      </c>
      <c r="O2685">
        <f t="shared" si="208"/>
        <v>101.0241564923176</v>
      </c>
      <c r="P2685">
        <f t="shared" si="209"/>
        <v>11.200000000000003</v>
      </c>
    </row>
    <row r="2686" spans="1:16" x14ac:dyDescent="0.55000000000000004">
      <c r="A2686" t="s">
        <v>2045</v>
      </c>
      <c r="B2686">
        <v>2018</v>
      </c>
      <c r="C2686" t="s">
        <v>2006</v>
      </c>
      <c r="D2686">
        <v>2</v>
      </c>
      <c r="E2686">
        <v>160</v>
      </c>
      <c r="F2686">
        <v>80</v>
      </c>
      <c r="G2686">
        <v>4.2426409999999999</v>
      </c>
      <c r="H2686">
        <v>99</v>
      </c>
      <c r="I2686">
        <v>1.4142140000000001</v>
      </c>
      <c r="J2686">
        <v>90</v>
      </c>
      <c r="K2686">
        <v>1.4142140000000001</v>
      </c>
      <c r="L2686">
        <f t="shared" si="205"/>
        <v>113.25</v>
      </c>
      <c r="M2686">
        <f t="shared" si="206"/>
        <v>115.77803745087272</v>
      </c>
      <c r="N2686">
        <f t="shared" si="207"/>
        <v>4.7908300474487771</v>
      </c>
      <c r="O2686">
        <f t="shared" si="208"/>
        <v>120.40126596137191</v>
      </c>
      <c r="P2686">
        <f t="shared" si="209"/>
        <v>9</v>
      </c>
    </row>
    <row r="2687" spans="1:16" x14ac:dyDescent="0.55000000000000004">
      <c r="A2687" t="s">
        <v>2045</v>
      </c>
      <c r="B2687">
        <v>2018</v>
      </c>
      <c r="C2687" t="s">
        <v>2007</v>
      </c>
      <c r="D2687">
        <v>2</v>
      </c>
      <c r="E2687">
        <v>175</v>
      </c>
      <c r="F2687">
        <v>87.5</v>
      </c>
      <c r="G2687">
        <v>2.1213199999999999</v>
      </c>
      <c r="H2687">
        <v>89.5</v>
      </c>
      <c r="I2687">
        <v>1.4142140000000001</v>
      </c>
      <c r="J2687">
        <v>82.5</v>
      </c>
      <c r="K2687">
        <v>0.70710700000000004</v>
      </c>
      <c r="L2687">
        <f t="shared" si="205"/>
        <v>77.625</v>
      </c>
      <c r="M2687">
        <f t="shared" si="206"/>
        <v>86.519538145340022</v>
      </c>
      <c r="N2687">
        <f t="shared" si="207"/>
        <v>4.4811351787950571</v>
      </c>
      <c r="O2687">
        <f t="shared" si="208"/>
        <v>88.334891677542473</v>
      </c>
      <c r="P2687">
        <f t="shared" si="209"/>
        <v>7</v>
      </c>
    </row>
    <row r="2688" spans="1:16" x14ac:dyDescent="0.55000000000000004">
      <c r="A2688" t="s">
        <v>2045</v>
      </c>
      <c r="B2688">
        <v>2018</v>
      </c>
      <c r="C2688" t="s">
        <v>2008</v>
      </c>
      <c r="D2688">
        <v>6</v>
      </c>
      <c r="E2688">
        <v>508</v>
      </c>
      <c r="F2688">
        <v>101.6</v>
      </c>
      <c r="G2688">
        <v>25.861170000000001</v>
      </c>
      <c r="H2688">
        <v>103.4667</v>
      </c>
      <c r="I2688">
        <v>2.9166189999999999</v>
      </c>
      <c r="J2688">
        <v>94.45</v>
      </c>
      <c r="K2688">
        <v>3.7623129999999998</v>
      </c>
      <c r="L2688">
        <f t="shared" si="205"/>
        <v>130.00012500000003</v>
      </c>
      <c r="M2688">
        <f t="shared" si="206"/>
        <v>131.51285375541434</v>
      </c>
      <c r="N2688">
        <f t="shared" si="207"/>
        <v>4.9263044709624939</v>
      </c>
      <c r="O2688">
        <f t="shared" si="208"/>
        <v>137.86907059098738</v>
      </c>
      <c r="P2688">
        <f t="shared" si="209"/>
        <v>9.0167000000000002</v>
      </c>
    </row>
    <row r="2689" spans="1:16" x14ac:dyDescent="0.55000000000000004">
      <c r="A2689" t="s">
        <v>2045</v>
      </c>
      <c r="B2689">
        <v>2018</v>
      </c>
      <c r="C2689" t="s">
        <v>2009</v>
      </c>
      <c r="D2689">
        <v>1</v>
      </c>
      <c r="E2689">
        <v>93</v>
      </c>
      <c r="F2689">
        <v>93</v>
      </c>
      <c r="H2689">
        <v>96.5</v>
      </c>
      <c r="J2689">
        <v>83</v>
      </c>
      <c r="L2689">
        <f t="shared" si="205"/>
        <v>103.875</v>
      </c>
      <c r="M2689">
        <f t="shared" si="206"/>
        <v>107.53530362632559</v>
      </c>
      <c r="N2689">
        <f t="shared" si="207"/>
        <v>4.7123118031460987</v>
      </c>
      <c r="O2689">
        <f t="shared" si="208"/>
        <v>111.30918762262024</v>
      </c>
      <c r="P2689">
        <f t="shared" si="209"/>
        <v>13.5</v>
      </c>
    </row>
    <row r="2690" spans="1:16" x14ac:dyDescent="0.55000000000000004">
      <c r="A2690" t="s">
        <v>2045</v>
      </c>
      <c r="B2690">
        <v>2018</v>
      </c>
      <c r="C2690" t="s">
        <v>2010</v>
      </c>
      <c r="D2690">
        <v>4</v>
      </c>
      <c r="E2690">
        <v>240</v>
      </c>
      <c r="F2690">
        <v>80</v>
      </c>
      <c r="G2690">
        <v>34.770679999999999</v>
      </c>
      <c r="H2690">
        <v>97.75</v>
      </c>
      <c r="I2690">
        <v>0.95742700000000003</v>
      </c>
      <c r="J2690">
        <v>83.5</v>
      </c>
      <c r="K2690">
        <v>1.290994</v>
      </c>
      <c r="L2690">
        <f t="shared" si="205"/>
        <v>108.5625</v>
      </c>
      <c r="M2690">
        <f t="shared" si="206"/>
        <v>111.60693187881658</v>
      </c>
      <c r="N2690">
        <f t="shared" si="207"/>
        <v>4.7518219495443272</v>
      </c>
      <c r="O2690">
        <f t="shared" si="208"/>
        <v>115.79506521929912</v>
      </c>
      <c r="P2690">
        <f t="shared" si="209"/>
        <v>14.25</v>
      </c>
    </row>
    <row r="2691" spans="1:16" x14ac:dyDescent="0.55000000000000004">
      <c r="A2691" t="s">
        <v>2045</v>
      </c>
      <c r="B2691">
        <v>2018</v>
      </c>
      <c r="C2691" t="s">
        <v>2011</v>
      </c>
      <c r="D2691">
        <v>1</v>
      </c>
      <c r="E2691">
        <v>83</v>
      </c>
      <c r="F2691">
        <v>83</v>
      </c>
      <c r="H2691">
        <v>93</v>
      </c>
      <c r="J2691">
        <v>86</v>
      </c>
      <c r="L2691">
        <f t="shared" ref="L2691:L2714" si="210">3.75*H2691-258</f>
        <v>90.75</v>
      </c>
      <c r="M2691">
        <f t="shared" ref="M2691:M2714" si="211">0.0002*H2691^2.8876</f>
        <v>96.654339620447061</v>
      </c>
      <c r="N2691">
        <f t="shared" ref="N2691:N2714" si="212">-9.31571+3.069896*LN(H2691)</f>
        <v>4.5988990536332093</v>
      </c>
      <c r="O2691">
        <f t="shared" ref="O2691:O2714" si="213">EXP(N2691)</f>
        <v>99.374849015574327</v>
      </c>
      <c r="P2691">
        <f t="shared" ref="P2691:P2714" si="214">H2691-J2691</f>
        <v>7</v>
      </c>
    </row>
    <row r="2692" spans="1:16" x14ac:dyDescent="0.55000000000000004">
      <c r="A2692" t="s">
        <v>2045</v>
      </c>
      <c r="B2692">
        <v>2018</v>
      </c>
      <c r="C2692" t="s">
        <v>2012</v>
      </c>
      <c r="D2692">
        <v>5</v>
      </c>
      <c r="E2692">
        <v>548</v>
      </c>
      <c r="F2692">
        <v>109.6</v>
      </c>
      <c r="G2692">
        <v>32.082709999999999</v>
      </c>
      <c r="H2692">
        <v>101.175</v>
      </c>
      <c r="I2692">
        <v>2.120584</v>
      </c>
      <c r="J2692">
        <v>87.7</v>
      </c>
      <c r="K2692">
        <v>2.2248600000000001</v>
      </c>
      <c r="L2692">
        <f t="shared" si="210"/>
        <v>121.40625</v>
      </c>
      <c r="M2692">
        <f t="shared" si="211"/>
        <v>123.27624739123786</v>
      </c>
      <c r="N2692">
        <f t="shared" si="212"/>
        <v>4.8575445380632836</v>
      </c>
      <c r="O2692">
        <f t="shared" si="213"/>
        <v>128.70777673440301</v>
      </c>
      <c r="P2692">
        <f t="shared" si="214"/>
        <v>13.474999999999994</v>
      </c>
    </row>
    <row r="2693" spans="1:16" x14ac:dyDescent="0.55000000000000004">
      <c r="A2693" t="s">
        <v>2045</v>
      </c>
      <c r="B2693">
        <v>2018</v>
      </c>
      <c r="C2693" t="s">
        <v>2013</v>
      </c>
      <c r="D2693">
        <v>6</v>
      </c>
      <c r="E2693">
        <v>409</v>
      </c>
      <c r="F2693">
        <v>81.8</v>
      </c>
      <c r="G2693">
        <v>9.2574290000000001</v>
      </c>
      <c r="H2693">
        <v>93.25</v>
      </c>
      <c r="I2693">
        <v>1.4404859999999999</v>
      </c>
      <c r="J2693">
        <v>84.5</v>
      </c>
      <c r="K2693">
        <v>3.949684</v>
      </c>
      <c r="L2693">
        <f t="shared" si="210"/>
        <v>91.6875</v>
      </c>
      <c r="M2693">
        <f t="shared" si="211"/>
        <v>97.406510952651558</v>
      </c>
      <c r="N2693">
        <f t="shared" si="212"/>
        <v>4.6071403901263643</v>
      </c>
      <c r="O2693">
        <f t="shared" si="213"/>
        <v>100.19721462656993</v>
      </c>
      <c r="P2693">
        <f t="shared" si="214"/>
        <v>8.75</v>
      </c>
    </row>
    <row r="2694" spans="1:16" x14ac:dyDescent="0.55000000000000004">
      <c r="A2694" t="s">
        <v>2045</v>
      </c>
      <c r="B2694">
        <v>2018</v>
      </c>
      <c r="C2694" t="s">
        <v>2014</v>
      </c>
      <c r="D2694">
        <v>1</v>
      </c>
      <c r="E2694">
        <v>85</v>
      </c>
      <c r="F2694">
        <v>85</v>
      </c>
      <c r="H2694">
        <v>105</v>
      </c>
      <c r="J2694">
        <v>90</v>
      </c>
      <c r="L2694">
        <f t="shared" si="210"/>
        <v>135.75</v>
      </c>
      <c r="M2694">
        <f t="shared" si="211"/>
        <v>137.2196210586948</v>
      </c>
      <c r="N2694">
        <f t="shared" si="212"/>
        <v>4.9714642631071797</v>
      </c>
      <c r="O2694">
        <f t="shared" si="213"/>
        <v>144.23793510553622</v>
      </c>
      <c r="P2694">
        <f t="shared" si="214"/>
        <v>15</v>
      </c>
    </row>
    <row r="2695" spans="1:16" x14ac:dyDescent="0.55000000000000004">
      <c r="A2695" t="s">
        <v>2045</v>
      </c>
      <c r="B2695">
        <v>2018</v>
      </c>
      <c r="C2695" t="s">
        <v>2015</v>
      </c>
      <c r="D2695">
        <v>5</v>
      </c>
      <c r="E2695">
        <v>489</v>
      </c>
      <c r="F2695">
        <v>122.25</v>
      </c>
      <c r="G2695">
        <v>16.58061</v>
      </c>
      <c r="H2695">
        <v>102.3</v>
      </c>
      <c r="I2695">
        <v>1.4832399999999999</v>
      </c>
      <c r="J2695">
        <v>88.94</v>
      </c>
      <c r="K2695">
        <v>2.4734590000000001</v>
      </c>
      <c r="L2695">
        <f t="shared" si="210"/>
        <v>125.625</v>
      </c>
      <c r="M2695">
        <f t="shared" si="211"/>
        <v>127.27610480622715</v>
      </c>
      <c r="N2695">
        <f t="shared" si="212"/>
        <v>4.8914913933737871</v>
      </c>
      <c r="O2695">
        <f t="shared" si="213"/>
        <v>133.15200806545047</v>
      </c>
      <c r="P2695">
        <f t="shared" si="214"/>
        <v>13.36</v>
      </c>
    </row>
    <row r="2696" spans="1:16" x14ac:dyDescent="0.55000000000000004">
      <c r="A2696" t="s">
        <v>2045</v>
      </c>
      <c r="B2696">
        <v>2018</v>
      </c>
      <c r="C2696" t="s">
        <v>2016</v>
      </c>
      <c r="D2696">
        <v>2</v>
      </c>
      <c r="E2696">
        <v>194</v>
      </c>
      <c r="F2696">
        <v>97</v>
      </c>
      <c r="G2696">
        <v>8.4852810000000005</v>
      </c>
      <c r="H2696">
        <v>96.5</v>
      </c>
      <c r="I2696">
        <v>0.70710700000000004</v>
      </c>
      <c r="J2696">
        <v>87.5</v>
      </c>
      <c r="K2696">
        <v>0.70710700000000004</v>
      </c>
      <c r="L2696">
        <f t="shared" si="210"/>
        <v>103.875</v>
      </c>
      <c r="M2696">
        <f t="shared" si="211"/>
        <v>107.53530362632559</v>
      </c>
      <c r="N2696">
        <f t="shared" si="212"/>
        <v>4.7123118031460987</v>
      </c>
      <c r="O2696">
        <f t="shared" si="213"/>
        <v>111.30918762262024</v>
      </c>
      <c r="P2696">
        <f t="shared" si="214"/>
        <v>9</v>
      </c>
    </row>
    <row r="2697" spans="1:16" x14ac:dyDescent="0.55000000000000004">
      <c r="A2697" t="s">
        <v>2045</v>
      </c>
      <c r="B2697">
        <v>2018</v>
      </c>
      <c r="C2697" t="s">
        <v>2017</v>
      </c>
      <c r="D2697">
        <v>2</v>
      </c>
      <c r="E2697">
        <v>120</v>
      </c>
      <c r="F2697">
        <v>60</v>
      </c>
      <c r="G2697">
        <v>18.384779999999999</v>
      </c>
      <c r="H2697">
        <v>84.5</v>
      </c>
      <c r="I2697">
        <v>0.70710700000000004</v>
      </c>
      <c r="J2697">
        <v>74.5</v>
      </c>
      <c r="K2697">
        <v>0.70710700000000004</v>
      </c>
      <c r="L2697">
        <f t="shared" si="210"/>
        <v>58.875</v>
      </c>
      <c r="M2697">
        <f t="shared" si="211"/>
        <v>73.286069216270334</v>
      </c>
      <c r="N2697">
        <f t="shared" si="212"/>
        <v>4.3046557883352303</v>
      </c>
      <c r="O2697">
        <f t="shared" si="213"/>
        <v>74.043724352308132</v>
      </c>
      <c r="P2697">
        <f t="shared" si="214"/>
        <v>10</v>
      </c>
    </row>
    <row r="2698" spans="1:16" x14ac:dyDescent="0.55000000000000004">
      <c r="A2698" t="s">
        <v>2045</v>
      </c>
      <c r="B2698">
        <v>2018</v>
      </c>
      <c r="C2698" t="s">
        <v>2018</v>
      </c>
      <c r="D2698">
        <v>3</v>
      </c>
      <c r="E2698">
        <v>306</v>
      </c>
      <c r="F2698">
        <v>102</v>
      </c>
      <c r="G2698">
        <v>20.223749999999999</v>
      </c>
      <c r="H2698">
        <v>103</v>
      </c>
      <c r="I2698">
        <v>1.732051</v>
      </c>
      <c r="J2698">
        <v>88.666669999999996</v>
      </c>
      <c r="K2698">
        <v>0.57735000000000003</v>
      </c>
      <c r="L2698">
        <f t="shared" si="210"/>
        <v>128.25</v>
      </c>
      <c r="M2698">
        <f t="shared" si="211"/>
        <v>129.80719510760503</v>
      </c>
      <c r="N2698">
        <f t="shared" si="212"/>
        <v>4.9124259820502072</v>
      </c>
      <c r="O2698">
        <f t="shared" si="213"/>
        <v>135.96887266144228</v>
      </c>
      <c r="P2698">
        <f t="shared" si="214"/>
        <v>14.333330000000004</v>
      </c>
    </row>
    <row r="2699" spans="1:16" x14ac:dyDescent="0.55000000000000004">
      <c r="A2699" t="s">
        <v>2045</v>
      </c>
      <c r="B2699">
        <v>2018</v>
      </c>
      <c r="C2699" t="s">
        <v>2019</v>
      </c>
      <c r="D2699">
        <v>2</v>
      </c>
      <c r="E2699">
        <v>94</v>
      </c>
      <c r="F2699">
        <v>94</v>
      </c>
      <c r="H2699">
        <v>92</v>
      </c>
      <c r="I2699">
        <v>0</v>
      </c>
      <c r="J2699">
        <v>83.5</v>
      </c>
      <c r="K2699">
        <v>0.70710700000000004</v>
      </c>
      <c r="L2699">
        <f t="shared" si="210"/>
        <v>87</v>
      </c>
      <c r="M2699">
        <f t="shared" si="211"/>
        <v>93.683633391281262</v>
      </c>
      <c r="N2699">
        <f t="shared" si="212"/>
        <v>4.5657106655285418</v>
      </c>
      <c r="O2699">
        <f t="shared" si="213"/>
        <v>96.130886654416031</v>
      </c>
      <c r="P2699">
        <f t="shared" si="214"/>
        <v>8.5</v>
      </c>
    </row>
    <row r="2700" spans="1:16" x14ac:dyDescent="0.55000000000000004">
      <c r="A2700" t="s">
        <v>2045</v>
      </c>
      <c r="B2700">
        <v>2018</v>
      </c>
      <c r="C2700" t="s">
        <v>2020</v>
      </c>
      <c r="D2700">
        <v>2</v>
      </c>
      <c r="E2700">
        <v>205</v>
      </c>
      <c r="F2700">
        <v>102.5</v>
      </c>
      <c r="G2700">
        <v>0.70710700000000004</v>
      </c>
      <c r="H2700">
        <v>102</v>
      </c>
      <c r="I2700">
        <v>0</v>
      </c>
      <c r="J2700">
        <v>90</v>
      </c>
      <c r="K2700">
        <v>0</v>
      </c>
      <c r="L2700">
        <f t="shared" si="210"/>
        <v>124.5</v>
      </c>
      <c r="M2700">
        <f t="shared" si="211"/>
        <v>126.20130669624311</v>
      </c>
      <c r="N2700">
        <f t="shared" si="212"/>
        <v>4.8824755396101303</v>
      </c>
      <c r="O2700">
        <f t="shared" si="213"/>
        <v>131.95692447707731</v>
      </c>
      <c r="P2700">
        <f t="shared" si="214"/>
        <v>12</v>
      </c>
    </row>
    <row r="2701" spans="1:16" x14ac:dyDescent="0.55000000000000004">
      <c r="A2701" t="s">
        <v>2045</v>
      </c>
      <c r="B2701">
        <v>2018</v>
      </c>
      <c r="C2701" t="s">
        <v>2021</v>
      </c>
      <c r="D2701">
        <v>1</v>
      </c>
      <c r="E2701">
        <v>41</v>
      </c>
      <c r="F2701">
        <v>41</v>
      </c>
      <c r="H2701">
        <v>103</v>
      </c>
      <c r="J2701">
        <v>90</v>
      </c>
      <c r="L2701">
        <f t="shared" si="210"/>
        <v>128.25</v>
      </c>
      <c r="M2701">
        <f t="shared" si="211"/>
        <v>129.80719510760503</v>
      </c>
      <c r="N2701">
        <f t="shared" si="212"/>
        <v>4.9124259820502072</v>
      </c>
      <c r="O2701">
        <f t="shared" si="213"/>
        <v>135.96887266144228</v>
      </c>
      <c r="P2701">
        <f t="shared" si="214"/>
        <v>13</v>
      </c>
    </row>
    <row r="2702" spans="1:16" x14ac:dyDescent="0.55000000000000004">
      <c r="A2702" t="s">
        <v>2045</v>
      </c>
      <c r="B2702">
        <v>2018</v>
      </c>
      <c r="C2702" t="s">
        <v>2022</v>
      </c>
      <c r="D2702">
        <v>1</v>
      </c>
      <c r="E2702">
        <v>107</v>
      </c>
      <c r="F2702">
        <v>107</v>
      </c>
      <c r="H2702">
        <v>96</v>
      </c>
      <c r="J2702">
        <v>83</v>
      </c>
      <c r="L2702">
        <f t="shared" si="210"/>
        <v>102</v>
      </c>
      <c r="M2702">
        <f t="shared" si="211"/>
        <v>105.93425292677125</v>
      </c>
      <c r="N2702">
        <f t="shared" si="212"/>
        <v>4.6963642555943448</v>
      </c>
      <c r="O2702">
        <f t="shared" si="213"/>
        <v>109.54815843099567</v>
      </c>
      <c r="P2702">
        <f t="shared" si="214"/>
        <v>13</v>
      </c>
    </row>
    <row r="2703" spans="1:16" x14ac:dyDescent="0.55000000000000004">
      <c r="A2703" t="s">
        <v>2045</v>
      </c>
      <c r="B2703">
        <v>2018</v>
      </c>
      <c r="C2703" t="s">
        <v>2023</v>
      </c>
      <c r="D2703">
        <v>3</v>
      </c>
      <c r="E2703">
        <v>287</v>
      </c>
      <c r="F2703">
        <v>95.666669999999996</v>
      </c>
      <c r="G2703">
        <v>5.6862409999999999</v>
      </c>
      <c r="H2703">
        <v>97</v>
      </c>
      <c r="I2703">
        <v>1</v>
      </c>
      <c r="J2703">
        <v>87.833330000000004</v>
      </c>
      <c r="K2703">
        <v>1.0408329999999999</v>
      </c>
      <c r="L2703">
        <f t="shared" si="210"/>
        <v>105.75</v>
      </c>
      <c r="M2703">
        <f t="shared" si="211"/>
        <v>109.15208992752039</v>
      </c>
      <c r="N2703">
        <f t="shared" si="212"/>
        <v>4.7281769340636206</v>
      </c>
      <c r="O2703">
        <f t="shared" si="213"/>
        <v>113.0892052266725</v>
      </c>
      <c r="P2703">
        <f t="shared" si="214"/>
        <v>9.1666699999999963</v>
      </c>
    </row>
    <row r="2704" spans="1:16" x14ac:dyDescent="0.55000000000000004">
      <c r="A2704" t="s">
        <v>2045</v>
      </c>
      <c r="B2704">
        <v>2018</v>
      </c>
      <c r="C2704" t="s">
        <v>2024</v>
      </c>
      <c r="D2704">
        <v>1</v>
      </c>
      <c r="E2704">
        <v>66</v>
      </c>
      <c r="F2704">
        <v>66</v>
      </c>
      <c r="H2704">
        <v>89.5</v>
      </c>
      <c r="J2704">
        <v>74</v>
      </c>
      <c r="L2704">
        <f t="shared" si="210"/>
        <v>77.625</v>
      </c>
      <c r="M2704">
        <f t="shared" si="211"/>
        <v>86.519538145340022</v>
      </c>
      <c r="N2704">
        <f t="shared" si="212"/>
        <v>4.4811351787950571</v>
      </c>
      <c r="O2704">
        <f t="shared" si="213"/>
        <v>88.334891677542473</v>
      </c>
      <c r="P2704">
        <f t="shared" si="214"/>
        <v>15.5</v>
      </c>
    </row>
    <row r="2705" spans="1:16" x14ac:dyDescent="0.55000000000000004">
      <c r="A2705" t="s">
        <v>2045</v>
      </c>
      <c r="B2705">
        <v>2018</v>
      </c>
      <c r="C2705" t="s">
        <v>2025</v>
      </c>
      <c r="D2705">
        <v>3</v>
      </c>
      <c r="E2705">
        <v>230</v>
      </c>
      <c r="F2705">
        <v>115</v>
      </c>
      <c r="G2705">
        <v>26.870059999999999</v>
      </c>
      <c r="H2705">
        <v>88.466669999999993</v>
      </c>
      <c r="I2705">
        <v>1.28582</v>
      </c>
      <c r="J2705">
        <v>77.666669999999996</v>
      </c>
      <c r="K2705">
        <v>1.527525</v>
      </c>
      <c r="L2705">
        <f t="shared" si="210"/>
        <v>73.750012499999968</v>
      </c>
      <c r="M2705">
        <f t="shared" si="211"/>
        <v>83.666384121199101</v>
      </c>
      <c r="N2705">
        <f t="shared" si="212"/>
        <v>4.4454852305999708</v>
      </c>
      <c r="O2705">
        <f t="shared" si="213"/>
        <v>85.241229456887254</v>
      </c>
      <c r="P2705">
        <f t="shared" si="214"/>
        <v>10.799999999999997</v>
      </c>
    </row>
    <row r="2706" spans="1:16" x14ac:dyDescent="0.55000000000000004">
      <c r="A2706" t="s">
        <v>2045</v>
      </c>
      <c r="B2706">
        <v>2018</v>
      </c>
      <c r="C2706" t="s">
        <v>2026</v>
      </c>
      <c r="D2706">
        <v>4</v>
      </c>
      <c r="E2706">
        <v>332</v>
      </c>
      <c r="F2706">
        <v>83</v>
      </c>
      <c r="G2706">
        <v>6.6833130000000001</v>
      </c>
      <c r="H2706">
        <v>90.625</v>
      </c>
      <c r="I2706">
        <v>0.75</v>
      </c>
      <c r="J2706">
        <v>79.625</v>
      </c>
      <c r="K2706">
        <v>0.75</v>
      </c>
      <c r="L2706">
        <f t="shared" si="210"/>
        <v>81.84375</v>
      </c>
      <c r="M2706">
        <f t="shared" si="211"/>
        <v>89.697301355339434</v>
      </c>
      <c r="N2706">
        <f t="shared" si="212"/>
        <v>4.519482747514985</v>
      </c>
      <c r="O2706">
        <f t="shared" si="213"/>
        <v>91.788108070085045</v>
      </c>
      <c r="P2706">
        <f t="shared" si="214"/>
        <v>11</v>
      </c>
    </row>
    <row r="2707" spans="1:16" x14ac:dyDescent="0.55000000000000004">
      <c r="A2707" t="s">
        <v>2045</v>
      </c>
      <c r="B2707">
        <v>2018</v>
      </c>
      <c r="C2707" t="s">
        <v>2027</v>
      </c>
      <c r="D2707">
        <v>2</v>
      </c>
      <c r="E2707">
        <v>185</v>
      </c>
      <c r="F2707">
        <v>92.5</v>
      </c>
      <c r="G2707">
        <v>17.677669999999999</v>
      </c>
      <c r="H2707">
        <v>89.5</v>
      </c>
      <c r="I2707">
        <v>0.70710700000000004</v>
      </c>
      <c r="J2707">
        <v>83</v>
      </c>
      <c r="K2707">
        <v>0</v>
      </c>
      <c r="L2707">
        <f t="shared" si="210"/>
        <v>77.625</v>
      </c>
      <c r="M2707">
        <f t="shared" si="211"/>
        <v>86.519538145340022</v>
      </c>
      <c r="N2707">
        <f t="shared" si="212"/>
        <v>4.4811351787950571</v>
      </c>
      <c r="O2707">
        <f t="shared" si="213"/>
        <v>88.334891677542473</v>
      </c>
      <c r="P2707">
        <f t="shared" si="214"/>
        <v>6.5</v>
      </c>
    </row>
    <row r="2708" spans="1:16" x14ac:dyDescent="0.55000000000000004">
      <c r="A2708" t="s">
        <v>2045</v>
      </c>
      <c r="B2708">
        <v>2018</v>
      </c>
      <c r="C2708" t="s">
        <v>2028</v>
      </c>
      <c r="D2708">
        <v>1</v>
      </c>
      <c r="E2708">
        <v>49</v>
      </c>
      <c r="F2708">
        <v>49</v>
      </c>
      <c r="H2708">
        <v>99</v>
      </c>
      <c r="J2708">
        <v>94</v>
      </c>
      <c r="L2708">
        <f t="shared" si="210"/>
        <v>113.25</v>
      </c>
      <c r="M2708">
        <f t="shared" si="211"/>
        <v>115.77803745087272</v>
      </c>
      <c r="N2708">
        <f t="shared" si="212"/>
        <v>4.7908300474487771</v>
      </c>
      <c r="O2708">
        <f t="shared" si="213"/>
        <v>120.40126596137191</v>
      </c>
      <c r="P2708">
        <f t="shared" si="214"/>
        <v>5</v>
      </c>
    </row>
    <row r="2709" spans="1:16" x14ac:dyDescent="0.55000000000000004">
      <c r="A2709" t="s">
        <v>2045</v>
      </c>
      <c r="B2709">
        <v>2018</v>
      </c>
      <c r="C2709" t="s">
        <v>2029</v>
      </c>
      <c r="D2709">
        <v>2</v>
      </c>
      <c r="E2709">
        <v>197</v>
      </c>
      <c r="F2709">
        <v>98.5</v>
      </c>
      <c r="G2709">
        <v>0.70710700000000004</v>
      </c>
      <c r="H2709">
        <v>98</v>
      </c>
      <c r="I2709">
        <v>0</v>
      </c>
      <c r="J2709">
        <v>90.5</v>
      </c>
      <c r="K2709">
        <v>2.1213199999999999</v>
      </c>
      <c r="L2709">
        <f t="shared" si="210"/>
        <v>109.5</v>
      </c>
      <c r="M2709">
        <f t="shared" si="211"/>
        <v>112.43315867878835</v>
      </c>
      <c r="N2709">
        <f t="shared" si="212"/>
        <v>4.7596633229008756</v>
      </c>
      <c r="O2709">
        <f t="shared" si="213"/>
        <v>116.70662683524226</v>
      </c>
      <c r="P2709">
        <f t="shared" si="214"/>
        <v>7.5</v>
      </c>
    </row>
    <row r="2710" spans="1:16" x14ac:dyDescent="0.55000000000000004">
      <c r="A2710" t="s">
        <v>2045</v>
      </c>
      <c r="B2710">
        <v>2018</v>
      </c>
      <c r="C2710" t="s">
        <v>2030</v>
      </c>
      <c r="D2710">
        <v>2</v>
      </c>
      <c r="E2710">
        <v>94</v>
      </c>
      <c r="F2710">
        <v>94</v>
      </c>
      <c r="H2710">
        <v>103.5</v>
      </c>
      <c r="I2710">
        <v>3.5355340000000002</v>
      </c>
      <c r="J2710">
        <v>96.3</v>
      </c>
      <c r="K2710">
        <v>3.252691</v>
      </c>
      <c r="L2710">
        <f t="shared" si="210"/>
        <v>130.125</v>
      </c>
      <c r="M2710">
        <f t="shared" si="211"/>
        <v>131.63511273941396</v>
      </c>
      <c r="N2710">
        <f t="shared" si="212"/>
        <v>4.9272923355579294</v>
      </c>
      <c r="O2710">
        <f t="shared" si="213"/>
        <v>138.00533385837724</v>
      </c>
      <c r="P2710">
        <f t="shared" si="214"/>
        <v>7.2000000000000028</v>
      </c>
    </row>
    <row r="2711" spans="1:16" x14ac:dyDescent="0.55000000000000004">
      <c r="A2711" t="s">
        <v>2045</v>
      </c>
      <c r="B2711">
        <v>2018</v>
      </c>
      <c r="C2711" t="s">
        <v>2031</v>
      </c>
      <c r="D2711">
        <v>2</v>
      </c>
      <c r="E2711">
        <v>238</v>
      </c>
      <c r="F2711">
        <v>119</v>
      </c>
      <c r="G2711">
        <v>42.426409999999997</v>
      </c>
      <c r="H2711">
        <v>105.75</v>
      </c>
      <c r="I2711">
        <v>0.35355300000000001</v>
      </c>
      <c r="J2711">
        <v>92.5</v>
      </c>
      <c r="K2711">
        <v>3.5355340000000002</v>
      </c>
      <c r="L2711">
        <f t="shared" si="210"/>
        <v>138.5625</v>
      </c>
      <c r="M2711">
        <f t="shared" si="211"/>
        <v>140.06899401765702</v>
      </c>
      <c r="N2711">
        <f t="shared" si="212"/>
        <v>4.9933141489409465</v>
      </c>
      <c r="O2711">
        <f t="shared" si="213"/>
        <v>147.42420052440954</v>
      </c>
      <c r="P2711">
        <f t="shared" si="214"/>
        <v>13.25</v>
      </c>
    </row>
    <row r="2712" spans="1:16" x14ac:dyDescent="0.55000000000000004">
      <c r="A2712" t="s">
        <v>2045</v>
      </c>
      <c r="B2712">
        <v>2018</v>
      </c>
      <c r="C2712" t="s">
        <v>2032</v>
      </c>
      <c r="D2712">
        <v>1</v>
      </c>
      <c r="E2712">
        <v>56</v>
      </c>
      <c r="F2712">
        <v>56</v>
      </c>
      <c r="H2712">
        <v>101</v>
      </c>
      <c r="J2712">
        <v>90</v>
      </c>
      <c r="L2712">
        <f t="shared" si="210"/>
        <v>120.75</v>
      </c>
      <c r="M2712">
        <f t="shared" si="211"/>
        <v>122.66153483170451</v>
      </c>
      <c r="N2712">
        <f t="shared" si="212"/>
        <v>4.8522300141689154</v>
      </c>
      <c r="O2712">
        <f t="shared" si="213"/>
        <v>128.02557058569059</v>
      </c>
      <c r="P2712">
        <f t="shared" si="214"/>
        <v>11</v>
      </c>
    </row>
    <row r="2713" spans="1:16" x14ac:dyDescent="0.55000000000000004">
      <c r="A2713" t="s">
        <v>2045</v>
      </c>
      <c r="B2713">
        <v>2018</v>
      </c>
      <c r="C2713" t="s">
        <v>2033</v>
      </c>
      <c r="D2713">
        <v>2</v>
      </c>
      <c r="E2713">
        <v>103</v>
      </c>
      <c r="F2713">
        <v>103</v>
      </c>
      <c r="H2713">
        <v>99</v>
      </c>
      <c r="I2713">
        <v>0</v>
      </c>
      <c r="J2713">
        <v>91.5</v>
      </c>
      <c r="K2713">
        <v>0.70710700000000004</v>
      </c>
      <c r="L2713">
        <f t="shared" si="210"/>
        <v>113.25</v>
      </c>
      <c r="M2713">
        <f t="shared" si="211"/>
        <v>115.77803745087272</v>
      </c>
      <c r="N2713">
        <f t="shared" si="212"/>
        <v>4.7908300474487771</v>
      </c>
      <c r="O2713">
        <f t="shared" si="213"/>
        <v>120.40126596137191</v>
      </c>
      <c r="P2713">
        <f t="shared" si="214"/>
        <v>7.5</v>
      </c>
    </row>
    <row r="2714" spans="1:16" x14ac:dyDescent="0.55000000000000004">
      <c r="A2714" t="s">
        <v>2045</v>
      </c>
      <c r="B2714">
        <v>2018</v>
      </c>
      <c r="C2714" t="s">
        <v>2034</v>
      </c>
      <c r="D2714">
        <v>2</v>
      </c>
      <c r="E2714">
        <v>206</v>
      </c>
      <c r="F2714">
        <v>103</v>
      </c>
      <c r="G2714">
        <v>33.941130000000001</v>
      </c>
      <c r="H2714">
        <v>94.8</v>
      </c>
      <c r="I2714">
        <v>1.1313709999999999</v>
      </c>
      <c r="J2714">
        <v>82.85</v>
      </c>
      <c r="K2714">
        <v>0.494975</v>
      </c>
      <c r="L2714">
        <f t="shared" si="210"/>
        <v>97.5</v>
      </c>
      <c r="M2714">
        <f t="shared" si="211"/>
        <v>102.1554992402626</v>
      </c>
      <c r="N2714">
        <f t="shared" si="212"/>
        <v>4.6577487024126345</v>
      </c>
      <c r="O2714">
        <f t="shared" si="213"/>
        <v>105.39853139881781</v>
      </c>
      <c r="P2714">
        <f t="shared" si="214"/>
        <v>11.950000000000003</v>
      </c>
    </row>
    <row r="2716" spans="1:16" x14ac:dyDescent="0.55000000000000004">
      <c r="A2716" t="s">
        <v>2047</v>
      </c>
      <c r="B2716">
        <v>1993</v>
      </c>
      <c r="C2716" t="s">
        <v>2049</v>
      </c>
      <c r="D2716">
        <v>5</v>
      </c>
      <c r="F2716">
        <v>166.25</v>
      </c>
      <c r="H2716">
        <v>85.5</v>
      </c>
      <c r="J2716">
        <v>74.733333333333334</v>
      </c>
    </row>
    <row r="2717" spans="1:16" x14ac:dyDescent="0.55000000000000004">
      <c r="A2717" t="s">
        <v>2047</v>
      </c>
      <c r="B2717">
        <v>1993</v>
      </c>
      <c r="C2717" t="s">
        <v>2050</v>
      </c>
      <c r="D2717">
        <v>3</v>
      </c>
      <c r="F2717">
        <v>145.5</v>
      </c>
      <c r="H2717">
        <v>81</v>
      </c>
      <c r="J2717">
        <v>69</v>
      </c>
    </row>
    <row r="2718" spans="1:16" x14ac:dyDescent="0.55000000000000004">
      <c r="A2718" t="s">
        <v>2047</v>
      </c>
      <c r="B2718">
        <v>1993</v>
      </c>
      <c r="C2718" t="s">
        <v>2051</v>
      </c>
      <c r="D2718">
        <v>3</v>
      </c>
      <c r="F2718">
        <v>163.66666666666666</v>
      </c>
      <c r="H2718">
        <v>78.5</v>
      </c>
      <c r="J2718">
        <v>73</v>
      </c>
    </row>
    <row r="2719" spans="1:16" x14ac:dyDescent="0.55000000000000004">
      <c r="A2719" t="s">
        <v>2047</v>
      </c>
      <c r="B2719">
        <v>1994</v>
      </c>
      <c r="C2719" t="s">
        <v>2052</v>
      </c>
      <c r="D2719">
        <v>2</v>
      </c>
      <c r="F2719">
        <v>121</v>
      </c>
      <c r="H2719">
        <v>80.5</v>
      </c>
      <c r="J2719">
        <v>70</v>
      </c>
    </row>
    <row r="2720" spans="1:16" x14ac:dyDescent="0.55000000000000004">
      <c r="A2720" t="s">
        <v>2047</v>
      </c>
      <c r="B2720">
        <v>1994</v>
      </c>
      <c r="C2720" t="s">
        <v>2053</v>
      </c>
      <c r="D2720">
        <v>5</v>
      </c>
      <c r="F2720">
        <v>157</v>
      </c>
      <c r="H2720">
        <v>86.4</v>
      </c>
      <c r="J2720">
        <v>72.8</v>
      </c>
    </row>
    <row r="2721" spans="1:10" x14ac:dyDescent="0.55000000000000004">
      <c r="A2721" t="s">
        <v>2047</v>
      </c>
      <c r="B2721">
        <v>1995</v>
      </c>
      <c r="C2721" t="s">
        <v>2049</v>
      </c>
      <c r="D2721">
        <v>4</v>
      </c>
      <c r="F2721">
        <v>150.25</v>
      </c>
      <c r="H2721">
        <v>87.5</v>
      </c>
      <c r="J2721">
        <v>75.75</v>
      </c>
    </row>
    <row r="2722" spans="1:10" x14ac:dyDescent="0.55000000000000004">
      <c r="A2722" t="s">
        <v>2047</v>
      </c>
      <c r="B2722">
        <v>1996</v>
      </c>
      <c r="C2722" t="s">
        <v>2048</v>
      </c>
      <c r="D2722">
        <v>3</v>
      </c>
      <c r="F2722">
        <v>89.333333333333329</v>
      </c>
      <c r="H2722">
        <v>82.266666666666666</v>
      </c>
      <c r="J2722">
        <v>74.533333333333331</v>
      </c>
    </row>
    <row r="2723" spans="1:10" x14ac:dyDescent="0.55000000000000004">
      <c r="A2723" t="s">
        <v>2047</v>
      </c>
      <c r="B2723">
        <v>1996</v>
      </c>
      <c r="C2723" t="s">
        <v>2050</v>
      </c>
      <c r="D2723">
        <v>6</v>
      </c>
      <c r="F2723">
        <v>115.83333333333333</v>
      </c>
      <c r="H2723">
        <v>84.600000000000009</v>
      </c>
      <c r="J2723">
        <v>70.916666666666657</v>
      </c>
    </row>
    <row r="2724" spans="1:10" x14ac:dyDescent="0.55000000000000004">
      <c r="A2724" t="s">
        <v>2047</v>
      </c>
      <c r="B2724">
        <v>1996</v>
      </c>
      <c r="C2724" t="s">
        <v>2051</v>
      </c>
      <c r="D2724">
        <v>6</v>
      </c>
      <c r="F2724">
        <v>154.5</v>
      </c>
      <c r="H2724">
        <v>80.2</v>
      </c>
      <c r="J2724">
        <v>74.816666666666663</v>
      </c>
    </row>
    <row r="2725" spans="1:10" x14ac:dyDescent="0.55000000000000004">
      <c r="A2725" t="s">
        <v>2047</v>
      </c>
      <c r="B2725">
        <v>1996</v>
      </c>
      <c r="C2725" t="s">
        <v>2053</v>
      </c>
      <c r="D2725">
        <v>2</v>
      </c>
      <c r="F2725">
        <v>90</v>
      </c>
      <c r="H2725">
        <v>85.25</v>
      </c>
      <c r="J2725">
        <v>72.099999999999994</v>
      </c>
    </row>
    <row r="2726" spans="1:10" x14ac:dyDescent="0.55000000000000004">
      <c r="A2726" t="s">
        <v>2047</v>
      </c>
      <c r="B2726">
        <v>1996</v>
      </c>
      <c r="C2726" t="s">
        <v>2054</v>
      </c>
      <c r="D2726">
        <v>2</v>
      </c>
      <c r="F2726">
        <v>101.5</v>
      </c>
      <c r="H2726">
        <v>76.7</v>
      </c>
      <c r="J2726">
        <v>65</v>
      </c>
    </row>
    <row r="2727" spans="1:10" x14ac:dyDescent="0.55000000000000004">
      <c r="A2727" t="s">
        <v>2047</v>
      </c>
      <c r="B2727">
        <v>1996</v>
      </c>
      <c r="C2727" t="s">
        <v>2055</v>
      </c>
      <c r="D2727">
        <v>2</v>
      </c>
      <c r="F2727">
        <v>121.5</v>
      </c>
      <c r="H2727">
        <v>78.449999999999989</v>
      </c>
      <c r="J2727">
        <v>68.699999999999989</v>
      </c>
    </row>
    <row r="2728" spans="1:10" x14ac:dyDescent="0.55000000000000004">
      <c r="A2728" t="s">
        <v>2047</v>
      </c>
      <c r="B2728">
        <v>1997</v>
      </c>
      <c r="C2728" t="s">
        <v>2056</v>
      </c>
      <c r="D2728">
        <v>6</v>
      </c>
      <c r="F2728">
        <v>146</v>
      </c>
      <c r="H2728">
        <v>84.88333333333334</v>
      </c>
      <c r="J2728">
        <v>73.833333333333329</v>
      </c>
    </row>
    <row r="2729" spans="1:10" x14ac:dyDescent="0.55000000000000004">
      <c r="A2729" t="s">
        <v>2047</v>
      </c>
      <c r="B2729">
        <v>1998</v>
      </c>
      <c r="C2729" t="s">
        <v>2053</v>
      </c>
      <c r="D2729">
        <v>4</v>
      </c>
      <c r="F2729">
        <v>141.25</v>
      </c>
      <c r="H2729">
        <v>85.75</v>
      </c>
      <c r="J2729">
        <v>73.474999999999994</v>
      </c>
    </row>
    <row r="2730" spans="1:10" x14ac:dyDescent="0.55000000000000004">
      <c r="A2730" t="s">
        <v>2047</v>
      </c>
      <c r="B2730">
        <v>1998</v>
      </c>
      <c r="C2730" t="s">
        <v>2057</v>
      </c>
      <c r="D2730">
        <v>5</v>
      </c>
      <c r="F2730">
        <v>118.6</v>
      </c>
      <c r="H2730">
        <v>73.959999999999994</v>
      </c>
      <c r="J2730">
        <v>63.739999999999995</v>
      </c>
    </row>
    <row r="2731" spans="1:10" x14ac:dyDescent="0.55000000000000004">
      <c r="A2731" t="s">
        <v>2047</v>
      </c>
      <c r="B2731">
        <v>1998</v>
      </c>
      <c r="C2731" t="s">
        <v>2058</v>
      </c>
      <c r="D2731">
        <v>1</v>
      </c>
      <c r="F2731">
        <v>100</v>
      </c>
      <c r="H2731">
        <v>87.2</v>
      </c>
      <c r="J2731">
        <v>76.7</v>
      </c>
    </row>
    <row r="2732" spans="1:10" x14ac:dyDescent="0.55000000000000004">
      <c r="A2732" t="s">
        <v>2047</v>
      </c>
      <c r="B2732">
        <v>1999</v>
      </c>
      <c r="C2732" t="s">
        <v>2050</v>
      </c>
      <c r="D2732">
        <v>6</v>
      </c>
      <c r="F2732">
        <v>144.66666666666666</v>
      </c>
      <c r="H2732">
        <v>84.34</v>
      </c>
      <c r="J2732">
        <v>70.8</v>
      </c>
    </row>
    <row r="2733" spans="1:10" x14ac:dyDescent="0.55000000000000004">
      <c r="A2733" t="s">
        <v>2047</v>
      </c>
      <c r="B2733">
        <v>1999</v>
      </c>
      <c r="C2733" t="s">
        <v>2051</v>
      </c>
      <c r="D2733">
        <v>5</v>
      </c>
      <c r="F2733">
        <v>163.19999999999999</v>
      </c>
      <c r="H2733">
        <v>80.524999999999991</v>
      </c>
      <c r="J2733">
        <v>75.55</v>
      </c>
    </row>
    <row r="2734" spans="1:10" x14ac:dyDescent="0.55000000000000004">
      <c r="A2734" t="s">
        <v>2047</v>
      </c>
      <c r="B2734">
        <v>2000</v>
      </c>
      <c r="C2734" t="s">
        <v>2059</v>
      </c>
      <c r="D2734">
        <v>2</v>
      </c>
      <c r="F2734">
        <v>131.5</v>
      </c>
      <c r="H2734">
        <v>77.7</v>
      </c>
      <c r="J2734">
        <v>66.400000000000006</v>
      </c>
    </row>
    <row r="2735" spans="1:10" x14ac:dyDescent="0.55000000000000004">
      <c r="A2735" t="s">
        <v>2047</v>
      </c>
      <c r="B2735">
        <v>2000</v>
      </c>
      <c r="C2735" t="s">
        <v>2060</v>
      </c>
      <c r="D2735">
        <v>1</v>
      </c>
      <c r="F2735">
        <v>114</v>
      </c>
      <c r="H2735">
        <v>81.900000000000006</v>
      </c>
      <c r="J2735">
        <v>75.7</v>
      </c>
    </row>
    <row r="2736" spans="1:10" x14ac:dyDescent="0.55000000000000004">
      <c r="A2736" t="s">
        <v>2047</v>
      </c>
      <c r="B2736">
        <v>2001</v>
      </c>
      <c r="C2736" t="s">
        <v>2051</v>
      </c>
      <c r="D2736">
        <v>4</v>
      </c>
      <c r="F2736">
        <v>154.66666666666666</v>
      </c>
      <c r="H2736">
        <v>80.852500000000006</v>
      </c>
      <c r="J2736">
        <v>75.702500000000001</v>
      </c>
    </row>
    <row r="2737" spans="1:10" x14ac:dyDescent="0.55000000000000004">
      <c r="A2737" t="s">
        <v>2047</v>
      </c>
      <c r="B2737">
        <v>2001</v>
      </c>
      <c r="C2737" t="s">
        <v>2061</v>
      </c>
      <c r="D2737">
        <v>1</v>
      </c>
      <c r="F2737">
        <v>137</v>
      </c>
      <c r="H2737">
        <v>82.1</v>
      </c>
      <c r="J2737">
        <v>70</v>
      </c>
    </row>
    <row r="2738" spans="1:10" x14ac:dyDescent="0.55000000000000004">
      <c r="A2738" t="s">
        <v>2047</v>
      </c>
      <c r="B2738">
        <v>2002</v>
      </c>
      <c r="C2738" t="s">
        <v>2050</v>
      </c>
      <c r="D2738">
        <v>2</v>
      </c>
      <c r="F2738">
        <v>102.5</v>
      </c>
      <c r="H2738">
        <v>84.949999999999989</v>
      </c>
      <c r="J2738">
        <v>71.150000000000006</v>
      </c>
    </row>
    <row r="2739" spans="1:10" x14ac:dyDescent="0.55000000000000004">
      <c r="A2739" t="s">
        <v>2047</v>
      </c>
      <c r="B2739">
        <v>2004</v>
      </c>
      <c r="C2739" t="s">
        <v>2051</v>
      </c>
      <c r="D2739">
        <v>4</v>
      </c>
      <c r="F2739">
        <v>68.75</v>
      </c>
      <c r="H2739">
        <v>81.474999999999994</v>
      </c>
      <c r="J2739">
        <v>75.349999999999994</v>
      </c>
    </row>
    <row r="2740" spans="1:10" x14ac:dyDescent="0.55000000000000004">
      <c r="A2740" t="s">
        <v>2047</v>
      </c>
      <c r="B2740">
        <v>2004</v>
      </c>
      <c r="C2740" t="s">
        <v>2057</v>
      </c>
      <c r="D2740">
        <v>3</v>
      </c>
      <c r="F2740">
        <v>126.5</v>
      </c>
      <c r="H2740">
        <v>76.899999999999991</v>
      </c>
      <c r="J2740">
        <v>66.166666666666671</v>
      </c>
    </row>
    <row r="2741" spans="1:10" x14ac:dyDescent="0.55000000000000004">
      <c r="A2741" t="s">
        <v>2047</v>
      </c>
      <c r="B2741">
        <v>2005</v>
      </c>
      <c r="C2741" t="s">
        <v>2061</v>
      </c>
      <c r="D2741">
        <v>5</v>
      </c>
      <c r="F2741">
        <v>144</v>
      </c>
      <c r="H2741">
        <v>82.2</v>
      </c>
      <c r="J2741">
        <v>70.45</v>
      </c>
    </row>
    <row r="2742" spans="1:10" x14ac:dyDescent="0.55000000000000004">
      <c r="A2742" t="s">
        <v>2047</v>
      </c>
      <c r="B2742">
        <v>2005</v>
      </c>
      <c r="C2742" t="s">
        <v>2062</v>
      </c>
      <c r="D2742">
        <v>2</v>
      </c>
      <c r="F2742">
        <v>82.5</v>
      </c>
      <c r="H2742">
        <v>81.150000000000006</v>
      </c>
      <c r="J2742">
        <v>70.625</v>
      </c>
    </row>
    <row r="2743" spans="1:10" x14ac:dyDescent="0.55000000000000004">
      <c r="A2743" t="s">
        <v>2047</v>
      </c>
      <c r="B2743">
        <v>2007</v>
      </c>
      <c r="C2743" t="s">
        <v>2062</v>
      </c>
      <c r="D2743">
        <v>5</v>
      </c>
      <c r="F2743">
        <v>143.4</v>
      </c>
      <c r="H2743">
        <v>82.88</v>
      </c>
      <c r="J2743">
        <v>69.799999999999983</v>
      </c>
    </row>
    <row r="2744" spans="1:10" x14ac:dyDescent="0.55000000000000004">
      <c r="A2744" t="s">
        <v>2047</v>
      </c>
      <c r="B2744">
        <v>2007</v>
      </c>
      <c r="C2744" t="s">
        <v>2063</v>
      </c>
      <c r="D2744">
        <v>4</v>
      </c>
      <c r="F2744">
        <v>137.75</v>
      </c>
      <c r="H2744">
        <v>82.375</v>
      </c>
      <c r="J2744">
        <v>69.05</v>
      </c>
    </row>
    <row r="2745" spans="1:10" x14ac:dyDescent="0.55000000000000004">
      <c r="A2745" t="s">
        <v>2047</v>
      </c>
      <c r="B2745">
        <v>2010</v>
      </c>
      <c r="C2745" t="s">
        <v>2051</v>
      </c>
      <c r="D2745">
        <v>1</v>
      </c>
      <c r="F2745">
        <v>85</v>
      </c>
      <c r="H2745">
        <v>80.3</v>
      </c>
      <c r="J2745">
        <v>75.400000000000006</v>
      </c>
    </row>
    <row r="2746" spans="1:10" x14ac:dyDescent="0.55000000000000004">
      <c r="A2746" t="s">
        <v>2047</v>
      </c>
      <c r="B2746">
        <v>2010</v>
      </c>
      <c r="C2746" t="s">
        <v>2065</v>
      </c>
      <c r="D2746">
        <v>1</v>
      </c>
      <c r="F2746">
        <v>97</v>
      </c>
      <c r="H2746">
        <v>86.4</v>
      </c>
      <c r="J2746">
        <v>75.400000000000006</v>
      </c>
    </row>
    <row r="2747" spans="1:10" x14ac:dyDescent="0.55000000000000004">
      <c r="A2747" t="s">
        <v>2047</v>
      </c>
      <c r="B2747">
        <v>2011</v>
      </c>
      <c r="C2747" t="s">
        <v>2062</v>
      </c>
      <c r="D2747">
        <v>1</v>
      </c>
      <c r="F2747">
        <v>132</v>
      </c>
      <c r="H2747">
        <v>83.8</v>
      </c>
      <c r="J2747">
        <v>69.900000000000006</v>
      </c>
    </row>
    <row r="2748" spans="1:10" x14ac:dyDescent="0.55000000000000004">
      <c r="A2748" t="s">
        <v>2047</v>
      </c>
      <c r="B2748">
        <v>2011</v>
      </c>
      <c r="C2748" t="s">
        <v>2066</v>
      </c>
      <c r="D2748">
        <v>1</v>
      </c>
      <c r="F2748">
        <v>154</v>
      </c>
      <c r="H2748">
        <v>83.1</v>
      </c>
      <c r="J2748">
        <v>75.3</v>
      </c>
    </row>
    <row r="2749" spans="1:10" x14ac:dyDescent="0.55000000000000004">
      <c r="A2749" t="s">
        <v>2047</v>
      </c>
      <c r="B2749">
        <v>2012</v>
      </c>
      <c r="C2749" t="s">
        <v>2064</v>
      </c>
      <c r="D2749">
        <v>6</v>
      </c>
      <c r="F2749">
        <v>151</v>
      </c>
      <c r="H2749">
        <v>87.066666666666663</v>
      </c>
      <c r="J2749">
        <v>76.483333333333334</v>
      </c>
    </row>
    <row r="2750" spans="1:10" x14ac:dyDescent="0.55000000000000004">
      <c r="A2750" t="s">
        <v>2047</v>
      </c>
      <c r="B2750">
        <v>2012</v>
      </c>
      <c r="C2750" t="s">
        <v>2067</v>
      </c>
      <c r="D2750">
        <v>2</v>
      </c>
      <c r="F2750">
        <v>103.5</v>
      </c>
      <c r="H2750">
        <v>82.1</v>
      </c>
      <c r="J2750">
        <v>70.45</v>
      </c>
    </row>
    <row r="2751" spans="1:10" x14ac:dyDescent="0.55000000000000004">
      <c r="A2751" t="s">
        <v>2047</v>
      </c>
      <c r="B2751">
        <v>2012</v>
      </c>
      <c r="C2751" t="s">
        <v>2068</v>
      </c>
      <c r="D2751">
        <v>1</v>
      </c>
      <c r="F2751">
        <v>111</v>
      </c>
      <c r="H2751">
        <v>86</v>
      </c>
      <c r="J2751">
        <v>74.5</v>
      </c>
    </row>
    <row r="2752" spans="1:10" x14ac:dyDescent="0.55000000000000004">
      <c r="A2752" t="s">
        <v>2047</v>
      </c>
      <c r="B2752">
        <v>2012</v>
      </c>
      <c r="C2752" t="s">
        <v>2069</v>
      </c>
      <c r="D2752">
        <v>1</v>
      </c>
      <c r="F2752">
        <v>141</v>
      </c>
      <c r="H2752">
        <v>84</v>
      </c>
      <c r="J2752">
        <v>70.099999999999994</v>
      </c>
    </row>
    <row r="2753" spans="1:10" x14ac:dyDescent="0.55000000000000004">
      <c r="A2753" t="s">
        <v>2047</v>
      </c>
      <c r="B2753">
        <v>2013</v>
      </c>
      <c r="C2753" t="s">
        <v>2070</v>
      </c>
      <c r="D2753">
        <v>1</v>
      </c>
      <c r="F2753">
        <v>154</v>
      </c>
      <c r="H2753">
        <v>82.4</v>
      </c>
      <c r="J2753">
        <v>72.3</v>
      </c>
    </row>
    <row r="2754" spans="1:10" x14ac:dyDescent="0.55000000000000004">
      <c r="A2754" t="s">
        <v>2047</v>
      </c>
      <c r="B2754">
        <v>2014</v>
      </c>
      <c r="C2754" t="s">
        <v>2067</v>
      </c>
      <c r="D2754">
        <v>1</v>
      </c>
      <c r="F2754">
        <v>128</v>
      </c>
      <c r="H2754">
        <v>81.8</v>
      </c>
      <c r="J2754">
        <v>72.2</v>
      </c>
    </row>
    <row r="2755" spans="1:10" x14ac:dyDescent="0.55000000000000004">
      <c r="A2755" t="s">
        <v>2047</v>
      </c>
      <c r="B2755">
        <v>2015</v>
      </c>
      <c r="C2755" s="3" t="s">
        <v>2062</v>
      </c>
      <c r="D2755">
        <v>3</v>
      </c>
      <c r="F2755">
        <v>168.66666666666666</v>
      </c>
      <c r="H2755">
        <v>83.766666666666666</v>
      </c>
      <c r="J2755">
        <v>70.933333333333337</v>
      </c>
    </row>
    <row r="2756" spans="1:10" x14ac:dyDescent="0.55000000000000004">
      <c r="A2756" t="s">
        <v>2047</v>
      </c>
      <c r="B2756">
        <v>2016</v>
      </c>
      <c r="C2756" t="s">
        <v>2067</v>
      </c>
      <c r="D2756">
        <v>1</v>
      </c>
      <c r="F2756">
        <v>132</v>
      </c>
      <c r="H2756">
        <v>82.5</v>
      </c>
      <c r="J2756">
        <v>69.599999999999994</v>
      </c>
    </row>
    <row r="2757" spans="1:10" x14ac:dyDescent="0.55000000000000004">
      <c r="A2757" t="s">
        <v>2047</v>
      </c>
      <c r="B2757">
        <v>2016</v>
      </c>
      <c r="C2757" t="s">
        <v>2068</v>
      </c>
      <c r="D2757">
        <v>2</v>
      </c>
      <c r="F2757">
        <v>153.5</v>
      </c>
      <c r="H2757">
        <v>82.1</v>
      </c>
      <c r="J2757">
        <v>70.55</v>
      </c>
    </row>
    <row r="2758" spans="1:10" x14ac:dyDescent="0.55000000000000004">
      <c r="A2758" t="s">
        <v>2047</v>
      </c>
      <c r="B2758">
        <v>2016</v>
      </c>
      <c r="C2758" t="s">
        <v>2065</v>
      </c>
      <c r="D2758">
        <v>2</v>
      </c>
      <c r="F2758">
        <v>72</v>
      </c>
      <c r="H2758">
        <v>86.9</v>
      </c>
      <c r="J2758">
        <v>76.95</v>
      </c>
    </row>
    <row r="2759" spans="1:10" x14ac:dyDescent="0.55000000000000004">
      <c r="A2759" t="s">
        <v>2047</v>
      </c>
      <c r="B2759">
        <v>2017</v>
      </c>
      <c r="C2759" t="s">
        <v>2062</v>
      </c>
      <c r="D2759">
        <v>1</v>
      </c>
      <c r="F2759">
        <v>159</v>
      </c>
      <c r="H2759">
        <v>84.3</v>
      </c>
      <c r="J2759">
        <v>69.7</v>
      </c>
    </row>
    <row r="2760" spans="1:10" x14ac:dyDescent="0.55000000000000004">
      <c r="A2760" t="s">
        <v>2047</v>
      </c>
      <c r="B2760">
        <v>2017</v>
      </c>
      <c r="C2760" t="s">
        <v>2071</v>
      </c>
      <c r="D2760">
        <v>3</v>
      </c>
      <c r="F2760">
        <v>131.33333333333334</v>
      </c>
      <c r="H2760">
        <v>81.033333333333331</v>
      </c>
      <c r="J2760">
        <v>72.933333333333337</v>
      </c>
    </row>
    <row r="2761" spans="1:10" x14ac:dyDescent="0.55000000000000004">
      <c r="A2761" t="s">
        <v>2047</v>
      </c>
      <c r="B2761">
        <v>2017</v>
      </c>
      <c r="C2761" t="s">
        <v>2072</v>
      </c>
      <c r="D2761">
        <v>1</v>
      </c>
      <c r="F2761">
        <v>85</v>
      </c>
      <c r="H2761">
        <v>82.5</v>
      </c>
      <c r="J2761">
        <v>70</v>
      </c>
    </row>
    <row r="2762" spans="1:10" x14ac:dyDescent="0.55000000000000004">
      <c r="A2762" t="s">
        <v>2047</v>
      </c>
      <c r="B2762">
        <v>2018</v>
      </c>
      <c r="C2762" t="s">
        <v>1882</v>
      </c>
      <c r="D2762">
        <v>5</v>
      </c>
      <c r="F2762">
        <v>112.75</v>
      </c>
      <c r="H2762">
        <v>79.952500000000001</v>
      </c>
      <c r="J2762">
        <v>71.25</v>
      </c>
    </row>
    <row r="2763" spans="1:10" x14ac:dyDescent="0.55000000000000004">
      <c r="A2763" t="s">
        <v>2047</v>
      </c>
      <c r="B2763">
        <v>2018</v>
      </c>
      <c r="C2763" t="s">
        <v>2073</v>
      </c>
      <c r="D2763">
        <v>4</v>
      </c>
      <c r="F2763">
        <v>152.25</v>
      </c>
      <c r="H2763">
        <v>83.5</v>
      </c>
      <c r="J2763">
        <v>71.625</v>
      </c>
    </row>
  </sheetData>
  <sortState xmlns:xlrd2="http://schemas.microsoft.com/office/spreadsheetml/2017/richdata2" ref="D2765:O2772">
    <sortCondition ref="F2765:F277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D771-A4E6-4FF4-94CE-B35BD56E8A07}">
  <dimension ref="A1:N115"/>
  <sheetViews>
    <sheetView tabSelected="1" workbookViewId="0">
      <pane ySplit="1" topLeftCell="A27" activePane="bottomLeft" state="frozen"/>
      <selection pane="bottomLeft" activeCell="N42" sqref="N42"/>
    </sheetView>
  </sheetViews>
  <sheetFormatPr defaultRowHeight="14.4" x14ac:dyDescent="0.55000000000000004"/>
  <cols>
    <col min="3" max="3" width="14.41796875" bestFit="1" customWidth="1"/>
    <col min="7" max="7" width="15.9453125" customWidth="1"/>
    <col min="9" max="9" width="13.62890625" bestFit="1" customWidth="1"/>
    <col min="10" max="10" width="12.9453125" bestFit="1" customWidth="1"/>
  </cols>
  <sheetData>
    <row r="1" spans="1:14" x14ac:dyDescent="0.55000000000000004">
      <c r="A1" t="s">
        <v>2074</v>
      </c>
      <c r="B1" t="s">
        <v>2080</v>
      </c>
      <c r="C1" t="s">
        <v>2044</v>
      </c>
      <c r="D1" t="s">
        <v>0</v>
      </c>
      <c r="E1" t="s">
        <v>2081</v>
      </c>
      <c r="F1" t="s">
        <v>2088</v>
      </c>
      <c r="G1" t="s">
        <v>2086</v>
      </c>
      <c r="H1" t="s">
        <v>2087</v>
      </c>
      <c r="I1" t="s">
        <v>2083</v>
      </c>
      <c r="J1" t="s">
        <v>2084</v>
      </c>
      <c r="K1" t="s">
        <v>2075</v>
      </c>
      <c r="L1" t="s">
        <v>2085</v>
      </c>
      <c r="M1" t="s">
        <v>2076</v>
      </c>
      <c r="N1" t="s">
        <v>2079</v>
      </c>
    </row>
    <row r="2" spans="1:14" x14ac:dyDescent="0.55000000000000004">
      <c r="A2" t="s">
        <v>2077</v>
      </c>
      <c r="B2">
        <v>1</v>
      </c>
      <c r="C2" t="s">
        <v>2116</v>
      </c>
      <c r="E2" t="s">
        <v>2200</v>
      </c>
      <c r="F2" t="s">
        <v>2123</v>
      </c>
      <c r="G2">
        <v>43.3</v>
      </c>
      <c r="H2">
        <v>38.4</v>
      </c>
      <c r="I2">
        <v>45</v>
      </c>
      <c r="K2">
        <v>107</v>
      </c>
      <c r="L2">
        <v>87.9</v>
      </c>
      <c r="N2" s="4" t="s">
        <v>2078</v>
      </c>
    </row>
    <row r="3" spans="1:14" x14ac:dyDescent="0.55000000000000004">
      <c r="A3" t="s">
        <v>2077</v>
      </c>
      <c r="B3">
        <v>1</v>
      </c>
      <c r="C3" t="s">
        <v>2116</v>
      </c>
      <c r="E3" t="s">
        <v>2119</v>
      </c>
      <c r="F3" t="s">
        <v>2120</v>
      </c>
      <c r="G3">
        <v>42.1</v>
      </c>
      <c r="I3">
        <v>45.2</v>
      </c>
      <c r="K3">
        <v>112</v>
      </c>
      <c r="L3">
        <v>92.2</v>
      </c>
    </row>
    <row r="4" spans="1:14" x14ac:dyDescent="0.55000000000000004">
      <c r="A4" t="s">
        <v>2077</v>
      </c>
      <c r="B4">
        <v>1</v>
      </c>
      <c r="C4" t="s">
        <v>2116</v>
      </c>
      <c r="E4" t="s">
        <v>2127</v>
      </c>
      <c r="F4" t="s">
        <v>2126</v>
      </c>
      <c r="G4">
        <v>42.1</v>
      </c>
      <c r="K4">
        <v>101</v>
      </c>
      <c r="L4">
        <v>93.6</v>
      </c>
    </row>
    <row r="5" spans="1:14" x14ac:dyDescent="0.55000000000000004">
      <c r="A5" t="s">
        <v>2077</v>
      </c>
      <c r="B5">
        <v>1</v>
      </c>
      <c r="C5" t="s">
        <v>2116</v>
      </c>
      <c r="E5" t="s">
        <v>2124</v>
      </c>
      <c r="F5" t="s">
        <v>2125</v>
      </c>
      <c r="G5">
        <v>40.9</v>
      </c>
      <c r="I5">
        <v>44.7</v>
      </c>
      <c r="J5">
        <v>21</v>
      </c>
      <c r="K5">
        <v>114</v>
      </c>
      <c r="L5">
        <v>86.4</v>
      </c>
    </row>
    <row r="6" spans="1:14" x14ac:dyDescent="0.55000000000000004">
      <c r="A6" t="s">
        <v>2077</v>
      </c>
      <c r="B6">
        <v>1</v>
      </c>
      <c r="C6" t="s">
        <v>2116</v>
      </c>
      <c r="E6" t="s">
        <v>2117</v>
      </c>
      <c r="F6" t="s">
        <v>2179</v>
      </c>
      <c r="G6">
        <v>41.5</v>
      </c>
      <c r="H6">
        <v>34.9</v>
      </c>
      <c r="I6">
        <v>45</v>
      </c>
      <c r="J6">
        <v>21.2</v>
      </c>
      <c r="K6">
        <v>118.4</v>
      </c>
      <c r="L6">
        <v>92.7</v>
      </c>
    </row>
    <row r="7" spans="1:14" x14ac:dyDescent="0.55000000000000004">
      <c r="A7" t="s">
        <v>2077</v>
      </c>
      <c r="B7">
        <v>1</v>
      </c>
      <c r="C7" t="s">
        <v>2116</v>
      </c>
      <c r="E7" t="s">
        <v>2121</v>
      </c>
      <c r="F7" t="s">
        <v>2179</v>
      </c>
      <c r="I7">
        <v>45.2</v>
      </c>
      <c r="K7">
        <v>120</v>
      </c>
      <c r="L7">
        <v>90.3</v>
      </c>
    </row>
    <row r="8" spans="1:14" x14ac:dyDescent="0.55000000000000004">
      <c r="A8" t="s">
        <v>2077</v>
      </c>
      <c r="B8">
        <v>1</v>
      </c>
      <c r="C8" t="s">
        <v>2045</v>
      </c>
      <c r="F8" t="s">
        <v>2094</v>
      </c>
      <c r="G8">
        <v>54.6</v>
      </c>
      <c r="I8">
        <v>51.7</v>
      </c>
      <c r="K8">
        <v>115.5</v>
      </c>
      <c r="L8">
        <v>108.1</v>
      </c>
    </row>
    <row r="9" spans="1:14" x14ac:dyDescent="0.55000000000000004">
      <c r="A9" t="s">
        <v>2077</v>
      </c>
      <c r="B9">
        <v>1</v>
      </c>
      <c r="C9" t="s">
        <v>2045</v>
      </c>
      <c r="E9" t="s">
        <v>2110</v>
      </c>
      <c r="F9" t="s">
        <v>2156</v>
      </c>
      <c r="G9">
        <v>46</v>
      </c>
      <c r="H9">
        <v>51.6</v>
      </c>
      <c r="I9">
        <v>56</v>
      </c>
      <c r="J9">
        <v>21</v>
      </c>
      <c r="K9">
        <v>110</v>
      </c>
      <c r="L9">
        <v>102.4</v>
      </c>
    </row>
    <row r="10" spans="1:14" x14ac:dyDescent="0.55000000000000004">
      <c r="A10" t="s">
        <v>2077</v>
      </c>
      <c r="B10">
        <v>1</v>
      </c>
      <c r="C10" t="s">
        <v>2045</v>
      </c>
      <c r="F10" t="s">
        <v>2109</v>
      </c>
      <c r="G10">
        <v>46</v>
      </c>
      <c r="K10">
        <v>103.8</v>
      </c>
    </row>
    <row r="11" spans="1:14" x14ac:dyDescent="0.55000000000000004">
      <c r="A11" t="s">
        <v>2077</v>
      </c>
      <c r="B11">
        <v>1</v>
      </c>
      <c r="C11" t="s">
        <v>2045</v>
      </c>
      <c r="E11" t="s">
        <v>2115</v>
      </c>
      <c r="F11" t="s">
        <v>2089</v>
      </c>
      <c r="I11">
        <v>51.2</v>
      </c>
      <c r="K11">
        <v>87</v>
      </c>
      <c r="L11">
        <v>82.9</v>
      </c>
    </row>
    <row r="12" spans="1:14" x14ac:dyDescent="0.55000000000000004">
      <c r="A12" t="s">
        <v>2077</v>
      </c>
      <c r="B12">
        <v>1</v>
      </c>
      <c r="C12" t="s">
        <v>2045</v>
      </c>
      <c r="E12" t="s">
        <v>2082</v>
      </c>
      <c r="F12" t="s">
        <v>2089</v>
      </c>
      <c r="G12">
        <v>45.7</v>
      </c>
      <c r="I12">
        <v>49.7</v>
      </c>
      <c r="K12">
        <v>110</v>
      </c>
      <c r="L12">
        <v>100.1</v>
      </c>
    </row>
    <row r="13" spans="1:14" x14ac:dyDescent="0.55000000000000004">
      <c r="A13" t="s">
        <v>2077</v>
      </c>
      <c r="B13">
        <v>1</v>
      </c>
      <c r="C13" t="s">
        <v>2045</v>
      </c>
      <c r="E13" t="s">
        <v>2162</v>
      </c>
      <c r="F13" t="s">
        <v>2163</v>
      </c>
      <c r="I13">
        <v>46.2</v>
      </c>
      <c r="K13">
        <v>81</v>
      </c>
      <c r="L13">
        <v>81.3</v>
      </c>
    </row>
    <row r="14" spans="1:14" x14ac:dyDescent="0.55000000000000004">
      <c r="A14" t="s">
        <v>2077</v>
      </c>
      <c r="B14">
        <v>1</v>
      </c>
      <c r="C14" t="s">
        <v>2045</v>
      </c>
      <c r="E14" t="s">
        <v>2091</v>
      </c>
      <c r="F14" t="s">
        <v>2090</v>
      </c>
      <c r="G14">
        <v>47</v>
      </c>
      <c r="K14">
        <v>120</v>
      </c>
      <c r="L14">
        <v>103.9</v>
      </c>
    </row>
    <row r="15" spans="1:14" x14ac:dyDescent="0.55000000000000004">
      <c r="A15" t="s">
        <v>2077</v>
      </c>
      <c r="B15">
        <v>1</v>
      </c>
      <c r="C15" t="s">
        <v>2045</v>
      </c>
      <c r="E15" t="s">
        <v>2104</v>
      </c>
      <c r="F15" t="s">
        <v>2105</v>
      </c>
      <c r="G15">
        <v>45</v>
      </c>
      <c r="K15">
        <v>107</v>
      </c>
    </row>
    <row r="16" spans="1:14" x14ac:dyDescent="0.55000000000000004">
      <c r="A16" t="s">
        <v>2077</v>
      </c>
      <c r="B16">
        <v>1</v>
      </c>
      <c r="C16" t="s">
        <v>2045</v>
      </c>
      <c r="E16" t="s">
        <v>2106</v>
      </c>
      <c r="F16" t="s">
        <v>2105</v>
      </c>
      <c r="K16">
        <v>118</v>
      </c>
    </row>
    <row r="17" spans="1:12" x14ac:dyDescent="0.55000000000000004">
      <c r="A17" t="s">
        <v>2077</v>
      </c>
      <c r="B17">
        <v>1</v>
      </c>
      <c r="C17" t="s">
        <v>2045</v>
      </c>
      <c r="E17" t="s">
        <v>2108</v>
      </c>
      <c r="F17" t="s">
        <v>2154</v>
      </c>
      <c r="H17">
        <v>40.299999999999997</v>
      </c>
      <c r="I17">
        <v>49</v>
      </c>
      <c r="J17">
        <v>22.1</v>
      </c>
    </row>
    <row r="18" spans="1:12" x14ac:dyDescent="0.55000000000000004">
      <c r="A18" t="s">
        <v>2077</v>
      </c>
      <c r="B18">
        <v>1</v>
      </c>
      <c r="C18" t="s">
        <v>2045</v>
      </c>
      <c r="E18" t="s">
        <v>2165</v>
      </c>
      <c r="F18" t="s">
        <v>2154</v>
      </c>
      <c r="G18">
        <v>40</v>
      </c>
      <c r="H18">
        <v>36</v>
      </c>
      <c r="I18">
        <v>50</v>
      </c>
      <c r="J18">
        <v>21.2</v>
      </c>
      <c r="K18">
        <v>104.7</v>
      </c>
      <c r="L18">
        <v>97.5</v>
      </c>
    </row>
    <row r="19" spans="1:12" x14ac:dyDescent="0.55000000000000004">
      <c r="A19" t="s">
        <v>2077</v>
      </c>
      <c r="B19">
        <v>1</v>
      </c>
      <c r="C19" t="s">
        <v>2045</v>
      </c>
      <c r="E19" t="s">
        <v>2100</v>
      </c>
      <c r="F19" t="s">
        <v>2101</v>
      </c>
      <c r="G19">
        <v>52</v>
      </c>
      <c r="I19">
        <v>50</v>
      </c>
      <c r="K19">
        <v>108.5</v>
      </c>
    </row>
    <row r="20" spans="1:12" x14ac:dyDescent="0.55000000000000004">
      <c r="A20" t="s">
        <v>2077</v>
      </c>
      <c r="B20">
        <v>1</v>
      </c>
      <c r="C20" t="s">
        <v>2045</v>
      </c>
      <c r="F20" t="s">
        <v>2113</v>
      </c>
      <c r="L20">
        <v>95.6</v>
      </c>
    </row>
    <row r="21" spans="1:12" x14ac:dyDescent="0.55000000000000004">
      <c r="A21" t="s">
        <v>2077</v>
      </c>
      <c r="B21">
        <v>1</v>
      </c>
      <c r="C21" t="s">
        <v>2045</v>
      </c>
      <c r="E21" t="s">
        <v>2097</v>
      </c>
      <c r="F21" t="s">
        <v>2134</v>
      </c>
      <c r="G21">
        <v>46.3</v>
      </c>
      <c r="I21">
        <v>50.1</v>
      </c>
      <c r="J21">
        <v>28.2</v>
      </c>
      <c r="K21">
        <v>110</v>
      </c>
      <c r="L21">
        <v>100.8</v>
      </c>
    </row>
    <row r="22" spans="1:12" x14ac:dyDescent="0.55000000000000004">
      <c r="A22" t="s">
        <v>2077</v>
      </c>
      <c r="B22">
        <v>1</v>
      </c>
      <c r="C22" t="s">
        <v>2045</v>
      </c>
      <c r="E22" t="s">
        <v>2095</v>
      </c>
      <c r="F22" t="s">
        <v>2125</v>
      </c>
      <c r="G22">
        <v>44.7</v>
      </c>
      <c r="H22">
        <v>47.9</v>
      </c>
      <c r="I22">
        <v>50.9</v>
      </c>
      <c r="J22">
        <v>26</v>
      </c>
      <c r="K22">
        <v>147</v>
      </c>
      <c r="L22">
        <v>108.9</v>
      </c>
    </row>
    <row r="23" spans="1:12" x14ac:dyDescent="0.55000000000000004">
      <c r="A23" t="s">
        <v>2077</v>
      </c>
      <c r="B23">
        <v>1</v>
      </c>
      <c r="C23" t="s">
        <v>2045</v>
      </c>
      <c r="E23" t="s">
        <v>2096</v>
      </c>
      <c r="F23" t="s">
        <v>2125</v>
      </c>
      <c r="G23">
        <v>44.6</v>
      </c>
      <c r="H23">
        <v>48</v>
      </c>
      <c r="I23">
        <v>48.6</v>
      </c>
      <c r="J23">
        <v>23.9</v>
      </c>
      <c r="K23">
        <v>124.6</v>
      </c>
      <c r="L23">
        <v>104.1</v>
      </c>
    </row>
    <row r="24" spans="1:12" x14ac:dyDescent="0.55000000000000004">
      <c r="A24" t="s">
        <v>2077</v>
      </c>
      <c r="B24">
        <v>1</v>
      </c>
      <c r="C24" t="s">
        <v>2045</v>
      </c>
      <c r="E24" t="s">
        <v>2098</v>
      </c>
      <c r="F24" t="s">
        <v>2099</v>
      </c>
      <c r="G24">
        <v>42.3</v>
      </c>
      <c r="H24">
        <v>44.8</v>
      </c>
      <c r="I24">
        <v>46.9</v>
      </c>
      <c r="J24">
        <v>23</v>
      </c>
      <c r="K24">
        <v>106</v>
      </c>
      <c r="L24">
        <v>96</v>
      </c>
    </row>
    <row r="25" spans="1:12" x14ac:dyDescent="0.55000000000000004">
      <c r="A25" t="s">
        <v>2077</v>
      </c>
      <c r="B25">
        <v>1</v>
      </c>
      <c r="C25" t="s">
        <v>2045</v>
      </c>
      <c r="F25" t="s">
        <v>2092</v>
      </c>
      <c r="G25">
        <v>45</v>
      </c>
      <c r="I25">
        <v>51</v>
      </c>
      <c r="K25">
        <v>138</v>
      </c>
      <c r="L25">
        <v>109</v>
      </c>
    </row>
    <row r="26" spans="1:12" x14ac:dyDescent="0.55000000000000004">
      <c r="A26" t="s">
        <v>2077</v>
      </c>
      <c r="B26">
        <v>1</v>
      </c>
      <c r="C26" t="s">
        <v>2045</v>
      </c>
      <c r="E26" t="s">
        <v>2102</v>
      </c>
      <c r="F26" t="s">
        <v>2103</v>
      </c>
      <c r="K26">
        <v>100</v>
      </c>
      <c r="L26">
        <v>90</v>
      </c>
    </row>
    <row r="27" spans="1:12" x14ac:dyDescent="0.55000000000000004">
      <c r="A27" t="s">
        <v>2077</v>
      </c>
      <c r="B27">
        <v>1</v>
      </c>
      <c r="C27" t="s">
        <v>2045</v>
      </c>
      <c r="E27" t="s">
        <v>2177</v>
      </c>
      <c r="F27" t="s">
        <v>2179</v>
      </c>
      <c r="G27">
        <v>44</v>
      </c>
      <c r="H27">
        <v>50</v>
      </c>
      <c r="I27">
        <v>53</v>
      </c>
      <c r="J27">
        <v>31</v>
      </c>
      <c r="K27">
        <v>104</v>
      </c>
      <c r="L27">
        <v>92.2</v>
      </c>
    </row>
    <row r="28" spans="1:12" x14ac:dyDescent="0.55000000000000004">
      <c r="A28" t="s">
        <v>2077</v>
      </c>
      <c r="B28">
        <v>1</v>
      </c>
      <c r="C28" t="s">
        <v>2045</v>
      </c>
      <c r="E28" t="s">
        <v>2093</v>
      </c>
      <c r="F28" t="s">
        <v>2180</v>
      </c>
      <c r="G28">
        <v>44.4</v>
      </c>
      <c r="H28">
        <v>45.1</v>
      </c>
      <c r="I28">
        <v>54.6</v>
      </c>
      <c r="J28">
        <v>27</v>
      </c>
      <c r="L28">
        <v>107.7</v>
      </c>
    </row>
    <row r="29" spans="1:12" x14ac:dyDescent="0.55000000000000004">
      <c r="A29" t="s">
        <v>2077</v>
      </c>
      <c r="B29">
        <v>1</v>
      </c>
      <c r="C29" t="s">
        <v>2148</v>
      </c>
      <c r="E29" t="s">
        <v>2149</v>
      </c>
      <c r="F29" t="s">
        <v>2089</v>
      </c>
      <c r="G29">
        <v>53.6</v>
      </c>
      <c r="I29">
        <v>62.8</v>
      </c>
      <c r="K29">
        <v>80.5</v>
      </c>
    </row>
    <row r="30" spans="1:12" x14ac:dyDescent="0.55000000000000004">
      <c r="A30" t="s">
        <v>2077</v>
      </c>
      <c r="B30">
        <v>1</v>
      </c>
      <c r="C30" t="s">
        <v>2148</v>
      </c>
      <c r="E30" t="s">
        <v>2146</v>
      </c>
      <c r="F30" t="s">
        <v>2089</v>
      </c>
      <c r="G30">
        <v>51</v>
      </c>
      <c r="I30">
        <v>55</v>
      </c>
      <c r="K30">
        <v>65.599999999999994</v>
      </c>
      <c r="L30">
        <v>141</v>
      </c>
    </row>
    <row r="31" spans="1:12" x14ac:dyDescent="0.55000000000000004">
      <c r="A31" t="s">
        <v>2077</v>
      </c>
      <c r="B31">
        <v>1</v>
      </c>
      <c r="C31" t="s">
        <v>2148</v>
      </c>
      <c r="E31" t="s">
        <v>2151</v>
      </c>
      <c r="F31" t="s">
        <v>2152</v>
      </c>
      <c r="I31">
        <v>65</v>
      </c>
      <c r="K31">
        <v>88.1</v>
      </c>
      <c r="L31">
        <v>157</v>
      </c>
    </row>
    <row r="32" spans="1:12" x14ac:dyDescent="0.55000000000000004">
      <c r="A32" t="s">
        <v>2077</v>
      </c>
      <c r="B32">
        <v>1</v>
      </c>
      <c r="C32" t="s">
        <v>2148</v>
      </c>
      <c r="E32" t="s">
        <v>2153</v>
      </c>
      <c r="F32" t="s">
        <v>2154</v>
      </c>
      <c r="I32">
        <v>57.3</v>
      </c>
      <c r="J32">
        <v>38.200000000000003</v>
      </c>
      <c r="K32">
        <v>83.5</v>
      </c>
    </row>
    <row r="33" spans="1:12" x14ac:dyDescent="0.55000000000000004">
      <c r="A33" t="s">
        <v>2077</v>
      </c>
      <c r="B33">
        <v>1</v>
      </c>
      <c r="C33" t="s">
        <v>2148</v>
      </c>
      <c r="E33" t="s">
        <v>2124</v>
      </c>
      <c r="F33" t="s">
        <v>2125</v>
      </c>
      <c r="G33">
        <v>53.1</v>
      </c>
      <c r="I33">
        <v>58.7</v>
      </c>
      <c r="K33">
        <v>103.7</v>
      </c>
      <c r="L33">
        <v>161.1</v>
      </c>
    </row>
    <row r="34" spans="1:12" x14ac:dyDescent="0.55000000000000004">
      <c r="A34" t="s">
        <v>2077</v>
      </c>
      <c r="B34">
        <v>1</v>
      </c>
      <c r="C34" t="s">
        <v>2148</v>
      </c>
      <c r="F34" t="s">
        <v>2143</v>
      </c>
      <c r="G34">
        <v>52</v>
      </c>
      <c r="I34">
        <v>59</v>
      </c>
      <c r="K34">
        <v>110</v>
      </c>
      <c r="L34">
        <v>147</v>
      </c>
    </row>
    <row r="35" spans="1:12" x14ac:dyDescent="0.55000000000000004">
      <c r="A35" t="s">
        <v>2077</v>
      </c>
      <c r="B35">
        <v>1</v>
      </c>
      <c r="C35" t="s">
        <v>2148</v>
      </c>
      <c r="E35" t="s">
        <v>2174</v>
      </c>
      <c r="F35" t="s">
        <v>2092</v>
      </c>
      <c r="G35">
        <v>53</v>
      </c>
      <c r="I35">
        <v>58.3</v>
      </c>
      <c r="K35">
        <v>85</v>
      </c>
      <c r="L35">
        <v>157</v>
      </c>
    </row>
    <row r="36" spans="1:12" x14ac:dyDescent="0.55000000000000004">
      <c r="A36" t="s">
        <v>2077</v>
      </c>
      <c r="B36">
        <v>1</v>
      </c>
      <c r="C36" t="s">
        <v>2148</v>
      </c>
      <c r="E36" t="s">
        <v>2230</v>
      </c>
      <c r="F36" t="s">
        <v>2229</v>
      </c>
      <c r="G36">
        <v>57</v>
      </c>
      <c r="I36">
        <v>67</v>
      </c>
      <c r="J36">
        <v>57.5</v>
      </c>
      <c r="K36">
        <v>90</v>
      </c>
      <c r="L36">
        <v>152</v>
      </c>
    </row>
    <row r="37" spans="1:12" x14ac:dyDescent="0.55000000000000004">
      <c r="A37" t="s">
        <v>2077</v>
      </c>
      <c r="B37">
        <v>1</v>
      </c>
      <c r="C37" t="s">
        <v>2047</v>
      </c>
      <c r="E37" t="s">
        <v>2082</v>
      </c>
      <c r="F37" t="s">
        <v>2089</v>
      </c>
      <c r="G37">
        <v>38.299999999999997</v>
      </c>
      <c r="I37">
        <v>42.4</v>
      </c>
      <c r="K37">
        <v>161.1</v>
      </c>
      <c r="L37">
        <v>83.1</v>
      </c>
    </row>
    <row r="38" spans="1:12" x14ac:dyDescent="0.55000000000000004">
      <c r="A38" t="s">
        <v>2077</v>
      </c>
      <c r="B38">
        <v>1</v>
      </c>
      <c r="C38" t="s">
        <v>2047</v>
      </c>
      <c r="E38" t="s">
        <v>2128</v>
      </c>
      <c r="F38" t="s">
        <v>2090</v>
      </c>
      <c r="G38">
        <v>38</v>
      </c>
      <c r="K38">
        <v>158</v>
      </c>
      <c r="L38">
        <v>84.1</v>
      </c>
    </row>
    <row r="39" spans="1:12" x14ac:dyDescent="0.55000000000000004">
      <c r="A39" t="s">
        <v>2077</v>
      </c>
      <c r="B39">
        <v>1</v>
      </c>
      <c r="C39" t="s">
        <v>2047</v>
      </c>
      <c r="E39" t="s">
        <v>2135</v>
      </c>
      <c r="F39" t="s">
        <v>2136</v>
      </c>
      <c r="G39">
        <v>34.5</v>
      </c>
      <c r="H39">
        <v>23</v>
      </c>
      <c r="I39">
        <v>41</v>
      </c>
      <c r="J39">
        <v>13</v>
      </c>
      <c r="K39">
        <v>104.5</v>
      </c>
    </row>
    <row r="40" spans="1:12" x14ac:dyDescent="0.55000000000000004">
      <c r="A40" t="s">
        <v>2077</v>
      </c>
      <c r="B40">
        <v>1</v>
      </c>
      <c r="C40" t="s">
        <v>2047</v>
      </c>
      <c r="E40" t="s">
        <v>2133</v>
      </c>
      <c r="F40" t="s">
        <v>2134</v>
      </c>
      <c r="K40">
        <v>182</v>
      </c>
      <c r="L40">
        <v>85.5</v>
      </c>
    </row>
    <row r="41" spans="1:12" x14ac:dyDescent="0.55000000000000004">
      <c r="A41" t="s">
        <v>2077</v>
      </c>
      <c r="B41">
        <v>1</v>
      </c>
      <c r="C41" t="s">
        <v>2047</v>
      </c>
      <c r="E41" t="s">
        <v>2137</v>
      </c>
      <c r="F41" t="s">
        <v>2138</v>
      </c>
      <c r="I41">
        <v>40</v>
      </c>
      <c r="K41">
        <v>137.5</v>
      </c>
      <c r="L41">
        <v>80.5</v>
      </c>
    </row>
    <row r="42" spans="1:12" x14ac:dyDescent="0.55000000000000004">
      <c r="A42" t="s">
        <v>2077</v>
      </c>
      <c r="B42">
        <v>1</v>
      </c>
      <c r="C42" t="s">
        <v>2047</v>
      </c>
      <c r="E42" t="s">
        <v>2130</v>
      </c>
      <c r="F42" t="s">
        <v>2099</v>
      </c>
      <c r="G42">
        <v>40.5</v>
      </c>
      <c r="I42">
        <v>42</v>
      </c>
      <c r="K42">
        <v>81.2</v>
      </c>
      <c r="L42">
        <v>69.5</v>
      </c>
    </row>
    <row r="43" spans="1:12" x14ac:dyDescent="0.55000000000000004">
      <c r="A43" t="s">
        <v>2077</v>
      </c>
      <c r="B43">
        <v>1</v>
      </c>
      <c r="C43" t="s">
        <v>2047</v>
      </c>
      <c r="E43" t="s">
        <v>2129</v>
      </c>
      <c r="F43" t="s">
        <v>2131</v>
      </c>
      <c r="G43">
        <v>40</v>
      </c>
      <c r="I43">
        <v>42</v>
      </c>
      <c r="J43">
        <v>15.4</v>
      </c>
      <c r="K43">
        <v>73.2</v>
      </c>
      <c r="L43">
        <v>66</v>
      </c>
    </row>
    <row r="44" spans="1:12" x14ac:dyDescent="0.55000000000000004">
      <c r="A44" t="s">
        <v>2077</v>
      </c>
      <c r="B44">
        <v>1</v>
      </c>
      <c r="C44" t="s">
        <v>2139</v>
      </c>
      <c r="E44" t="s">
        <v>2145</v>
      </c>
      <c r="F44" t="s">
        <v>2089</v>
      </c>
      <c r="K44">
        <v>98</v>
      </c>
      <c r="L44">
        <v>63.3</v>
      </c>
    </row>
    <row r="45" spans="1:12" x14ac:dyDescent="0.55000000000000004">
      <c r="A45" t="s">
        <v>2077</v>
      </c>
      <c r="B45">
        <v>1</v>
      </c>
      <c r="C45" t="s">
        <v>2139</v>
      </c>
      <c r="E45" t="s">
        <v>2146</v>
      </c>
      <c r="F45" t="s">
        <v>2089</v>
      </c>
      <c r="K45">
        <v>105</v>
      </c>
      <c r="L45">
        <v>65.2</v>
      </c>
    </row>
    <row r="46" spans="1:12" x14ac:dyDescent="0.55000000000000004">
      <c r="A46" t="s">
        <v>2077</v>
      </c>
      <c r="B46">
        <v>1</v>
      </c>
      <c r="C46" t="s">
        <v>2139</v>
      </c>
      <c r="E46" t="s">
        <v>2141</v>
      </c>
      <c r="F46" t="s">
        <v>2142</v>
      </c>
      <c r="I46">
        <v>47.7</v>
      </c>
      <c r="K46">
        <v>114.7</v>
      </c>
      <c r="L46">
        <v>67</v>
      </c>
    </row>
    <row r="47" spans="1:12" x14ac:dyDescent="0.55000000000000004">
      <c r="A47" t="s">
        <v>2077</v>
      </c>
      <c r="B47">
        <v>1</v>
      </c>
      <c r="C47" t="s">
        <v>2139</v>
      </c>
      <c r="E47" t="s">
        <v>2144</v>
      </c>
      <c r="F47" t="s">
        <v>2147</v>
      </c>
      <c r="G47">
        <v>38.799999999999997</v>
      </c>
      <c r="I47">
        <v>40.299999999999997</v>
      </c>
      <c r="K47">
        <v>100</v>
      </c>
      <c r="L47">
        <v>62.9</v>
      </c>
    </row>
    <row r="48" spans="1:12" x14ac:dyDescent="0.55000000000000004">
      <c r="A48" t="s">
        <v>2077</v>
      </c>
      <c r="B48">
        <v>1</v>
      </c>
      <c r="C48" t="s">
        <v>2139</v>
      </c>
      <c r="F48" t="s">
        <v>2143</v>
      </c>
      <c r="G48">
        <v>40.5</v>
      </c>
      <c r="H48">
        <v>35.700000000000003</v>
      </c>
      <c r="I48">
        <v>42.8</v>
      </c>
      <c r="J48">
        <v>17</v>
      </c>
      <c r="K48">
        <v>112.5</v>
      </c>
      <c r="L48">
        <v>63.5</v>
      </c>
    </row>
    <row r="49" spans="1:14" x14ac:dyDescent="0.55000000000000004">
      <c r="A49" t="s">
        <v>2077</v>
      </c>
      <c r="B49">
        <v>1</v>
      </c>
      <c r="C49" t="s">
        <v>2139</v>
      </c>
      <c r="E49" t="s">
        <v>2140</v>
      </c>
      <c r="F49" t="s">
        <v>2092</v>
      </c>
      <c r="G49">
        <v>40</v>
      </c>
      <c r="I49">
        <v>42</v>
      </c>
      <c r="K49">
        <v>116</v>
      </c>
      <c r="L49">
        <v>68.5</v>
      </c>
    </row>
    <row r="50" spans="1:14" x14ac:dyDescent="0.55000000000000004">
      <c r="A50" t="s">
        <v>2077</v>
      </c>
      <c r="B50">
        <v>1</v>
      </c>
      <c r="C50" t="s">
        <v>2139</v>
      </c>
      <c r="E50" t="s">
        <v>2219</v>
      </c>
      <c r="G50">
        <v>37.5</v>
      </c>
      <c r="K50">
        <v>95</v>
      </c>
      <c r="L50">
        <v>66.599999999999994</v>
      </c>
    </row>
    <row r="51" spans="1:14" x14ac:dyDescent="0.55000000000000004">
      <c r="A51" t="s">
        <v>2181</v>
      </c>
      <c r="B51">
        <v>2</v>
      </c>
      <c r="C51" t="s">
        <v>2116</v>
      </c>
      <c r="E51" t="s">
        <v>2110</v>
      </c>
      <c r="F51" t="s">
        <v>2156</v>
      </c>
      <c r="G51">
        <v>40.4</v>
      </c>
      <c r="H51">
        <v>36.5</v>
      </c>
      <c r="I51">
        <v>43.3</v>
      </c>
      <c r="J51">
        <v>20.9</v>
      </c>
      <c r="K51">
        <v>127</v>
      </c>
      <c r="L51">
        <v>95.8</v>
      </c>
      <c r="N51" s="4" t="s">
        <v>2233</v>
      </c>
    </row>
    <row r="52" spans="1:14" x14ac:dyDescent="0.55000000000000004">
      <c r="A52" t="s">
        <v>2181</v>
      </c>
      <c r="B52">
        <v>2</v>
      </c>
      <c r="C52" t="s">
        <v>2116</v>
      </c>
      <c r="E52" t="s">
        <v>2201</v>
      </c>
      <c r="F52" t="s">
        <v>2214</v>
      </c>
      <c r="G52">
        <v>38.799999999999997</v>
      </c>
      <c r="H52">
        <v>31.4</v>
      </c>
      <c r="I52">
        <v>41.4</v>
      </c>
      <c r="K52">
        <v>102.3</v>
      </c>
      <c r="L52">
        <v>77</v>
      </c>
    </row>
    <row r="53" spans="1:14" x14ac:dyDescent="0.55000000000000004">
      <c r="A53" t="s">
        <v>2181</v>
      </c>
      <c r="B53">
        <v>2</v>
      </c>
      <c r="C53" t="s">
        <v>2116</v>
      </c>
      <c r="E53" t="s">
        <v>2202</v>
      </c>
      <c r="F53" t="s">
        <v>2214</v>
      </c>
      <c r="K53">
        <v>117.7</v>
      </c>
      <c r="L53">
        <v>83.1</v>
      </c>
    </row>
    <row r="54" spans="1:14" x14ac:dyDescent="0.55000000000000004">
      <c r="A54" t="s">
        <v>2181</v>
      </c>
      <c r="B54">
        <v>2</v>
      </c>
      <c r="C54" t="s">
        <v>2116</v>
      </c>
      <c r="E54" t="s">
        <v>2203</v>
      </c>
      <c r="F54" t="s">
        <v>2214</v>
      </c>
      <c r="G54">
        <v>37.5</v>
      </c>
      <c r="I54">
        <v>40.4</v>
      </c>
      <c r="K54">
        <v>100.2</v>
      </c>
      <c r="L54">
        <v>80.400000000000006</v>
      </c>
    </row>
    <row r="55" spans="1:14" x14ac:dyDescent="0.55000000000000004">
      <c r="A55" t="s">
        <v>2181</v>
      </c>
      <c r="B55">
        <v>2</v>
      </c>
      <c r="C55" t="s">
        <v>2116</v>
      </c>
      <c r="E55" t="s">
        <v>2204</v>
      </c>
      <c r="F55" t="s">
        <v>2215</v>
      </c>
      <c r="G55">
        <v>41.1</v>
      </c>
      <c r="H55">
        <v>25.5</v>
      </c>
      <c r="I55">
        <v>41.8</v>
      </c>
      <c r="J55">
        <v>20.100000000000001</v>
      </c>
    </row>
    <row r="56" spans="1:14" x14ac:dyDescent="0.55000000000000004">
      <c r="A56" t="s">
        <v>2181</v>
      </c>
      <c r="B56">
        <v>2</v>
      </c>
      <c r="C56" t="s">
        <v>2116</v>
      </c>
      <c r="E56" t="s">
        <v>2205</v>
      </c>
      <c r="F56" t="s">
        <v>2158</v>
      </c>
      <c r="L56">
        <v>89</v>
      </c>
    </row>
    <row r="57" spans="1:14" x14ac:dyDescent="0.55000000000000004">
      <c r="A57" t="s">
        <v>2181</v>
      </c>
      <c r="B57">
        <v>2</v>
      </c>
      <c r="C57" t="s">
        <v>2116</v>
      </c>
      <c r="E57" t="s">
        <v>2168</v>
      </c>
      <c r="F57" t="s">
        <v>2147</v>
      </c>
      <c r="K57">
        <v>107.6</v>
      </c>
    </row>
    <row r="58" spans="1:14" x14ac:dyDescent="0.55000000000000004">
      <c r="A58" t="s">
        <v>2181</v>
      </c>
      <c r="B58">
        <v>2</v>
      </c>
      <c r="C58" t="s">
        <v>2116</v>
      </c>
      <c r="E58" t="s">
        <v>2206</v>
      </c>
      <c r="F58" t="s">
        <v>2216</v>
      </c>
      <c r="G58">
        <v>39</v>
      </c>
      <c r="H58">
        <v>20.3</v>
      </c>
      <c r="I58">
        <v>39.9</v>
      </c>
      <c r="J58">
        <v>16.100000000000001</v>
      </c>
      <c r="K58">
        <v>93</v>
      </c>
      <c r="L58">
        <v>70</v>
      </c>
    </row>
    <row r="59" spans="1:14" x14ac:dyDescent="0.55000000000000004">
      <c r="A59" t="s">
        <v>2181</v>
      </c>
      <c r="B59">
        <v>2</v>
      </c>
      <c r="C59" t="s">
        <v>2116</v>
      </c>
      <c r="E59" t="s">
        <v>2211</v>
      </c>
      <c r="F59" t="s">
        <v>2179</v>
      </c>
      <c r="K59">
        <v>119.5</v>
      </c>
      <c r="L59">
        <v>92.5</v>
      </c>
    </row>
    <row r="60" spans="1:14" x14ac:dyDescent="0.55000000000000004">
      <c r="A60" t="s">
        <v>2181</v>
      </c>
      <c r="B60">
        <v>2</v>
      </c>
      <c r="C60" t="s">
        <v>2116</v>
      </c>
      <c r="E60" t="s">
        <v>2208</v>
      </c>
      <c r="F60" t="s">
        <v>2179</v>
      </c>
      <c r="G60">
        <v>41</v>
      </c>
      <c r="K60">
        <v>100</v>
      </c>
      <c r="L60">
        <v>92</v>
      </c>
    </row>
    <row r="61" spans="1:14" x14ac:dyDescent="0.55000000000000004">
      <c r="A61" t="s">
        <v>2181</v>
      </c>
      <c r="B61">
        <v>2</v>
      </c>
      <c r="C61" t="s">
        <v>2116</v>
      </c>
      <c r="E61" t="s">
        <v>2213</v>
      </c>
      <c r="F61" t="s">
        <v>2179</v>
      </c>
      <c r="G61">
        <v>42.1</v>
      </c>
      <c r="I61">
        <v>45.2</v>
      </c>
      <c r="K61">
        <v>122.3</v>
      </c>
      <c r="L61">
        <v>93.7</v>
      </c>
    </row>
    <row r="62" spans="1:14" x14ac:dyDescent="0.55000000000000004">
      <c r="A62" t="s">
        <v>2181</v>
      </c>
      <c r="B62">
        <v>2</v>
      </c>
      <c r="C62" t="s">
        <v>2116</v>
      </c>
      <c r="E62" t="s">
        <v>2210</v>
      </c>
      <c r="F62" t="s">
        <v>2179</v>
      </c>
      <c r="G62">
        <v>42</v>
      </c>
      <c r="I62">
        <v>45</v>
      </c>
      <c r="K62">
        <v>119.8</v>
      </c>
      <c r="L62">
        <v>95.9</v>
      </c>
    </row>
    <row r="63" spans="1:14" x14ac:dyDescent="0.55000000000000004">
      <c r="A63" t="s">
        <v>2181</v>
      </c>
      <c r="B63">
        <v>2</v>
      </c>
      <c r="C63" t="s">
        <v>2116</v>
      </c>
      <c r="E63" t="s">
        <v>2176</v>
      </c>
      <c r="F63" t="s">
        <v>2179</v>
      </c>
      <c r="K63">
        <v>113.5</v>
      </c>
      <c r="L63">
        <v>92</v>
      </c>
    </row>
    <row r="64" spans="1:14" x14ac:dyDescent="0.55000000000000004">
      <c r="A64" t="s">
        <v>2181</v>
      </c>
      <c r="B64">
        <v>2</v>
      </c>
      <c r="C64" t="s">
        <v>2116</v>
      </c>
      <c r="E64" t="s">
        <v>2207</v>
      </c>
      <c r="F64" t="s">
        <v>2179</v>
      </c>
      <c r="G64">
        <v>42.2</v>
      </c>
      <c r="H64">
        <v>41.8</v>
      </c>
      <c r="I64">
        <v>45.8</v>
      </c>
      <c r="J64">
        <v>21</v>
      </c>
      <c r="K64">
        <v>110</v>
      </c>
      <c r="L64">
        <v>92.3</v>
      </c>
    </row>
    <row r="65" spans="1:12" x14ac:dyDescent="0.55000000000000004">
      <c r="A65" t="s">
        <v>2181</v>
      </c>
      <c r="B65">
        <v>2</v>
      </c>
      <c r="C65" t="s">
        <v>2116</v>
      </c>
      <c r="E65" t="s">
        <v>2209</v>
      </c>
      <c r="F65" t="s">
        <v>2179</v>
      </c>
      <c r="G65">
        <v>41.1</v>
      </c>
      <c r="I65">
        <v>46.7</v>
      </c>
      <c r="J65">
        <v>19.600000000000001</v>
      </c>
      <c r="K65">
        <v>108</v>
      </c>
      <c r="L65">
        <v>90.4</v>
      </c>
    </row>
    <row r="66" spans="1:12" x14ac:dyDescent="0.55000000000000004">
      <c r="A66" t="s">
        <v>2181</v>
      </c>
      <c r="B66">
        <v>2</v>
      </c>
      <c r="C66" t="s">
        <v>2116</v>
      </c>
      <c r="E66" t="s">
        <v>2212</v>
      </c>
      <c r="F66" t="s">
        <v>2179</v>
      </c>
      <c r="K66">
        <v>128.4</v>
      </c>
    </row>
    <row r="67" spans="1:12" x14ac:dyDescent="0.55000000000000004">
      <c r="A67" t="s">
        <v>2181</v>
      </c>
      <c r="B67">
        <v>2</v>
      </c>
      <c r="C67" t="s">
        <v>2045</v>
      </c>
      <c r="E67" t="s">
        <v>2159</v>
      </c>
      <c r="F67" t="s">
        <v>2160</v>
      </c>
      <c r="G67">
        <v>44.7</v>
      </c>
      <c r="H67">
        <v>53</v>
      </c>
      <c r="K67">
        <v>121.6</v>
      </c>
      <c r="L67">
        <v>110.8</v>
      </c>
    </row>
    <row r="68" spans="1:12" x14ac:dyDescent="0.55000000000000004">
      <c r="A68" t="s">
        <v>2181</v>
      </c>
      <c r="B68">
        <v>2</v>
      </c>
      <c r="C68" t="s">
        <v>2045</v>
      </c>
      <c r="E68" t="s">
        <v>2161</v>
      </c>
      <c r="F68" t="s">
        <v>2160</v>
      </c>
      <c r="G68">
        <v>43.8</v>
      </c>
      <c r="I68">
        <v>49.2</v>
      </c>
      <c r="J68">
        <v>22.7</v>
      </c>
      <c r="K68">
        <v>122.4</v>
      </c>
      <c r="L68">
        <v>112.3</v>
      </c>
    </row>
    <row r="69" spans="1:12" x14ac:dyDescent="0.55000000000000004">
      <c r="A69" t="s">
        <v>2181</v>
      </c>
      <c r="B69">
        <v>2</v>
      </c>
      <c r="C69" t="s">
        <v>2045</v>
      </c>
      <c r="E69" t="s">
        <v>2146</v>
      </c>
      <c r="F69" t="s">
        <v>2089</v>
      </c>
      <c r="I69">
        <v>51.2</v>
      </c>
      <c r="K69">
        <v>87</v>
      </c>
      <c r="L69">
        <v>82.9</v>
      </c>
    </row>
    <row r="70" spans="1:12" x14ac:dyDescent="0.55000000000000004">
      <c r="A70" t="s">
        <v>2181</v>
      </c>
      <c r="B70">
        <v>2</v>
      </c>
      <c r="C70" t="s">
        <v>2045</v>
      </c>
      <c r="E70" t="s">
        <v>2164</v>
      </c>
      <c r="F70" t="s">
        <v>2090</v>
      </c>
      <c r="G70">
        <v>47</v>
      </c>
      <c r="K70">
        <v>122</v>
      </c>
      <c r="L70">
        <v>103.9</v>
      </c>
    </row>
    <row r="71" spans="1:12" x14ac:dyDescent="0.55000000000000004">
      <c r="A71" t="s">
        <v>2181</v>
      </c>
      <c r="B71">
        <v>2</v>
      </c>
      <c r="C71" t="s">
        <v>2045</v>
      </c>
      <c r="E71" t="s">
        <v>2157</v>
      </c>
      <c r="F71" t="s">
        <v>2158</v>
      </c>
      <c r="G71">
        <v>46</v>
      </c>
      <c r="K71">
        <v>110.7</v>
      </c>
    </row>
    <row r="72" spans="1:12" x14ac:dyDescent="0.55000000000000004">
      <c r="A72" t="s">
        <v>2181</v>
      </c>
      <c r="B72">
        <v>2</v>
      </c>
      <c r="C72" t="s">
        <v>2045</v>
      </c>
      <c r="E72" t="s">
        <v>2166</v>
      </c>
      <c r="F72" t="s">
        <v>2147</v>
      </c>
      <c r="I72">
        <v>51.4</v>
      </c>
      <c r="K72">
        <v>113</v>
      </c>
      <c r="L72">
        <v>108</v>
      </c>
    </row>
    <row r="73" spans="1:12" x14ac:dyDescent="0.55000000000000004">
      <c r="A73" t="s">
        <v>2181</v>
      </c>
      <c r="B73">
        <v>2</v>
      </c>
      <c r="C73" t="s">
        <v>2045</v>
      </c>
      <c r="E73" t="s">
        <v>2167</v>
      </c>
      <c r="F73" t="s">
        <v>2147</v>
      </c>
      <c r="K73">
        <v>64</v>
      </c>
      <c r="L73">
        <v>77</v>
      </c>
    </row>
    <row r="74" spans="1:12" x14ac:dyDescent="0.55000000000000004">
      <c r="A74" t="s">
        <v>2181</v>
      </c>
      <c r="B74">
        <v>2</v>
      </c>
      <c r="C74" t="s">
        <v>2045</v>
      </c>
      <c r="E74" t="s">
        <v>2168</v>
      </c>
      <c r="F74" t="s">
        <v>2147</v>
      </c>
      <c r="K74">
        <v>116</v>
      </c>
    </row>
    <row r="75" spans="1:12" x14ac:dyDescent="0.55000000000000004">
      <c r="A75" t="s">
        <v>2181</v>
      </c>
      <c r="B75">
        <v>2</v>
      </c>
      <c r="C75" t="s">
        <v>2045</v>
      </c>
      <c r="E75" t="s">
        <v>2169</v>
      </c>
      <c r="F75" t="s">
        <v>2170</v>
      </c>
      <c r="G75">
        <v>43.8</v>
      </c>
      <c r="H75">
        <v>44.9</v>
      </c>
      <c r="K75">
        <v>115</v>
      </c>
    </row>
    <row r="76" spans="1:12" x14ac:dyDescent="0.55000000000000004">
      <c r="A76" t="s">
        <v>2181</v>
      </c>
      <c r="B76">
        <v>2</v>
      </c>
      <c r="C76" t="s">
        <v>2045</v>
      </c>
      <c r="E76" t="s">
        <v>2171</v>
      </c>
      <c r="F76" t="s">
        <v>2126</v>
      </c>
      <c r="K76">
        <v>97</v>
      </c>
      <c r="L76">
        <v>93.2</v>
      </c>
    </row>
    <row r="77" spans="1:12" x14ac:dyDescent="0.55000000000000004">
      <c r="A77" t="s">
        <v>2181</v>
      </c>
      <c r="B77">
        <v>2</v>
      </c>
      <c r="C77" t="s">
        <v>2045</v>
      </c>
      <c r="E77" t="s">
        <v>2172</v>
      </c>
      <c r="F77" t="s">
        <v>2126</v>
      </c>
      <c r="K77">
        <v>103.5</v>
      </c>
      <c r="L77">
        <v>97.1</v>
      </c>
    </row>
    <row r="78" spans="1:12" x14ac:dyDescent="0.55000000000000004">
      <c r="A78" t="s">
        <v>2181</v>
      </c>
      <c r="B78">
        <v>2</v>
      </c>
      <c r="C78" t="s">
        <v>2045</v>
      </c>
      <c r="E78" t="s">
        <v>2095</v>
      </c>
      <c r="F78" t="s">
        <v>2125</v>
      </c>
      <c r="G78">
        <v>43.5</v>
      </c>
      <c r="H78">
        <v>46.9</v>
      </c>
      <c r="I78">
        <v>50.4</v>
      </c>
      <c r="J78">
        <v>25.2</v>
      </c>
      <c r="K78">
        <v>141.19999999999999</v>
      </c>
      <c r="L78">
        <v>108.7</v>
      </c>
    </row>
    <row r="79" spans="1:12" x14ac:dyDescent="0.55000000000000004">
      <c r="A79" t="s">
        <v>2181</v>
      </c>
      <c r="B79">
        <v>2</v>
      </c>
      <c r="C79" t="s">
        <v>2045</v>
      </c>
      <c r="E79" t="s">
        <v>2174</v>
      </c>
      <c r="F79" t="s">
        <v>2092</v>
      </c>
      <c r="G79">
        <v>45</v>
      </c>
      <c r="I79">
        <v>51</v>
      </c>
      <c r="K79">
        <v>138</v>
      </c>
      <c r="L79">
        <v>109</v>
      </c>
    </row>
    <row r="80" spans="1:12" x14ac:dyDescent="0.55000000000000004">
      <c r="A80" t="s">
        <v>2181</v>
      </c>
      <c r="B80">
        <v>2</v>
      </c>
      <c r="C80" t="s">
        <v>2045</v>
      </c>
      <c r="E80" t="s">
        <v>2175</v>
      </c>
      <c r="F80" t="s">
        <v>2178</v>
      </c>
      <c r="G80">
        <v>42.5</v>
      </c>
      <c r="I80">
        <v>48</v>
      </c>
      <c r="J80">
        <v>25</v>
      </c>
      <c r="K80">
        <v>138</v>
      </c>
      <c r="L80">
        <v>112.9</v>
      </c>
    </row>
    <row r="81" spans="1:12" x14ac:dyDescent="0.55000000000000004">
      <c r="A81" t="s">
        <v>2181</v>
      </c>
      <c r="B81">
        <v>2</v>
      </c>
      <c r="C81" t="s">
        <v>2045</v>
      </c>
      <c r="E81" t="s">
        <v>2176</v>
      </c>
      <c r="F81" t="s">
        <v>2179</v>
      </c>
      <c r="K81">
        <v>134</v>
      </c>
      <c r="L81">
        <v>101.5</v>
      </c>
    </row>
    <row r="82" spans="1:12" x14ac:dyDescent="0.55000000000000004">
      <c r="A82" t="s">
        <v>2181</v>
      </c>
      <c r="B82">
        <v>2</v>
      </c>
      <c r="C82" t="s">
        <v>2045</v>
      </c>
      <c r="E82" t="s">
        <v>2155</v>
      </c>
      <c r="G82">
        <v>54.6</v>
      </c>
      <c r="I82">
        <v>51.7</v>
      </c>
      <c r="K82">
        <v>121.4</v>
      </c>
      <c r="L82">
        <v>109.8</v>
      </c>
    </row>
    <row r="83" spans="1:12" x14ac:dyDescent="0.55000000000000004">
      <c r="A83" t="s">
        <v>2181</v>
      </c>
      <c r="B83">
        <v>2</v>
      </c>
      <c r="C83" t="s">
        <v>2148</v>
      </c>
      <c r="E83" t="s">
        <v>2224</v>
      </c>
      <c r="F83" t="s">
        <v>2156</v>
      </c>
      <c r="G83">
        <v>53.2</v>
      </c>
      <c r="H83">
        <v>81.95</v>
      </c>
      <c r="I83">
        <v>58.8</v>
      </c>
      <c r="J83">
        <v>46.9</v>
      </c>
      <c r="K83">
        <v>92.8</v>
      </c>
      <c r="L83">
        <v>162.4</v>
      </c>
    </row>
    <row r="84" spans="1:12" x14ac:dyDescent="0.55000000000000004">
      <c r="A84" t="s">
        <v>2181</v>
      </c>
      <c r="B84">
        <v>2</v>
      </c>
      <c r="C84" t="s">
        <v>2148</v>
      </c>
      <c r="E84" t="s">
        <v>2225</v>
      </c>
      <c r="F84" t="s">
        <v>2089</v>
      </c>
      <c r="K84">
        <v>64</v>
      </c>
      <c r="L84">
        <v>149</v>
      </c>
    </row>
    <row r="85" spans="1:12" x14ac:dyDescent="0.55000000000000004">
      <c r="A85" t="s">
        <v>2181</v>
      </c>
      <c r="B85">
        <v>2</v>
      </c>
      <c r="C85" t="s">
        <v>2148</v>
      </c>
      <c r="E85" t="s">
        <v>2228</v>
      </c>
      <c r="F85" t="s">
        <v>2147</v>
      </c>
      <c r="G85">
        <v>53</v>
      </c>
      <c r="H85">
        <v>66</v>
      </c>
      <c r="K85">
        <v>60.1</v>
      </c>
      <c r="L85">
        <v>150</v>
      </c>
    </row>
    <row r="86" spans="1:12" x14ac:dyDescent="0.55000000000000004">
      <c r="A86" t="s">
        <v>2181</v>
      </c>
      <c r="B86">
        <v>2</v>
      </c>
      <c r="C86" t="s">
        <v>2148</v>
      </c>
      <c r="E86" t="s">
        <v>2231</v>
      </c>
      <c r="F86" t="s">
        <v>2199</v>
      </c>
      <c r="G86">
        <v>53.8</v>
      </c>
      <c r="I86">
        <v>59.3</v>
      </c>
      <c r="K86">
        <v>75.099999999999994</v>
      </c>
      <c r="L86">
        <v>147</v>
      </c>
    </row>
    <row r="87" spans="1:12" x14ac:dyDescent="0.55000000000000004">
      <c r="A87" t="s">
        <v>2181</v>
      </c>
      <c r="B87">
        <v>2</v>
      </c>
      <c r="C87" t="s">
        <v>2148</v>
      </c>
      <c r="F87" t="s">
        <v>2143</v>
      </c>
      <c r="G87">
        <v>52.5</v>
      </c>
      <c r="H87">
        <v>72</v>
      </c>
      <c r="I87">
        <v>59</v>
      </c>
      <c r="J87">
        <v>33.1</v>
      </c>
      <c r="K87">
        <v>97</v>
      </c>
      <c r="L87">
        <v>151.5</v>
      </c>
    </row>
    <row r="88" spans="1:12" x14ac:dyDescent="0.55000000000000004">
      <c r="A88" t="s">
        <v>2181</v>
      </c>
      <c r="B88">
        <v>2</v>
      </c>
      <c r="C88" t="s">
        <v>2148</v>
      </c>
      <c r="E88" t="s">
        <v>2232</v>
      </c>
      <c r="F88" t="s">
        <v>2180</v>
      </c>
      <c r="H88">
        <v>84</v>
      </c>
      <c r="J88">
        <v>46.1</v>
      </c>
      <c r="K88">
        <v>79.67</v>
      </c>
      <c r="L88">
        <v>153.6</v>
      </c>
    </row>
    <row r="89" spans="1:12" x14ac:dyDescent="0.55000000000000004">
      <c r="A89" t="s">
        <v>2181</v>
      </c>
      <c r="B89">
        <v>2</v>
      </c>
      <c r="C89" t="s">
        <v>2047</v>
      </c>
      <c r="E89" t="s">
        <v>2191</v>
      </c>
      <c r="F89" t="s">
        <v>2192</v>
      </c>
      <c r="K89">
        <v>150.6</v>
      </c>
    </row>
    <row r="90" spans="1:12" x14ac:dyDescent="0.55000000000000004">
      <c r="A90" t="s">
        <v>2181</v>
      </c>
      <c r="B90">
        <v>2</v>
      </c>
      <c r="C90" t="s">
        <v>2047</v>
      </c>
      <c r="E90" t="s">
        <v>2193</v>
      </c>
      <c r="F90" t="s">
        <v>2156</v>
      </c>
      <c r="G90">
        <v>36</v>
      </c>
      <c r="H90">
        <v>26</v>
      </c>
      <c r="I90">
        <v>41.1</v>
      </c>
      <c r="J90">
        <v>14.3</v>
      </c>
      <c r="K90">
        <v>131.80000000000001</v>
      </c>
      <c r="L90">
        <v>83.2</v>
      </c>
    </row>
    <row r="91" spans="1:12" x14ac:dyDescent="0.55000000000000004">
      <c r="A91" t="s">
        <v>2181</v>
      </c>
      <c r="B91">
        <v>2</v>
      </c>
      <c r="C91" t="s">
        <v>2047</v>
      </c>
      <c r="E91" t="s">
        <v>2195</v>
      </c>
      <c r="F91" t="s">
        <v>2156</v>
      </c>
      <c r="G91">
        <v>38.4</v>
      </c>
      <c r="H91">
        <v>25.7</v>
      </c>
      <c r="I91">
        <v>39.6</v>
      </c>
      <c r="K91">
        <v>124.1</v>
      </c>
      <c r="L91">
        <v>81.7</v>
      </c>
    </row>
    <row r="92" spans="1:12" x14ac:dyDescent="0.55000000000000004">
      <c r="A92" t="s">
        <v>2181</v>
      </c>
      <c r="B92">
        <v>2</v>
      </c>
      <c r="C92" t="s">
        <v>2047</v>
      </c>
      <c r="E92" t="s">
        <v>2194</v>
      </c>
      <c r="F92" t="s">
        <v>2156</v>
      </c>
      <c r="G92">
        <v>36.4</v>
      </c>
      <c r="H92">
        <v>26.4</v>
      </c>
      <c r="I92">
        <v>41.2</v>
      </c>
      <c r="J92">
        <v>14.6</v>
      </c>
      <c r="K92">
        <v>111.7</v>
      </c>
      <c r="L92">
        <v>82.4</v>
      </c>
    </row>
    <row r="93" spans="1:12" x14ac:dyDescent="0.55000000000000004">
      <c r="A93" t="s">
        <v>2181</v>
      </c>
      <c r="B93">
        <v>2</v>
      </c>
      <c r="C93" t="s">
        <v>2047</v>
      </c>
      <c r="F93" t="s">
        <v>2196</v>
      </c>
      <c r="I93">
        <v>42.1</v>
      </c>
      <c r="J93">
        <v>16.7</v>
      </c>
      <c r="K93">
        <v>134.6</v>
      </c>
      <c r="L93">
        <v>84.1</v>
      </c>
    </row>
    <row r="94" spans="1:12" x14ac:dyDescent="0.55000000000000004">
      <c r="A94" t="s">
        <v>2181</v>
      </c>
      <c r="B94">
        <v>2</v>
      </c>
      <c r="C94" t="s">
        <v>2047</v>
      </c>
      <c r="E94" t="s">
        <v>2166</v>
      </c>
      <c r="F94" t="s">
        <v>2147</v>
      </c>
      <c r="I94">
        <v>43</v>
      </c>
      <c r="K94">
        <v>158</v>
      </c>
      <c r="L94">
        <v>96</v>
      </c>
    </row>
    <row r="95" spans="1:12" x14ac:dyDescent="0.55000000000000004">
      <c r="A95" t="s">
        <v>2181</v>
      </c>
      <c r="B95">
        <v>2</v>
      </c>
      <c r="C95" t="s">
        <v>2047</v>
      </c>
      <c r="E95" t="s">
        <v>2127</v>
      </c>
      <c r="F95" t="s">
        <v>2126</v>
      </c>
      <c r="K95">
        <v>97</v>
      </c>
      <c r="L95">
        <v>73.3</v>
      </c>
    </row>
    <row r="96" spans="1:12" x14ac:dyDescent="0.55000000000000004">
      <c r="A96" t="s">
        <v>2181</v>
      </c>
      <c r="B96">
        <v>2</v>
      </c>
      <c r="C96" t="s">
        <v>2047</v>
      </c>
      <c r="E96" t="s">
        <v>2197</v>
      </c>
      <c r="F96" t="s">
        <v>2199</v>
      </c>
      <c r="G96">
        <v>38</v>
      </c>
      <c r="K96">
        <v>148.4</v>
      </c>
      <c r="L96">
        <v>87.9</v>
      </c>
    </row>
    <row r="97" spans="1:12" x14ac:dyDescent="0.55000000000000004">
      <c r="A97" t="s">
        <v>2181</v>
      </c>
      <c r="B97">
        <v>2</v>
      </c>
      <c r="C97" t="s">
        <v>2047</v>
      </c>
      <c r="E97" t="s">
        <v>2133</v>
      </c>
      <c r="F97" t="s">
        <v>2134</v>
      </c>
      <c r="G97">
        <v>40</v>
      </c>
      <c r="H97">
        <v>29.8</v>
      </c>
      <c r="I97">
        <v>40.5</v>
      </c>
      <c r="K97">
        <v>167.5</v>
      </c>
      <c r="L97">
        <v>89.5</v>
      </c>
    </row>
    <row r="98" spans="1:12" x14ac:dyDescent="0.55000000000000004">
      <c r="A98" t="s">
        <v>2181</v>
      </c>
      <c r="B98">
        <v>2</v>
      </c>
      <c r="C98" t="s">
        <v>2047</v>
      </c>
      <c r="F98" t="s">
        <v>2138</v>
      </c>
      <c r="I98">
        <v>40</v>
      </c>
      <c r="K98">
        <v>137.5</v>
      </c>
      <c r="L98">
        <v>80.5</v>
      </c>
    </row>
    <row r="99" spans="1:12" x14ac:dyDescent="0.55000000000000004">
      <c r="A99" t="s">
        <v>2181</v>
      </c>
      <c r="B99">
        <v>2</v>
      </c>
      <c r="C99" t="s">
        <v>2047</v>
      </c>
      <c r="F99" t="s">
        <v>2143</v>
      </c>
      <c r="G99">
        <v>36.700000000000003</v>
      </c>
      <c r="K99">
        <v>126.5</v>
      </c>
      <c r="L99">
        <v>72.900000000000006</v>
      </c>
    </row>
    <row r="100" spans="1:12" x14ac:dyDescent="0.55000000000000004">
      <c r="A100" t="s">
        <v>2181</v>
      </c>
      <c r="B100">
        <v>2</v>
      </c>
      <c r="C100" t="s">
        <v>2047</v>
      </c>
      <c r="E100" t="s">
        <v>2198</v>
      </c>
      <c r="F100" t="s">
        <v>2180</v>
      </c>
      <c r="K100">
        <v>147.19999999999999</v>
      </c>
      <c r="L100">
        <v>90.1</v>
      </c>
    </row>
    <row r="101" spans="1:12" x14ac:dyDescent="0.55000000000000004">
      <c r="A101" t="s">
        <v>2181</v>
      </c>
      <c r="B101">
        <v>2</v>
      </c>
      <c r="C101" t="s">
        <v>2222</v>
      </c>
      <c r="E101" t="s">
        <v>2223</v>
      </c>
      <c r="F101" t="s">
        <v>2147</v>
      </c>
      <c r="G101">
        <v>38.9</v>
      </c>
      <c r="H101">
        <v>30</v>
      </c>
      <c r="I101">
        <v>42</v>
      </c>
      <c r="J101">
        <v>17.3</v>
      </c>
      <c r="K101">
        <v>110</v>
      </c>
      <c r="L101">
        <v>64.599999999999994</v>
      </c>
    </row>
    <row r="102" spans="1:12" x14ac:dyDescent="0.55000000000000004">
      <c r="A102" t="s">
        <v>2181</v>
      </c>
      <c r="B102">
        <v>2</v>
      </c>
      <c r="C102" t="s">
        <v>2139</v>
      </c>
      <c r="E102" t="s">
        <v>2183</v>
      </c>
      <c r="F102" t="s">
        <v>2156</v>
      </c>
      <c r="G102">
        <v>38.799999999999997</v>
      </c>
      <c r="I102">
        <v>44</v>
      </c>
      <c r="K102">
        <v>108</v>
      </c>
    </row>
    <row r="103" spans="1:12" x14ac:dyDescent="0.55000000000000004">
      <c r="A103" t="s">
        <v>2181</v>
      </c>
      <c r="B103">
        <v>2</v>
      </c>
      <c r="C103" t="s">
        <v>2139</v>
      </c>
      <c r="E103" t="s">
        <v>2145</v>
      </c>
      <c r="F103" t="s">
        <v>2089</v>
      </c>
      <c r="K103">
        <v>110.5</v>
      </c>
      <c r="L103">
        <v>62.9</v>
      </c>
    </row>
    <row r="104" spans="1:12" x14ac:dyDescent="0.55000000000000004">
      <c r="A104" t="s">
        <v>2181</v>
      </c>
      <c r="B104">
        <v>2</v>
      </c>
      <c r="C104" t="s">
        <v>2139</v>
      </c>
      <c r="E104" t="s">
        <v>2217</v>
      </c>
      <c r="F104" t="s">
        <v>2089</v>
      </c>
      <c r="K104">
        <v>108.2</v>
      </c>
    </row>
    <row r="105" spans="1:12" x14ac:dyDescent="0.55000000000000004">
      <c r="A105" t="s">
        <v>2181</v>
      </c>
      <c r="B105">
        <v>2</v>
      </c>
      <c r="C105" t="s">
        <v>2139</v>
      </c>
      <c r="F105" t="s">
        <v>2218</v>
      </c>
      <c r="G105">
        <v>37.5</v>
      </c>
      <c r="K105">
        <v>102</v>
      </c>
      <c r="L105">
        <v>66.599999999999994</v>
      </c>
    </row>
    <row r="106" spans="1:12" x14ac:dyDescent="0.55000000000000004">
      <c r="A106" t="s">
        <v>2181</v>
      </c>
      <c r="B106">
        <v>2</v>
      </c>
      <c r="C106" t="s">
        <v>2139</v>
      </c>
      <c r="E106" t="s">
        <v>2220</v>
      </c>
      <c r="F106" t="s">
        <v>2158</v>
      </c>
      <c r="G106">
        <v>40</v>
      </c>
      <c r="I106">
        <v>42.7</v>
      </c>
      <c r="K106">
        <v>113.7</v>
      </c>
    </row>
    <row r="107" spans="1:12" x14ac:dyDescent="0.55000000000000004">
      <c r="A107" t="s">
        <v>2181</v>
      </c>
      <c r="B107">
        <v>2</v>
      </c>
      <c r="C107" t="s">
        <v>2139</v>
      </c>
      <c r="F107" t="s">
        <v>2147</v>
      </c>
      <c r="G107">
        <v>38.799999999999997</v>
      </c>
      <c r="I107">
        <v>40.299999999999997</v>
      </c>
      <c r="K107">
        <v>100</v>
      </c>
      <c r="L107">
        <v>62.9</v>
      </c>
    </row>
    <row r="108" spans="1:12" x14ac:dyDescent="0.55000000000000004">
      <c r="A108" t="s">
        <v>2181</v>
      </c>
      <c r="B108">
        <v>2</v>
      </c>
      <c r="C108" t="s">
        <v>2139</v>
      </c>
      <c r="E108" t="s">
        <v>2171</v>
      </c>
      <c r="F108" t="s">
        <v>2126</v>
      </c>
      <c r="I108">
        <v>41.9</v>
      </c>
      <c r="K108">
        <v>118</v>
      </c>
      <c r="L108">
        <v>71.5</v>
      </c>
    </row>
    <row r="109" spans="1:12" x14ac:dyDescent="0.55000000000000004">
      <c r="A109" t="s">
        <v>2181</v>
      </c>
      <c r="B109">
        <v>2</v>
      </c>
      <c r="C109" t="s">
        <v>2182</v>
      </c>
      <c r="E109" t="s">
        <v>2183</v>
      </c>
      <c r="F109" t="s">
        <v>2156</v>
      </c>
      <c r="G109">
        <v>52.1</v>
      </c>
      <c r="H109">
        <v>64.599999999999994</v>
      </c>
      <c r="J109">
        <v>35.200000000000003</v>
      </c>
    </row>
    <row r="110" spans="1:12" x14ac:dyDescent="0.55000000000000004">
      <c r="A110" t="s">
        <v>2181</v>
      </c>
      <c r="B110">
        <v>2</v>
      </c>
      <c r="C110" t="s">
        <v>2182</v>
      </c>
      <c r="E110" t="s">
        <v>2184</v>
      </c>
      <c r="F110" t="s">
        <v>2156</v>
      </c>
      <c r="G110">
        <v>50.6</v>
      </c>
      <c r="H110">
        <v>72.7</v>
      </c>
      <c r="I110">
        <v>59.7</v>
      </c>
      <c r="J110">
        <v>39.299999999999997</v>
      </c>
      <c r="K110">
        <v>53</v>
      </c>
      <c r="L110">
        <v>89.3</v>
      </c>
    </row>
    <row r="111" spans="1:12" x14ac:dyDescent="0.55000000000000004">
      <c r="A111" t="s">
        <v>2181</v>
      </c>
      <c r="B111">
        <v>2</v>
      </c>
      <c r="C111" t="s">
        <v>2182</v>
      </c>
      <c r="E111" t="s">
        <v>2185</v>
      </c>
      <c r="F111" t="s">
        <v>2156</v>
      </c>
      <c r="G111">
        <v>51.4</v>
      </c>
      <c r="I111">
        <v>62.1</v>
      </c>
      <c r="K111">
        <v>56.2</v>
      </c>
      <c r="L111">
        <v>93.9</v>
      </c>
    </row>
    <row r="112" spans="1:12" x14ac:dyDescent="0.55000000000000004">
      <c r="A112" t="s">
        <v>2181</v>
      </c>
      <c r="B112">
        <v>2</v>
      </c>
      <c r="C112" t="s">
        <v>2182</v>
      </c>
      <c r="E112" t="s">
        <v>2186</v>
      </c>
      <c r="F112" t="s">
        <v>2156</v>
      </c>
      <c r="G112">
        <v>52.1</v>
      </c>
      <c r="H112">
        <v>77.8</v>
      </c>
      <c r="I112">
        <v>61.2</v>
      </c>
      <c r="J112">
        <v>43.6</v>
      </c>
      <c r="K112">
        <v>50.2</v>
      </c>
      <c r="L112">
        <v>92.3</v>
      </c>
    </row>
    <row r="113" spans="1:12" x14ac:dyDescent="0.55000000000000004">
      <c r="A113" t="s">
        <v>2181</v>
      </c>
      <c r="B113">
        <v>2</v>
      </c>
      <c r="C113" t="s">
        <v>2182</v>
      </c>
      <c r="E113" t="s">
        <v>2187</v>
      </c>
      <c r="F113" t="s">
        <v>2156</v>
      </c>
      <c r="K113">
        <v>54.5</v>
      </c>
      <c r="L113">
        <v>93.7</v>
      </c>
    </row>
    <row r="114" spans="1:12" x14ac:dyDescent="0.55000000000000004">
      <c r="A114" t="s">
        <v>2181</v>
      </c>
      <c r="B114">
        <v>2</v>
      </c>
      <c r="C114" t="s">
        <v>2182</v>
      </c>
      <c r="E114" t="s">
        <v>2188</v>
      </c>
      <c r="F114" t="s">
        <v>2156</v>
      </c>
      <c r="G114">
        <v>51.9</v>
      </c>
      <c r="K114">
        <v>51</v>
      </c>
      <c r="L114">
        <v>92.4</v>
      </c>
    </row>
    <row r="115" spans="1:12" x14ac:dyDescent="0.55000000000000004">
      <c r="A115" t="s">
        <v>2181</v>
      </c>
      <c r="B115">
        <v>2</v>
      </c>
      <c r="C115" t="s">
        <v>2182</v>
      </c>
      <c r="E115" t="s">
        <v>2189</v>
      </c>
      <c r="F115" t="s">
        <v>2190</v>
      </c>
      <c r="G115">
        <v>50.8</v>
      </c>
      <c r="I115">
        <v>57</v>
      </c>
      <c r="K115">
        <v>51.9</v>
      </c>
      <c r="L115">
        <v>88.7</v>
      </c>
    </row>
  </sheetData>
  <sortState xmlns:xlrd2="http://schemas.microsoft.com/office/spreadsheetml/2017/richdata2" ref="A2:N115">
    <sortCondition ref="B2:B115"/>
    <sortCondition ref="C2:C115"/>
    <sortCondition ref="F2:F115"/>
  </sortState>
  <hyperlinks>
    <hyperlink ref="N2" r:id="rId1" xr:uid="{356AAA21-0A85-4250-A3C4-CDA40911A8AE}"/>
    <hyperlink ref="N51" r:id="rId2" location="metadata_info_tab_contents" display="https://www.jstor.org/stable/1446672?seq=1 - metadata_info_tab_contents" xr:uid="{9E2375EB-A694-4DE8-8EDB-4E6A4538957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3B46-9147-4E9F-B2E3-7E27843C480E}">
  <dimension ref="A1:L146"/>
  <sheetViews>
    <sheetView workbookViewId="0">
      <selection activeCell="H33" sqref="H33"/>
    </sheetView>
  </sheetViews>
  <sheetFormatPr defaultRowHeight="14.4" x14ac:dyDescent="0.55000000000000004"/>
  <cols>
    <col min="3" max="3" width="14.41796875" bestFit="1" customWidth="1"/>
    <col min="7" max="7" width="15.9453125" customWidth="1"/>
    <col min="9" max="9" width="13.62890625" bestFit="1" customWidth="1"/>
    <col min="10" max="10" width="12.9453125" bestFit="1" customWidth="1"/>
  </cols>
  <sheetData>
    <row r="1" spans="1:12" x14ac:dyDescent="0.55000000000000004">
      <c r="A1" t="s">
        <v>2074</v>
      </c>
      <c r="B1" t="s">
        <v>2080</v>
      </c>
      <c r="C1" t="s">
        <v>2044</v>
      </c>
      <c r="D1" t="s">
        <v>0</v>
      </c>
      <c r="E1" t="s">
        <v>2081</v>
      </c>
      <c r="F1" t="s">
        <v>2088</v>
      </c>
      <c r="G1" t="s">
        <v>2086</v>
      </c>
      <c r="H1" t="s">
        <v>2087</v>
      </c>
      <c r="I1" t="s">
        <v>2083</v>
      </c>
      <c r="J1" t="s">
        <v>2084</v>
      </c>
      <c r="K1" t="s">
        <v>2075</v>
      </c>
      <c r="L1" t="s">
        <v>2085</v>
      </c>
    </row>
    <row r="2" spans="1:12" x14ac:dyDescent="0.55000000000000004">
      <c r="A2" t="s">
        <v>2077</v>
      </c>
      <c r="B2">
        <v>1</v>
      </c>
      <c r="C2" t="s">
        <v>2116</v>
      </c>
      <c r="E2" t="s">
        <v>2122</v>
      </c>
      <c r="F2" t="s">
        <v>2123</v>
      </c>
      <c r="K2">
        <v>107</v>
      </c>
      <c r="L2">
        <v>87.9</v>
      </c>
    </row>
    <row r="3" spans="1:12" x14ac:dyDescent="0.55000000000000004">
      <c r="A3" t="s">
        <v>2181</v>
      </c>
      <c r="B3">
        <v>2</v>
      </c>
      <c r="C3" t="s">
        <v>2116</v>
      </c>
      <c r="E3" t="s">
        <v>2200</v>
      </c>
      <c r="F3" t="s">
        <v>2123</v>
      </c>
      <c r="G3">
        <v>43.3</v>
      </c>
      <c r="H3">
        <v>38.4</v>
      </c>
      <c r="I3">
        <v>45</v>
      </c>
      <c r="K3">
        <v>107</v>
      </c>
      <c r="L3">
        <v>87.9</v>
      </c>
    </row>
    <row r="4" spans="1:12" x14ac:dyDescent="0.55000000000000004">
      <c r="A4" t="s">
        <v>2077</v>
      </c>
      <c r="B4">
        <v>1</v>
      </c>
      <c r="C4" t="s">
        <v>2116</v>
      </c>
      <c r="E4" t="s">
        <v>2119</v>
      </c>
      <c r="F4" t="s">
        <v>2120</v>
      </c>
      <c r="G4">
        <v>42.1</v>
      </c>
      <c r="I4">
        <v>45.2</v>
      </c>
      <c r="K4">
        <v>112</v>
      </c>
      <c r="L4">
        <v>92.2</v>
      </c>
    </row>
    <row r="5" spans="1:12" x14ac:dyDescent="0.55000000000000004">
      <c r="A5" t="s">
        <v>2181</v>
      </c>
      <c r="B5">
        <v>2</v>
      </c>
      <c r="C5" t="s">
        <v>2116</v>
      </c>
      <c r="E5" t="s">
        <v>2211</v>
      </c>
      <c r="F5" t="s">
        <v>2179</v>
      </c>
      <c r="K5">
        <v>119.5</v>
      </c>
      <c r="L5">
        <v>92.5</v>
      </c>
    </row>
    <row r="6" spans="1:12" x14ac:dyDescent="0.55000000000000004">
      <c r="A6" t="s">
        <v>2077</v>
      </c>
      <c r="B6">
        <v>1</v>
      </c>
      <c r="C6" t="s">
        <v>2116</v>
      </c>
      <c r="E6" t="s">
        <v>2117</v>
      </c>
      <c r="F6" t="s">
        <v>2118</v>
      </c>
      <c r="G6">
        <v>41.5</v>
      </c>
      <c r="I6">
        <v>45</v>
      </c>
      <c r="K6">
        <v>126</v>
      </c>
      <c r="L6">
        <v>92.7</v>
      </c>
    </row>
    <row r="7" spans="1:12" x14ac:dyDescent="0.55000000000000004">
      <c r="A7" t="s">
        <v>2181</v>
      </c>
      <c r="B7">
        <v>2</v>
      </c>
      <c r="C7" t="s">
        <v>2116</v>
      </c>
      <c r="E7" t="s">
        <v>2117</v>
      </c>
      <c r="F7" t="s">
        <v>2179</v>
      </c>
      <c r="G7">
        <v>42.2</v>
      </c>
      <c r="H7">
        <v>34.9</v>
      </c>
      <c r="I7">
        <v>45</v>
      </c>
      <c r="J7">
        <v>21.2</v>
      </c>
      <c r="K7">
        <v>118.4</v>
      </c>
      <c r="L7">
        <v>92.7</v>
      </c>
    </row>
    <row r="8" spans="1:12" x14ac:dyDescent="0.55000000000000004">
      <c r="A8" t="s">
        <v>2181</v>
      </c>
      <c r="B8">
        <v>2</v>
      </c>
      <c r="C8" t="s">
        <v>2116</v>
      </c>
      <c r="E8" t="s">
        <v>2201</v>
      </c>
      <c r="F8" t="s">
        <v>2214</v>
      </c>
      <c r="G8">
        <v>38.799999999999997</v>
      </c>
      <c r="H8">
        <v>31.4</v>
      </c>
      <c r="I8">
        <v>41.4</v>
      </c>
      <c r="K8">
        <v>102.3</v>
      </c>
      <c r="L8">
        <v>77</v>
      </c>
    </row>
    <row r="9" spans="1:12" x14ac:dyDescent="0.55000000000000004">
      <c r="A9" t="s">
        <v>2181</v>
      </c>
      <c r="B9">
        <v>2</v>
      </c>
      <c r="C9" t="s">
        <v>2116</v>
      </c>
      <c r="E9" t="s">
        <v>2206</v>
      </c>
      <c r="F9" t="s">
        <v>2216</v>
      </c>
      <c r="G9">
        <v>39</v>
      </c>
      <c r="H9">
        <v>20.3</v>
      </c>
      <c r="I9">
        <v>39.9</v>
      </c>
      <c r="J9">
        <v>16.100000000000001</v>
      </c>
      <c r="K9">
        <v>93</v>
      </c>
      <c r="L9">
        <v>70</v>
      </c>
    </row>
    <row r="10" spans="1:12" x14ac:dyDescent="0.55000000000000004">
      <c r="A10" t="s">
        <v>2181</v>
      </c>
      <c r="B10">
        <v>2</v>
      </c>
      <c r="C10" t="s">
        <v>2116</v>
      </c>
      <c r="E10" t="s">
        <v>2208</v>
      </c>
      <c r="F10" t="s">
        <v>2179</v>
      </c>
      <c r="G10">
        <v>41</v>
      </c>
      <c r="K10">
        <v>100</v>
      </c>
      <c r="L10">
        <v>92</v>
      </c>
    </row>
    <row r="11" spans="1:12" x14ac:dyDescent="0.55000000000000004">
      <c r="A11" t="s">
        <v>2181</v>
      </c>
      <c r="B11">
        <v>2</v>
      </c>
      <c r="C11" t="s">
        <v>2116</v>
      </c>
      <c r="E11" t="s">
        <v>2205</v>
      </c>
      <c r="F11" t="s">
        <v>2158</v>
      </c>
      <c r="L11">
        <v>89</v>
      </c>
    </row>
    <row r="12" spans="1:12" x14ac:dyDescent="0.55000000000000004">
      <c r="A12" t="s">
        <v>2181</v>
      </c>
      <c r="B12">
        <v>2</v>
      </c>
      <c r="C12" t="s">
        <v>2116</v>
      </c>
      <c r="E12" t="s">
        <v>2110</v>
      </c>
      <c r="F12" t="s">
        <v>2156</v>
      </c>
      <c r="G12">
        <v>40.4</v>
      </c>
      <c r="H12">
        <v>36.5</v>
      </c>
      <c r="I12">
        <v>43.3</v>
      </c>
      <c r="J12">
        <v>20.9</v>
      </c>
      <c r="K12">
        <v>127</v>
      </c>
      <c r="L12">
        <v>95.8</v>
      </c>
    </row>
    <row r="13" spans="1:12" x14ac:dyDescent="0.55000000000000004">
      <c r="A13" t="s">
        <v>2077</v>
      </c>
      <c r="B13">
        <v>1</v>
      </c>
      <c r="C13" t="s">
        <v>2116</v>
      </c>
      <c r="E13" t="s">
        <v>2121</v>
      </c>
      <c r="F13" t="s">
        <v>2120</v>
      </c>
      <c r="I13">
        <v>45.2</v>
      </c>
      <c r="K13">
        <v>120</v>
      </c>
      <c r="L13">
        <v>90.3</v>
      </c>
    </row>
    <row r="14" spans="1:12" x14ac:dyDescent="0.55000000000000004">
      <c r="A14" t="s">
        <v>2181</v>
      </c>
      <c r="B14">
        <v>2</v>
      </c>
      <c r="C14" t="s">
        <v>2116</v>
      </c>
      <c r="E14" t="s">
        <v>2121</v>
      </c>
      <c r="F14" t="s">
        <v>2179</v>
      </c>
      <c r="I14">
        <v>45.2</v>
      </c>
      <c r="K14">
        <v>120</v>
      </c>
      <c r="L14">
        <v>90.3</v>
      </c>
    </row>
    <row r="15" spans="1:12" x14ac:dyDescent="0.55000000000000004">
      <c r="A15" t="s">
        <v>2181</v>
      </c>
      <c r="B15">
        <v>2</v>
      </c>
      <c r="C15" t="s">
        <v>2116</v>
      </c>
      <c r="E15" t="s">
        <v>2202</v>
      </c>
      <c r="F15" t="s">
        <v>2214</v>
      </c>
      <c r="K15">
        <v>117.7</v>
      </c>
      <c r="L15">
        <v>83.1</v>
      </c>
    </row>
    <row r="16" spans="1:12" x14ac:dyDescent="0.55000000000000004">
      <c r="A16" t="s">
        <v>2181</v>
      </c>
      <c r="B16">
        <v>2</v>
      </c>
      <c r="C16" t="s">
        <v>2116</v>
      </c>
      <c r="E16" t="s">
        <v>2213</v>
      </c>
      <c r="F16" t="s">
        <v>2179</v>
      </c>
      <c r="G16">
        <v>42.1</v>
      </c>
      <c r="I16">
        <v>45.2</v>
      </c>
      <c r="K16">
        <v>122.3</v>
      </c>
      <c r="L16">
        <v>93.7</v>
      </c>
    </row>
    <row r="17" spans="1:12" x14ac:dyDescent="0.55000000000000004">
      <c r="A17" t="s">
        <v>2181</v>
      </c>
      <c r="B17">
        <v>2</v>
      </c>
      <c r="C17" t="s">
        <v>2116</v>
      </c>
      <c r="E17" t="s">
        <v>2210</v>
      </c>
      <c r="F17" t="s">
        <v>2179</v>
      </c>
      <c r="G17">
        <v>42</v>
      </c>
      <c r="I17">
        <v>45</v>
      </c>
      <c r="K17">
        <v>119.8</v>
      </c>
      <c r="L17">
        <v>95.9</v>
      </c>
    </row>
    <row r="18" spans="1:12" x14ac:dyDescent="0.55000000000000004">
      <c r="A18" t="s">
        <v>2181</v>
      </c>
      <c r="B18">
        <v>2</v>
      </c>
      <c r="C18" t="s">
        <v>2116</v>
      </c>
      <c r="E18" t="s">
        <v>2171</v>
      </c>
      <c r="F18" t="s">
        <v>2126</v>
      </c>
      <c r="G18">
        <v>42.1</v>
      </c>
      <c r="K18">
        <v>107</v>
      </c>
      <c r="L18">
        <v>91.2</v>
      </c>
    </row>
    <row r="19" spans="1:12" x14ac:dyDescent="0.55000000000000004">
      <c r="A19" t="s">
        <v>2077</v>
      </c>
      <c r="B19">
        <v>1</v>
      </c>
      <c r="C19" t="s">
        <v>2116</v>
      </c>
      <c r="E19" t="s">
        <v>2127</v>
      </c>
      <c r="F19" t="s">
        <v>2126</v>
      </c>
      <c r="G19">
        <v>42.1</v>
      </c>
      <c r="K19">
        <v>101</v>
      </c>
      <c r="L19">
        <v>93.6</v>
      </c>
    </row>
    <row r="20" spans="1:12" x14ac:dyDescent="0.55000000000000004">
      <c r="A20" t="s">
        <v>2181</v>
      </c>
      <c r="B20">
        <v>2</v>
      </c>
      <c r="C20" t="s">
        <v>2116</v>
      </c>
      <c r="E20" t="s">
        <v>2176</v>
      </c>
      <c r="F20" t="s">
        <v>2179</v>
      </c>
      <c r="K20">
        <v>113.5</v>
      </c>
      <c r="L20">
        <v>92</v>
      </c>
    </row>
    <row r="21" spans="1:12" x14ac:dyDescent="0.55000000000000004">
      <c r="A21" t="s">
        <v>2181</v>
      </c>
      <c r="B21">
        <v>2</v>
      </c>
      <c r="C21" t="s">
        <v>2116</v>
      </c>
      <c r="E21" t="s">
        <v>2207</v>
      </c>
      <c r="F21" t="s">
        <v>2179</v>
      </c>
      <c r="G21">
        <v>42.2</v>
      </c>
      <c r="H21">
        <v>41.8</v>
      </c>
      <c r="I21">
        <v>45.8</v>
      </c>
      <c r="J21">
        <v>21</v>
      </c>
      <c r="K21">
        <v>110</v>
      </c>
      <c r="L21">
        <v>92.3</v>
      </c>
    </row>
    <row r="22" spans="1:12" x14ac:dyDescent="0.55000000000000004">
      <c r="A22" t="s">
        <v>2181</v>
      </c>
      <c r="B22">
        <v>2</v>
      </c>
      <c r="C22" t="s">
        <v>2116</v>
      </c>
      <c r="E22" t="s">
        <v>2168</v>
      </c>
      <c r="F22" t="s">
        <v>2147</v>
      </c>
      <c r="K22">
        <v>107.6</v>
      </c>
    </row>
    <row r="23" spans="1:12" x14ac:dyDescent="0.55000000000000004">
      <c r="A23" t="s">
        <v>2181</v>
      </c>
      <c r="B23">
        <v>2</v>
      </c>
      <c r="C23" t="s">
        <v>2116</v>
      </c>
      <c r="E23" t="s">
        <v>2209</v>
      </c>
      <c r="F23" t="s">
        <v>2179</v>
      </c>
      <c r="G23">
        <v>41.1</v>
      </c>
      <c r="I23">
        <v>46.7</v>
      </c>
      <c r="J23">
        <v>19.600000000000001</v>
      </c>
      <c r="K23">
        <v>108</v>
      </c>
      <c r="L23">
        <v>90.4</v>
      </c>
    </row>
    <row r="24" spans="1:12" x14ac:dyDescent="0.55000000000000004">
      <c r="A24" t="s">
        <v>2181</v>
      </c>
      <c r="B24">
        <v>2</v>
      </c>
      <c r="C24" t="s">
        <v>2116</v>
      </c>
      <c r="E24" t="s">
        <v>2204</v>
      </c>
      <c r="F24" t="s">
        <v>2215</v>
      </c>
      <c r="G24">
        <v>41.1</v>
      </c>
      <c r="H24">
        <v>25.5</v>
      </c>
      <c r="I24">
        <v>41.8</v>
      </c>
      <c r="J24">
        <v>20.100000000000001</v>
      </c>
    </row>
    <row r="25" spans="1:12" x14ac:dyDescent="0.55000000000000004">
      <c r="A25" t="s">
        <v>2077</v>
      </c>
      <c r="B25">
        <v>1</v>
      </c>
      <c r="C25" t="s">
        <v>2116</v>
      </c>
      <c r="E25" t="s">
        <v>2124</v>
      </c>
      <c r="F25" t="s">
        <v>2125</v>
      </c>
      <c r="G25">
        <v>40.9</v>
      </c>
      <c r="I25">
        <v>44.7</v>
      </c>
      <c r="K25">
        <v>114</v>
      </c>
      <c r="L25">
        <v>86.4</v>
      </c>
    </row>
    <row r="26" spans="1:12" x14ac:dyDescent="0.55000000000000004">
      <c r="A26" t="s">
        <v>2181</v>
      </c>
      <c r="B26">
        <v>2</v>
      </c>
      <c r="C26" t="s">
        <v>2116</v>
      </c>
      <c r="E26" t="s">
        <v>2124</v>
      </c>
      <c r="F26" t="s">
        <v>2125</v>
      </c>
      <c r="G26">
        <v>40.9</v>
      </c>
      <c r="I26">
        <v>44.7</v>
      </c>
      <c r="J26">
        <v>21</v>
      </c>
      <c r="K26">
        <v>114</v>
      </c>
      <c r="L26">
        <v>87.6</v>
      </c>
    </row>
    <row r="27" spans="1:12" x14ac:dyDescent="0.55000000000000004">
      <c r="A27" t="s">
        <v>2181</v>
      </c>
      <c r="B27">
        <v>2</v>
      </c>
      <c r="C27" t="s">
        <v>2116</v>
      </c>
      <c r="E27" t="s">
        <v>2212</v>
      </c>
      <c r="F27" t="s">
        <v>2179</v>
      </c>
      <c r="K27">
        <v>128.4</v>
      </c>
    </row>
    <row r="28" spans="1:12" x14ac:dyDescent="0.55000000000000004">
      <c r="A28" t="s">
        <v>2181</v>
      </c>
      <c r="B28">
        <v>2</v>
      </c>
      <c r="C28" t="s">
        <v>2116</v>
      </c>
      <c r="E28" t="s">
        <v>2203</v>
      </c>
      <c r="F28" t="s">
        <v>2214</v>
      </c>
      <c r="G28">
        <v>37.5</v>
      </c>
      <c r="I28">
        <v>40.4</v>
      </c>
      <c r="K28">
        <v>100.2</v>
      </c>
      <c r="L28">
        <v>80.400000000000006</v>
      </c>
    </row>
    <row r="29" spans="1:12" x14ac:dyDescent="0.55000000000000004">
      <c r="A29" t="s">
        <v>2181</v>
      </c>
      <c r="B29">
        <v>2</v>
      </c>
      <c r="C29" t="s">
        <v>2045</v>
      </c>
      <c r="E29" t="s">
        <v>2155</v>
      </c>
      <c r="G29">
        <v>54.6</v>
      </c>
      <c r="I29">
        <v>51.7</v>
      </c>
      <c r="K29">
        <v>121.4</v>
      </c>
      <c r="L29">
        <v>109.8</v>
      </c>
    </row>
    <row r="30" spans="1:12" x14ac:dyDescent="0.55000000000000004">
      <c r="A30" t="s">
        <v>2181</v>
      </c>
      <c r="B30">
        <v>2</v>
      </c>
      <c r="C30" t="s">
        <v>2045</v>
      </c>
      <c r="E30" t="s">
        <v>2097</v>
      </c>
      <c r="F30" t="s">
        <v>2134</v>
      </c>
      <c r="G30">
        <v>46.3</v>
      </c>
      <c r="I30">
        <v>50.1</v>
      </c>
      <c r="J30">
        <v>28.2</v>
      </c>
      <c r="K30">
        <v>110</v>
      </c>
      <c r="L30">
        <v>100.8</v>
      </c>
    </row>
    <row r="31" spans="1:12" x14ac:dyDescent="0.55000000000000004">
      <c r="A31" t="s">
        <v>2181</v>
      </c>
      <c r="B31">
        <v>2</v>
      </c>
      <c r="C31" t="s">
        <v>2045</v>
      </c>
      <c r="E31" t="s">
        <v>2093</v>
      </c>
      <c r="F31" t="s">
        <v>2180</v>
      </c>
      <c r="G31">
        <v>44.4</v>
      </c>
      <c r="H31">
        <v>45.1</v>
      </c>
      <c r="I31">
        <v>54.6</v>
      </c>
      <c r="J31">
        <v>27</v>
      </c>
      <c r="L31">
        <v>107.7</v>
      </c>
    </row>
    <row r="32" spans="1:12" x14ac:dyDescent="0.55000000000000004">
      <c r="A32" t="s">
        <v>2181</v>
      </c>
      <c r="B32">
        <v>2</v>
      </c>
      <c r="C32" t="s">
        <v>2045</v>
      </c>
      <c r="E32" t="s">
        <v>2174</v>
      </c>
      <c r="F32" t="s">
        <v>2092</v>
      </c>
      <c r="G32">
        <v>45</v>
      </c>
      <c r="I32">
        <v>51</v>
      </c>
      <c r="K32">
        <v>138</v>
      </c>
      <c r="L32">
        <v>109</v>
      </c>
    </row>
    <row r="33" spans="1:12" x14ac:dyDescent="0.55000000000000004">
      <c r="A33" t="s">
        <v>2077</v>
      </c>
      <c r="B33">
        <v>1</v>
      </c>
      <c r="C33" t="s">
        <v>2045</v>
      </c>
      <c r="E33" t="s">
        <v>2091</v>
      </c>
      <c r="F33" t="s">
        <v>2090</v>
      </c>
      <c r="G33">
        <v>47</v>
      </c>
      <c r="K33">
        <v>120</v>
      </c>
      <c r="L33">
        <v>103.9</v>
      </c>
    </row>
    <row r="34" spans="1:12" x14ac:dyDescent="0.55000000000000004">
      <c r="A34" t="s">
        <v>2181</v>
      </c>
      <c r="B34">
        <v>2</v>
      </c>
      <c r="C34" t="s">
        <v>2045</v>
      </c>
      <c r="E34" t="s">
        <v>2166</v>
      </c>
      <c r="F34" t="s">
        <v>2147</v>
      </c>
      <c r="I34">
        <v>51.4</v>
      </c>
      <c r="K34">
        <v>113</v>
      </c>
      <c r="L34">
        <v>108</v>
      </c>
    </row>
    <row r="35" spans="1:12" x14ac:dyDescent="0.55000000000000004">
      <c r="A35" t="s">
        <v>2181</v>
      </c>
      <c r="B35">
        <v>2</v>
      </c>
      <c r="C35" t="s">
        <v>2045</v>
      </c>
      <c r="E35" t="s">
        <v>2095</v>
      </c>
      <c r="F35" t="s">
        <v>2125</v>
      </c>
      <c r="G35">
        <v>43.5</v>
      </c>
      <c r="H35">
        <v>46.9</v>
      </c>
      <c r="I35">
        <v>50.4</v>
      </c>
      <c r="J35">
        <v>25.2</v>
      </c>
      <c r="K35">
        <v>141.19999999999999</v>
      </c>
      <c r="L35">
        <v>108.7</v>
      </c>
    </row>
    <row r="36" spans="1:12" x14ac:dyDescent="0.55000000000000004">
      <c r="A36" t="s">
        <v>2077</v>
      </c>
      <c r="B36">
        <v>1</v>
      </c>
      <c r="C36" t="s">
        <v>2045</v>
      </c>
      <c r="E36" t="s">
        <v>2111</v>
      </c>
      <c r="F36" t="s">
        <v>2112</v>
      </c>
      <c r="G36">
        <v>44</v>
      </c>
      <c r="H36">
        <v>50</v>
      </c>
      <c r="I36">
        <v>53</v>
      </c>
      <c r="J36">
        <v>31</v>
      </c>
      <c r="K36">
        <v>104</v>
      </c>
      <c r="L36">
        <v>92.2</v>
      </c>
    </row>
    <row r="37" spans="1:12" x14ac:dyDescent="0.55000000000000004">
      <c r="A37" t="s">
        <v>2181</v>
      </c>
      <c r="B37">
        <v>2</v>
      </c>
      <c r="C37" t="s">
        <v>2045</v>
      </c>
      <c r="E37" t="s">
        <v>2177</v>
      </c>
      <c r="F37" t="s">
        <v>2179</v>
      </c>
      <c r="G37">
        <v>44</v>
      </c>
      <c r="H37">
        <v>50</v>
      </c>
      <c r="I37">
        <v>53</v>
      </c>
      <c r="J37">
        <v>31</v>
      </c>
      <c r="K37">
        <v>104</v>
      </c>
      <c r="L37">
        <v>92.2</v>
      </c>
    </row>
    <row r="38" spans="1:12" x14ac:dyDescent="0.55000000000000004">
      <c r="A38" t="s">
        <v>2181</v>
      </c>
      <c r="B38">
        <v>2</v>
      </c>
      <c r="C38" t="s">
        <v>2045</v>
      </c>
      <c r="E38" t="s">
        <v>2162</v>
      </c>
      <c r="F38" t="s">
        <v>2163</v>
      </c>
      <c r="I38">
        <v>46.2</v>
      </c>
      <c r="K38">
        <v>80</v>
      </c>
      <c r="L38">
        <v>81.900000000000006</v>
      </c>
    </row>
    <row r="39" spans="1:12" x14ac:dyDescent="0.55000000000000004">
      <c r="A39" t="s">
        <v>2077</v>
      </c>
      <c r="B39">
        <v>1</v>
      </c>
      <c r="C39" t="s">
        <v>2045</v>
      </c>
      <c r="E39" t="s">
        <v>2100</v>
      </c>
      <c r="F39" t="s">
        <v>2101</v>
      </c>
      <c r="G39">
        <v>52</v>
      </c>
      <c r="I39">
        <v>50</v>
      </c>
      <c r="K39">
        <v>108.5</v>
      </c>
    </row>
    <row r="40" spans="1:12" x14ac:dyDescent="0.55000000000000004">
      <c r="A40" t="s">
        <v>2181</v>
      </c>
      <c r="B40">
        <v>2</v>
      </c>
      <c r="C40" t="s">
        <v>2045</v>
      </c>
      <c r="E40" t="s">
        <v>2110</v>
      </c>
      <c r="F40" t="s">
        <v>2156</v>
      </c>
      <c r="G40">
        <v>46</v>
      </c>
      <c r="H40">
        <v>51.6</v>
      </c>
      <c r="I40">
        <v>50</v>
      </c>
      <c r="J40">
        <v>21</v>
      </c>
      <c r="K40">
        <v>113</v>
      </c>
      <c r="L40">
        <v>102.4</v>
      </c>
    </row>
    <row r="41" spans="1:12" x14ac:dyDescent="0.55000000000000004">
      <c r="A41" t="s">
        <v>2077</v>
      </c>
      <c r="B41">
        <v>1</v>
      </c>
      <c r="C41" t="s">
        <v>2045</v>
      </c>
      <c r="E41" t="s">
        <v>2102</v>
      </c>
      <c r="F41" t="s">
        <v>2103</v>
      </c>
      <c r="K41">
        <v>100</v>
      </c>
      <c r="L41">
        <v>90</v>
      </c>
    </row>
    <row r="42" spans="1:12" x14ac:dyDescent="0.55000000000000004">
      <c r="A42" t="s">
        <v>2181</v>
      </c>
      <c r="B42">
        <v>2</v>
      </c>
      <c r="C42" t="s">
        <v>2045</v>
      </c>
      <c r="E42" t="s">
        <v>2171</v>
      </c>
      <c r="F42" t="s">
        <v>2126</v>
      </c>
      <c r="K42">
        <v>97</v>
      </c>
      <c r="L42">
        <v>93.2</v>
      </c>
    </row>
    <row r="43" spans="1:12" x14ac:dyDescent="0.55000000000000004">
      <c r="A43" t="s">
        <v>2181</v>
      </c>
      <c r="B43">
        <v>2</v>
      </c>
      <c r="C43" t="s">
        <v>2045</v>
      </c>
      <c r="E43" t="s">
        <v>2159</v>
      </c>
      <c r="F43" t="s">
        <v>2160</v>
      </c>
      <c r="G43">
        <v>44.7</v>
      </c>
      <c r="H43">
        <v>53</v>
      </c>
      <c r="K43">
        <v>121.6</v>
      </c>
      <c r="L43">
        <v>110.8</v>
      </c>
    </row>
    <row r="44" spans="1:12" x14ac:dyDescent="0.55000000000000004">
      <c r="A44" t="s">
        <v>2181</v>
      </c>
      <c r="B44">
        <v>2</v>
      </c>
      <c r="C44" t="s">
        <v>2045</v>
      </c>
      <c r="E44" t="s">
        <v>2175</v>
      </c>
      <c r="F44" t="s">
        <v>2178</v>
      </c>
      <c r="G44">
        <v>42.5</v>
      </c>
      <c r="I44">
        <v>48</v>
      </c>
      <c r="J44">
        <v>25</v>
      </c>
      <c r="K44">
        <v>138</v>
      </c>
      <c r="L44">
        <v>112.9</v>
      </c>
    </row>
    <row r="45" spans="1:12" x14ac:dyDescent="0.55000000000000004">
      <c r="A45" t="s">
        <v>2181</v>
      </c>
      <c r="B45">
        <v>2</v>
      </c>
      <c r="C45" t="s">
        <v>2045</v>
      </c>
      <c r="E45" t="s">
        <v>2176</v>
      </c>
      <c r="F45" t="s">
        <v>2179</v>
      </c>
      <c r="K45">
        <v>134</v>
      </c>
      <c r="L45">
        <v>101.5</v>
      </c>
    </row>
    <row r="46" spans="1:12" x14ac:dyDescent="0.55000000000000004">
      <c r="A46" t="s">
        <v>2181</v>
      </c>
      <c r="B46">
        <v>2</v>
      </c>
      <c r="C46" t="s">
        <v>2045</v>
      </c>
      <c r="E46" t="s">
        <v>2167</v>
      </c>
      <c r="F46" t="s">
        <v>2147</v>
      </c>
      <c r="K46">
        <v>64</v>
      </c>
      <c r="L46">
        <v>77</v>
      </c>
    </row>
    <row r="47" spans="1:12" x14ac:dyDescent="0.55000000000000004">
      <c r="A47" t="s">
        <v>2181</v>
      </c>
      <c r="B47">
        <v>2</v>
      </c>
      <c r="C47" t="s">
        <v>2045</v>
      </c>
      <c r="E47" t="s">
        <v>2161</v>
      </c>
      <c r="F47" t="s">
        <v>2160</v>
      </c>
      <c r="G47">
        <v>43.8</v>
      </c>
      <c r="I47">
        <v>49.2</v>
      </c>
      <c r="J47">
        <v>22.7</v>
      </c>
      <c r="K47">
        <v>122.4</v>
      </c>
      <c r="L47">
        <v>112.3</v>
      </c>
    </row>
    <row r="48" spans="1:12" x14ac:dyDescent="0.55000000000000004">
      <c r="A48" t="s">
        <v>2077</v>
      </c>
      <c r="B48">
        <v>1</v>
      </c>
      <c r="C48" t="s">
        <v>2045</v>
      </c>
      <c r="E48" t="s">
        <v>2115</v>
      </c>
      <c r="F48" t="s">
        <v>2089</v>
      </c>
      <c r="I48">
        <v>51.2</v>
      </c>
      <c r="K48">
        <v>87</v>
      </c>
      <c r="L48">
        <v>82.9</v>
      </c>
    </row>
    <row r="49" spans="1:12" x14ac:dyDescent="0.55000000000000004">
      <c r="A49" t="s">
        <v>2181</v>
      </c>
      <c r="B49">
        <v>2</v>
      </c>
      <c r="C49" t="s">
        <v>2045</v>
      </c>
      <c r="E49" t="s">
        <v>2157</v>
      </c>
      <c r="F49" t="s">
        <v>2158</v>
      </c>
      <c r="G49">
        <v>46</v>
      </c>
      <c r="K49">
        <v>110.7</v>
      </c>
    </row>
    <row r="50" spans="1:12" x14ac:dyDescent="0.55000000000000004">
      <c r="A50" t="s">
        <v>2077</v>
      </c>
      <c r="B50">
        <v>1</v>
      </c>
      <c r="C50" t="s">
        <v>2045</v>
      </c>
      <c r="E50" t="s">
        <v>2104</v>
      </c>
      <c r="F50" t="s">
        <v>2105</v>
      </c>
      <c r="G50">
        <v>45</v>
      </c>
      <c r="K50">
        <v>107</v>
      </c>
    </row>
    <row r="51" spans="1:12" x14ac:dyDescent="0.55000000000000004">
      <c r="A51" t="s">
        <v>2181</v>
      </c>
      <c r="B51">
        <v>2</v>
      </c>
      <c r="C51" t="s">
        <v>2045</v>
      </c>
      <c r="E51" t="s">
        <v>2146</v>
      </c>
      <c r="F51" t="s">
        <v>2089</v>
      </c>
      <c r="I51">
        <v>51.2</v>
      </c>
      <c r="K51">
        <v>87</v>
      </c>
      <c r="L51">
        <v>82.9</v>
      </c>
    </row>
    <row r="52" spans="1:12" x14ac:dyDescent="0.55000000000000004">
      <c r="A52" t="s">
        <v>2181</v>
      </c>
      <c r="B52">
        <v>2</v>
      </c>
      <c r="C52" t="s">
        <v>2045</v>
      </c>
      <c r="E52" t="s">
        <v>2169</v>
      </c>
      <c r="F52" t="s">
        <v>2170</v>
      </c>
      <c r="G52">
        <v>43.8</v>
      </c>
      <c r="H52">
        <v>44.9</v>
      </c>
      <c r="K52">
        <v>115</v>
      </c>
    </row>
    <row r="53" spans="1:12" x14ac:dyDescent="0.55000000000000004">
      <c r="A53" t="s">
        <v>2077</v>
      </c>
      <c r="B53">
        <v>1</v>
      </c>
      <c r="C53" t="s">
        <v>2045</v>
      </c>
      <c r="E53" t="s">
        <v>2106</v>
      </c>
      <c r="F53" t="s">
        <v>2105</v>
      </c>
      <c r="K53">
        <v>118</v>
      </c>
    </row>
    <row r="54" spans="1:12" x14ac:dyDescent="0.55000000000000004">
      <c r="A54" t="s">
        <v>2181</v>
      </c>
      <c r="B54">
        <v>2</v>
      </c>
      <c r="C54" t="s">
        <v>2045</v>
      </c>
      <c r="E54" t="s">
        <v>2168</v>
      </c>
      <c r="F54" t="s">
        <v>2147</v>
      </c>
      <c r="K54">
        <v>116</v>
      </c>
    </row>
    <row r="55" spans="1:12" x14ac:dyDescent="0.55000000000000004">
      <c r="A55" t="s">
        <v>2181</v>
      </c>
      <c r="B55">
        <v>2</v>
      </c>
      <c r="C55" t="s">
        <v>2045</v>
      </c>
      <c r="E55" t="s">
        <v>2172</v>
      </c>
      <c r="F55" t="s">
        <v>2126</v>
      </c>
      <c r="K55">
        <v>103.5</v>
      </c>
      <c r="L55">
        <v>97.1</v>
      </c>
    </row>
    <row r="56" spans="1:12" x14ac:dyDescent="0.55000000000000004">
      <c r="A56" t="s">
        <v>2181</v>
      </c>
      <c r="B56">
        <v>2</v>
      </c>
      <c r="C56" t="s">
        <v>2045</v>
      </c>
      <c r="E56" t="s">
        <v>2108</v>
      </c>
      <c r="F56" t="s">
        <v>2154</v>
      </c>
      <c r="H56">
        <v>40.299999999999997</v>
      </c>
      <c r="I56">
        <v>49</v>
      </c>
      <c r="J56">
        <v>22.1</v>
      </c>
    </row>
    <row r="57" spans="1:12" x14ac:dyDescent="0.55000000000000004">
      <c r="A57" t="s">
        <v>2181</v>
      </c>
      <c r="B57">
        <v>2</v>
      </c>
      <c r="C57" t="s">
        <v>2045</v>
      </c>
      <c r="E57" t="s">
        <v>2165</v>
      </c>
      <c r="F57" t="s">
        <v>2154</v>
      </c>
      <c r="G57">
        <v>40</v>
      </c>
      <c r="H57">
        <v>36</v>
      </c>
      <c r="I57">
        <v>50</v>
      </c>
      <c r="J57">
        <v>21.2</v>
      </c>
      <c r="K57">
        <v>104.7</v>
      </c>
      <c r="L57">
        <v>97.7</v>
      </c>
    </row>
    <row r="58" spans="1:12" x14ac:dyDescent="0.55000000000000004">
      <c r="A58" t="s">
        <v>2077</v>
      </c>
      <c r="B58">
        <v>1</v>
      </c>
      <c r="C58" t="s">
        <v>2045</v>
      </c>
      <c r="E58" t="s">
        <v>2098</v>
      </c>
      <c r="F58" t="s">
        <v>2099</v>
      </c>
      <c r="G58">
        <v>42.3</v>
      </c>
      <c r="H58">
        <v>44.8</v>
      </c>
      <c r="I58">
        <v>46.9</v>
      </c>
      <c r="J58">
        <v>23</v>
      </c>
      <c r="K58">
        <v>106</v>
      </c>
      <c r="L58">
        <v>96</v>
      </c>
    </row>
    <row r="59" spans="1:12" x14ac:dyDescent="0.55000000000000004">
      <c r="A59" t="s">
        <v>2181</v>
      </c>
      <c r="B59">
        <v>2</v>
      </c>
      <c r="C59" t="s">
        <v>2045</v>
      </c>
      <c r="E59" t="s">
        <v>2173</v>
      </c>
      <c r="F59" t="s">
        <v>2099</v>
      </c>
      <c r="G59">
        <v>42.4</v>
      </c>
      <c r="H59">
        <v>44.8</v>
      </c>
      <c r="I59">
        <v>46.9</v>
      </c>
      <c r="J59">
        <v>23</v>
      </c>
      <c r="K59">
        <v>106</v>
      </c>
      <c r="L59">
        <v>96</v>
      </c>
    </row>
    <row r="60" spans="1:12" x14ac:dyDescent="0.55000000000000004">
      <c r="A60" t="s">
        <v>2181</v>
      </c>
      <c r="B60">
        <v>2</v>
      </c>
      <c r="C60" t="s">
        <v>2045</v>
      </c>
      <c r="E60" t="s">
        <v>2164</v>
      </c>
      <c r="F60" t="s">
        <v>2090</v>
      </c>
      <c r="G60">
        <v>47</v>
      </c>
      <c r="K60">
        <v>122</v>
      </c>
      <c r="L60">
        <v>103.9</v>
      </c>
    </row>
    <row r="61" spans="1:12" x14ac:dyDescent="0.55000000000000004">
      <c r="A61" t="s">
        <v>2077</v>
      </c>
      <c r="B61">
        <v>1</v>
      </c>
      <c r="C61" t="s">
        <v>2045</v>
      </c>
      <c r="E61" t="s">
        <v>2082</v>
      </c>
      <c r="F61" t="s">
        <v>2089</v>
      </c>
      <c r="G61">
        <v>45.7</v>
      </c>
      <c r="I61">
        <v>49.7</v>
      </c>
      <c r="K61">
        <v>110</v>
      </c>
      <c r="L61">
        <v>100.1</v>
      </c>
    </row>
    <row r="62" spans="1:12" x14ac:dyDescent="0.55000000000000004">
      <c r="A62" t="s">
        <v>2181</v>
      </c>
      <c r="B62">
        <v>2</v>
      </c>
      <c r="C62" t="s">
        <v>2045</v>
      </c>
      <c r="E62" t="s">
        <v>2082</v>
      </c>
      <c r="F62" t="s">
        <v>2089</v>
      </c>
      <c r="G62">
        <v>45</v>
      </c>
      <c r="I62">
        <v>49.7</v>
      </c>
      <c r="K62">
        <v>113.1</v>
      </c>
      <c r="L62">
        <v>100.2</v>
      </c>
    </row>
    <row r="63" spans="1:12" x14ac:dyDescent="0.55000000000000004">
      <c r="A63" t="s">
        <v>2181</v>
      </c>
      <c r="B63">
        <v>2</v>
      </c>
      <c r="C63" t="s">
        <v>2045</v>
      </c>
      <c r="E63" t="s">
        <v>2096</v>
      </c>
      <c r="F63" t="s">
        <v>2125</v>
      </c>
      <c r="G63">
        <v>44.6</v>
      </c>
      <c r="H63">
        <v>48</v>
      </c>
      <c r="I63">
        <v>48.6</v>
      </c>
      <c r="J63">
        <v>23.9</v>
      </c>
      <c r="K63">
        <v>129</v>
      </c>
      <c r="L63">
        <v>104.1</v>
      </c>
    </row>
    <row r="64" spans="1:12" x14ac:dyDescent="0.55000000000000004">
      <c r="A64" t="s">
        <v>2077</v>
      </c>
      <c r="B64">
        <v>1</v>
      </c>
      <c r="C64" t="s">
        <v>2045</v>
      </c>
      <c r="F64" t="s">
        <v>2092</v>
      </c>
      <c r="G64">
        <v>45</v>
      </c>
      <c r="I64">
        <v>51</v>
      </c>
      <c r="K64">
        <v>138</v>
      </c>
      <c r="L64">
        <v>109</v>
      </c>
    </row>
    <row r="65" spans="1:12" x14ac:dyDescent="0.55000000000000004">
      <c r="A65" t="s">
        <v>2077</v>
      </c>
      <c r="B65">
        <v>1</v>
      </c>
      <c r="C65" t="s">
        <v>2045</v>
      </c>
      <c r="F65" t="s">
        <v>2093</v>
      </c>
      <c r="G65">
        <v>44.4</v>
      </c>
      <c r="H65">
        <v>45.1</v>
      </c>
      <c r="I65">
        <v>54.6</v>
      </c>
      <c r="J65">
        <v>27</v>
      </c>
      <c r="L65">
        <v>107.7</v>
      </c>
    </row>
    <row r="66" spans="1:12" x14ac:dyDescent="0.55000000000000004">
      <c r="A66" t="s">
        <v>2077</v>
      </c>
      <c r="B66">
        <v>1</v>
      </c>
      <c r="C66" t="s">
        <v>2045</v>
      </c>
      <c r="F66" t="s">
        <v>2094</v>
      </c>
      <c r="G66">
        <v>54.6</v>
      </c>
      <c r="I66">
        <v>51.7</v>
      </c>
      <c r="K66">
        <v>115.5</v>
      </c>
      <c r="L66">
        <v>108.1</v>
      </c>
    </row>
    <row r="67" spans="1:12" x14ac:dyDescent="0.55000000000000004">
      <c r="A67" t="s">
        <v>2077</v>
      </c>
      <c r="B67">
        <v>1</v>
      </c>
      <c r="C67" t="s">
        <v>2045</v>
      </c>
      <c r="F67" t="s">
        <v>2095</v>
      </c>
      <c r="G67">
        <v>44.7</v>
      </c>
      <c r="H67">
        <v>47.9</v>
      </c>
      <c r="I67">
        <v>50.9</v>
      </c>
      <c r="J67">
        <v>26</v>
      </c>
      <c r="K67">
        <v>147</v>
      </c>
      <c r="L67">
        <v>108.9</v>
      </c>
    </row>
    <row r="68" spans="1:12" x14ac:dyDescent="0.55000000000000004">
      <c r="A68" t="s">
        <v>2077</v>
      </c>
      <c r="B68">
        <v>1</v>
      </c>
      <c r="C68" t="s">
        <v>2045</v>
      </c>
      <c r="F68" t="s">
        <v>2096</v>
      </c>
      <c r="G68">
        <v>44.6</v>
      </c>
      <c r="H68">
        <v>48</v>
      </c>
      <c r="I68">
        <v>48.6</v>
      </c>
      <c r="J68">
        <v>23.9</v>
      </c>
      <c r="K68">
        <v>124.6</v>
      </c>
      <c r="L68">
        <v>104.1</v>
      </c>
    </row>
    <row r="69" spans="1:12" x14ac:dyDescent="0.55000000000000004">
      <c r="A69" t="s">
        <v>2077</v>
      </c>
      <c r="B69">
        <v>1</v>
      </c>
      <c r="C69" t="s">
        <v>2045</v>
      </c>
      <c r="F69" t="s">
        <v>2097</v>
      </c>
      <c r="G69">
        <v>46.3</v>
      </c>
      <c r="I69">
        <v>50.1</v>
      </c>
      <c r="J69">
        <v>28.2</v>
      </c>
      <c r="K69">
        <v>90</v>
      </c>
      <c r="L69">
        <v>100.8</v>
      </c>
    </row>
    <row r="70" spans="1:12" x14ac:dyDescent="0.55000000000000004">
      <c r="A70" t="s">
        <v>2077</v>
      </c>
      <c r="B70">
        <v>1</v>
      </c>
      <c r="C70" t="s">
        <v>2045</v>
      </c>
      <c r="F70" t="s">
        <v>2107</v>
      </c>
      <c r="G70">
        <v>40</v>
      </c>
      <c r="H70">
        <v>36</v>
      </c>
      <c r="J70">
        <v>21.2</v>
      </c>
      <c r="K70">
        <v>104.7</v>
      </c>
      <c r="L70">
        <v>97.5</v>
      </c>
    </row>
    <row r="71" spans="1:12" x14ac:dyDescent="0.55000000000000004">
      <c r="A71" t="s">
        <v>2077</v>
      </c>
      <c r="B71">
        <v>1</v>
      </c>
      <c r="C71" t="s">
        <v>2045</v>
      </c>
      <c r="F71" t="s">
        <v>2108</v>
      </c>
      <c r="H71">
        <v>40.299999999999997</v>
      </c>
      <c r="I71">
        <v>49</v>
      </c>
      <c r="J71">
        <v>22.1</v>
      </c>
    </row>
    <row r="72" spans="1:12" x14ac:dyDescent="0.55000000000000004">
      <c r="A72" t="s">
        <v>2077</v>
      </c>
      <c r="B72">
        <v>1</v>
      </c>
      <c r="C72" t="s">
        <v>2045</v>
      </c>
      <c r="F72" t="s">
        <v>2109</v>
      </c>
      <c r="G72">
        <v>46</v>
      </c>
      <c r="K72">
        <v>103.8</v>
      </c>
    </row>
    <row r="73" spans="1:12" x14ac:dyDescent="0.55000000000000004">
      <c r="A73" t="s">
        <v>2077</v>
      </c>
      <c r="B73">
        <v>1</v>
      </c>
      <c r="C73" t="s">
        <v>2045</v>
      </c>
      <c r="F73" t="s">
        <v>2110</v>
      </c>
      <c r="G73">
        <v>46</v>
      </c>
      <c r="H73">
        <v>51.6</v>
      </c>
      <c r="I73">
        <v>56</v>
      </c>
      <c r="J73">
        <v>50</v>
      </c>
      <c r="K73">
        <v>110</v>
      </c>
      <c r="L73">
        <v>102.4</v>
      </c>
    </row>
    <row r="74" spans="1:12" x14ac:dyDescent="0.55000000000000004">
      <c r="A74" t="s">
        <v>2077</v>
      </c>
      <c r="B74">
        <v>1</v>
      </c>
      <c r="C74" t="s">
        <v>2045</v>
      </c>
      <c r="F74" t="s">
        <v>2113</v>
      </c>
      <c r="L74">
        <v>95.6</v>
      </c>
    </row>
    <row r="75" spans="1:12" x14ac:dyDescent="0.55000000000000004">
      <c r="A75" t="s">
        <v>2077</v>
      </c>
      <c r="B75">
        <v>1</v>
      </c>
      <c r="C75" t="s">
        <v>2045</v>
      </c>
      <c r="F75" t="s">
        <v>2114</v>
      </c>
      <c r="I75">
        <v>46.2</v>
      </c>
      <c r="K75">
        <v>81</v>
      </c>
      <c r="L75">
        <v>81.3</v>
      </c>
    </row>
    <row r="76" spans="1:12" x14ac:dyDescent="0.55000000000000004">
      <c r="A76" t="s">
        <v>2181</v>
      </c>
      <c r="B76">
        <v>2</v>
      </c>
      <c r="C76" t="s">
        <v>2148</v>
      </c>
      <c r="E76" t="s">
        <v>2174</v>
      </c>
      <c r="F76" t="s">
        <v>2092</v>
      </c>
      <c r="G76">
        <v>53</v>
      </c>
      <c r="I76">
        <v>58.3</v>
      </c>
      <c r="K76">
        <v>86</v>
      </c>
      <c r="L76">
        <v>160</v>
      </c>
    </row>
    <row r="77" spans="1:12" x14ac:dyDescent="0.55000000000000004">
      <c r="A77" t="s">
        <v>2181</v>
      </c>
      <c r="B77">
        <v>2</v>
      </c>
      <c r="C77" t="s">
        <v>2148</v>
      </c>
      <c r="E77" t="s">
        <v>2231</v>
      </c>
      <c r="F77" t="s">
        <v>2199</v>
      </c>
      <c r="G77">
        <v>53.8</v>
      </c>
      <c r="I77">
        <v>59.3</v>
      </c>
      <c r="K77">
        <v>75.099999999999994</v>
      </c>
      <c r="L77">
        <v>147</v>
      </c>
    </row>
    <row r="78" spans="1:12" x14ac:dyDescent="0.55000000000000004">
      <c r="A78" t="s">
        <v>2077</v>
      </c>
      <c r="B78">
        <v>1</v>
      </c>
      <c r="C78" t="s">
        <v>2148</v>
      </c>
      <c r="E78" t="s">
        <v>2149</v>
      </c>
      <c r="F78" t="s">
        <v>2089</v>
      </c>
      <c r="G78">
        <v>53.6</v>
      </c>
      <c r="I78">
        <v>62.8</v>
      </c>
      <c r="K78">
        <v>80</v>
      </c>
    </row>
    <row r="79" spans="1:12" x14ac:dyDescent="0.55000000000000004">
      <c r="A79" t="s">
        <v>2181</v>
      </c>
      <c r="B79">
        <v>2</v>
      </c>
      <c r="C79" t="s">
        <v>2148</v>
      </c>
      <c r="E79" t="s">
        <v>2149</v>
      </c>
      <c r="F79" t="s">
        <v>2089</v>
      </c>
      <c r="G79">
        <v>53.6</v>
      </c>
      <c r="I79">
        <v>62.8</v>
      </c>
      <c r="K79">
        <v>80.5</v>
      </c>
    </row>
    <row r="80" spans="1:12" x14ac:dyDescent="0.55000000000000004">
      <c r="A80" t="s">
        <v>2181</v>
      </c>
      <c r="B80">
        <v>2</v>
      </c>
      <c r="C80" t="s">
        <v>2148</v>
      </c>
      <c r="E80" t="s">
        <v>2230</v>
      </c>
      <c r="F80" t="s">
        <v>2229</v>
      </c>
      <c r="G80">
        <v>57</v>
      </c>
      <c r="I80">
        <v>67</v>
      </c>
      <c r="J80">
        <v>57.5</v>
      </c>
      <c r="K80">
        <v>95</v>
      </c>
      <c r="L80">
        <v>158</v>
      </c>
    </row>
    <row r="81" spans="1:12" x14ac:dyDescent="0.55000000000000004">
      <c r="A81" t="s">
        <v>2181</v>
      </c>
      <c r="B81">
        <v>2</v>
      </c>
      <c r="C81" t="s">
        <v>2148</v>
      </c>
      <c r="E81" t="s">
        <v>2228</v>
      </c>
      <c r="F81" t="s">
        <v>2147</v>
      </c>
      <c r="G81">
        <v>53</v>
      </c>
      <c r="H81">
        <v>66</v>
      </c>
      <c r="K81">
        <v>60.1</v>
      </c>
      <c r="L81">
        <v>150</v>
      </c>
    </row>
    <row r="82" spans="1:12" x14ac:dyDescent="0.55000000000000004">
      <c r="A82" t="s">
        <v>2181</v>
      </c>
      <c r="B82">
        <v>2</v>
      </c>
      <c r="C82" t="s">
        <v>2148</v>
      </c>
      <c r="E82" t="s">
        <v>2225</v>
      </c>
      <c r="F82" t="s">
        <v>2089</v>
      </c>
      <c r="K82">
        <v>64</v>
      </c>
      <c r="L82">
        <v>149</v>
      </c>
    </row>
    <row r="83" spans="1:12" x14ac:dyDescent="0.55000000000000004">
      <c r="A83" t="s">
        <v>2077</v>
      </c>
      <c r="B83">
        <v>1</v>
      </c>
      <c r="C83" t="s">
        <v>2148</v>
      </c>
      <c r="E83" t="s">
        <v>2146</v>
      </c>
      <c r="F83" t="s">
        <v>2089</v>
      </c>
      <c r="G83">
        <v>51</v>
      </c>
      <c r="I83">
        <v>55</v>
      </c>
      <c r="K83">
        <v>65.599999999999994</v>
      </c>
      <c r="L83">
        <v>141</v>
      </c>
    </row>
    <row r="84" spans="1:12" x14ac:dyDescent="0.55000000000000004">
      <c r="A84" t="s">
        <v>2181</v>
      </c>
      <c r="B84">
        <v>2</v>
      </c>
      <c r="C84" t="s">
        <v>2148</v>
      </c>
      <c r="E84" t="s">
        <v>2226</v>
      </c>
      <c r="F84" t="s">
        <v>2089</v>
      </c>
      <c r="G84">
        <v>51</v>
      </c>
      <c r="I84">
        <v>55</v>
      </c>
      <c r="K84">
        <v>65.599999999999994</v>
      </c>
      <c r="L84">
        <v>141</v>
      </c>
    </row>
    <row r="85" spans="1:12" x14ac:dyDescent="0.55000000000000004">
      <c r="A85" t="s">
        <v>2077</v>
      </c>
      <c r="B85">
        <v>1</v>
      </c>
      <c r="C85" t="s">
        <v>2148</v>
      </c>
      <c r="E85" t="s">
        <v>2151</v>
      </c>
      <c r="F85" t="s">
        <v>2152</v>
      </c>
      <c r="K85">
        <v>88.1</v>
      </c>
      <c r="L85">
        <v>157</v>
      </c>
    </row>
    <row r="86" spans="1:12" x14ac:dyDescent="0.55000000000000004">
      <c r="A86" t="s">
        <v>2181</v>
      </c>
      <c r="B86">
        <v>2</v>
      </c>
      <c r="C86" t="s">
        <v>2148</v>
      </c>
      <c r="E86" t="s">
        <v>2227</v>
      </c>
      <c r="F86" t="s">
        <v>2152</v>
      </c>
      <c r="I86">
        <v>65</v>
      </c>
      <c r="K86">
        <v>88.1</v>
      </c>
      <c r="L86">
        <v>157.4</v>
      </c>
    </row>
    <row r="87" spans="1:12" x14ac:dyDescent="0.55000000000000004">
      <c r="A87" t="s">
        <v>2181</v>
      </c>
      <c r="B87">
        <v>2</v>
      </c>
      <c r="C87" t="s">
        <v>2148</v>
      </c>
      <c r="E87" t="s">
        <v>2232</v>
      </c>
      <c r="F87" t="s">
        <v>2180</v>
      </c>
      <c r="H87">
        <v>84</v>
      </c>
      <c r="J87">
        <v>46.1</v>
      </c>
      <c r="K87">
        <v>79.67</v>
      </c>
      <c r="L87">
        <v>153.6</v>
      </c>
    </row>
    <row r="88" spans="1:12" x14ac:dyDescent="0.55000000000000004">
      <c r="A88" t="s">
        <v>2077</v>
      </c>
      <c r="B88">
        <v>1</v>
      </c>
      <c r="C88" t="s">
        <v>2148</v>
      </c>
      <c r="E88" t="s">
        <v>2124</v>
      </c>
      <c r="F88" t="s">
        <v>2125</v>
      </c>
      <c r="G88">
        <v>53.1</v>
      </c>
      <c r="I88">
        <v>58.7</v>
      </c>
      <c r="K88">
        <v>103.7</v>
      </c>
      <c r="L88">
        <v>156</v>
      </c>
    </row>
    <row r="89" spans="1:12" x14ac:dyDescent="0.55000000000000004">
      <c r="A89" t="s">
        <v>2181</v>
      </c>
      <c r="B89">
        <v>2</v>
      </c>
      <c r="C89" t="s">
        <v>2148</v>
      </c>
      <c r="E89" t="s">
        <v>2124</v>
      </c>
      <c r="F89" t="s">
        <v>2125</v>
      </c>
      <c r="G89">
        <v>53.1</v>
      </c>
      <c r="I89">
        <v>58.7</v>
      </c>
      <c r="K89">
        <v>103.7</v>
      </c>
      <c r="L89">
        <v>161.1</v>
      </c>
    </row>
    <row r="90" spans="1:12" x14ac:dyDescent="0.55000000000000004">
      <c r="A90" t="s">
        <v>2077</v>
      </c>
      <c r="B90">
        <v>1</v>
      </c>
      <c r="C90" t="s">
        <v>2148</v>
      </c>
      <c r="E90" t="s">
        <v>2153</v>
      </c>
      <c r="F90" t="s">
        <v>2154</v>
      </c>
      <c r="K90">
        <v>83.5</v>
      </c>
    </row>
    <row r="91" spans="1:12" x14ac:dyDescent="0.55000000000000004">
      <c r="A91" t="s">
        <v>2181</v>
      </c>
      <c r="B91">
        <v>2</v>
      </c>
      <c r="C91" t="s">
        <v>2148</v>
      </c>
      <c r="E91" t="s">
        <v>2153</v>
      </c>
      <c r="F91" t="s">
        <v>2154</v>
      </c>
      <c r="I91">
        <v>57.3</v>
      </c>
      <c r="J91">
        <v>38.200000000000003</v>
      </c>
      <c r="K91">
        <v>82.3</v>
      </c>
    </row>
    <row r="92" spans="1:12" x14ac:dyDescent="0.55000000000000004">
      <c r="A92" t="s">
        <v>2181</v>
      </c>
      <c r="B92">
        <v>2</v>
      </c>
      <c r="C92" t="s">
        <v>2148</v>
      </c>
      <c r="E92" t="s">
        <v>2224</v>
      </c>
      <c r="F92" t="s">
        <v>2156</v>
      </c>
      <c r="G92">
        <v>53.2</v>
      </c>
      <c r="H92">
        <v>81.95</v>
      </c>
      <c r="I92">
        <v>58.8</v>
      </c>
      <c r="J92">
        <v>46.9</v>
      </c>
      <c r="K92">
        <v>92.8</v>
      </c>
      <c r="L92">
        <v>162.4</v>
      </c>
    </row>
    <row r="93" spans="1:12" x14ac:dyDescent="0.55000000000000004">
      <c r="A93" t="s">
        <v>2077</v>
      </c>
      <c r="B93">
        <v>1</v>
      </c>
      <c r="C93" t="s">
        <v>2148</v>
      </c>
      <c r="F93" t="s">
        <v>2150</v>
      </c>
      <c r="G93">
        <v>57</v>
      </c>
      <c r="K93">
        <v>90</v>
      </c>
      <c r="L93">
        <v>152</v>
      </c>
    </row>
    <row r="94" spans="1:12" x14ac:dyDescent="0.55000000000000004">
      <c r="A94" t="s">
        <v>2077</v>
      </c>
      <c r="B94">
        <v>1</v>
      </c>
      <c r="C94" t="s">
        <v>2148</v>
      </c>
      <c r="F94" t="s">
        <v>2092</v>
      </c>
      <c r="G94">
        <v>53</v>
      </c>
      <c r="I94">
        <v>58.3</v>
      </c>
      <c r="K94">
        <v>85</v>
      </c>
      <c r="L94">
        <v>157</v>
      </c>
    </row>
    <row r="95" spans="1:12" x14ac:dyDescent="0.55000000000000004">
      <c r="A95" t="s">
        <v>2077</v>
      </c>
      <c r="B95">
        <v>1</v>
      </c>
      <c r="C95" t="s">
        <v>2148</v>
      </c>
      <c r="F95" t="s">
        <v>2143</v>
      </c>
      <c r="G95">
        <v>52</v>
      </c>
      <c r="I95">
        <v>59</v>
      </c>
      <c r="K95">
        <v>110</v>
      </c>
      <c r="L95">
        <v>147</v>
      </c>
    </row>
    <row r="96" spans="1:12" x14ac:dyDescent="0.55000000000000004">
      <c r="A96" t="s">
        <v>2181</v>
      </c>
      <c r="B96">
        <v>2</v>
      </c>
      <c r="C96" t="s">
        <v>2148</v>
      </c>
      <c r="F96" t="s">
        <v>2143</v>
      </c>
      <c r="G96">
        <v>52.5</v>
      </c>
      <c r="H96">
        <v>72</v>
      </c>
      <c r="I96">
        <v>59</v>
      </c>
      <c r="J96">
        <v>33.1</v>
      </c>
      <c r="K96">
        <v>97</v>
      </c>
      <c r="L96">
        <v>151.5</v>
      </c>
    </row>
    <row r="97" spans="1:12" x14ac:dyDescent="0.55000000000000004">
      <c r="A97" t="s">
        <v>2077</v>
      </c>
      <c r="B97">
        <v>1</v>
      </c>
      <c r="C97" t="s">
        <v>2047</v>
      </c>
      <c r="E97" t="s">
        <v>2137</v>
      </c>
      <c r="F97" t="s">
        <v>2138</v>
      </c>
      <c r="I97">
        <v>40</v>
      </c>
      <c r="K97">
        <v>137.5</v>
      </c>
      <c r="L97">
        <v>80.5</v>
      </c>
    </row>
    <row r="98" spans="1:12" x14ac:dyDescent="0.55000000000000004">
      <c r="A98" t="s">
        <v>2181</v>
      </c>
      <c r="B98">
        <v>2</v>
      </c>
      <c r="C98" t="s">
        <v>2047</v>
      </c>
      <c r="E98" t="s">
        <v>2198</v>
      </c>
      <c r="F98" t="s">
        <v>2180</v>
      </c>
      <c r="K98">
        <v>147.19999999999999</v>
      </c>
      <c r="L98">
        <v>90.1</v>
      </c>
    </row>
    <row r="99" spans="1:12" x14ac:dyDescent="0.55000000000000004">
      <c r="A99" t="s">
        <v>2181</v>
      </c>
      <c r="B99">
        <v>2</v>
      </c>
      <c r="C99" t="s">
        <v>2047</v>
      </c>
      <c r="E99" t="s">
        <v>2193</v>
      </c>
      <c r="F99" t="s">
        <v>2156</v>
      </c>
      <c r="G99">
        <v>36</v>
      </c>
      <c r="H99">
        <v>26</v>
      </c>
      <c r="I99">
        <v>41.1</v>
      </c>
      <c r="J99">
        <v>14.3</v>
      </c>
      <c r="K99">
        <v>131.80000000000001</v>
      </c>
      <c r="L99">
        <v>83.2</v>
      </c>
    </row>
    <row r="100" spans="1:12" x14ac:dyDescent="0.55000000000000004">
      <c r="A100" t="s">
        <v>2077</v>
      </c>
      <c r="B100">
        <v>1</v>
      </c>
      <c r="C100" t="s">
        <v>2047</v>
      </c>
      <c r="E100" t="s">
        <v>2133</v>
      </c>
      <c r="F100" t="s">
        <v>2134</v>
      </c>
      <c r="K100">
        <v>182</v>
      </c>
      <c r="L100">
        <v>85.5</v>
      </c>
    </row>
    <row r="101" spans="1:12" x14ac:dyDescent="0.55000000000000004">
      <c r="A101" t="s">
        <v>2181</v>
      </c>
      <c r="B101">
        <v>2</v>
      </c>
      <c r="C101" t="s">
        <v>2047</v>
      </c>
      <c r="E101" t="s">
        <v>2133</v>
      </c>
      <c r="F101" t="s">
        <v>2134</v>
      </c>
      <c r="G101">
        <v>40</v>
      </c>
      <c r="H101">
        <v>29.8</v>
      </c>
      <c r="I101">
        <v>40.5</v>
      </c>
      <c r="K101">
        <v>167.5</v>
      </c>
      <c r="L101">
        <v>89.5</v>
      </c>
    </row>
    <row r="102" spans="1:12" x14ac:dyDescent="0.55000000000000004">
      <c r="A102" t="s">
        <v>2181</v>
      </c>
      <c r="B102">
        <v>2</v>
      </c>
      <c r="C102" t="s">
        <v>2047</v>
      </c>
      <c r="E102" t="s">
        <v>2166</v>
      </c>
      <c r="F102" t="s">
        <v>2147</v>
      </c>
      <c r="I102">
        <v>43</v>
      </c>
      <c r="K102">
        <v>158</v>
      </c>
      <c r="L102">
        <v>96</v>
      </c>
    </row>
    <row r="103" spans="1:12" x14ac:dyDescent="0.55000000000000004">
      <c r="A103" t="s">
        <v>2077</v>
      </c>
      <c r="B103">
        <v>1</v>
      </c>
      <c r="C103" t="s">
        <v>2047</v>
      </c>
      <c r="E103" t="s">
        <v>2130</v>
      </c>
      <c r="F103" t="s">
        <v>2132</v>
      </c>
      <c r="G103">
        <v>40.5</v>
      </c>
      <c r="K103">
        <v>81.2</v>
      </c>
      <c r="L103">
        <v>69.5</v>
      </c>
    </row>
    <row r="104" spans="1:12" x14ac:dyDescent="0.55000000000000004">
      <c r="A104" t="s">
        <v>2181</v>
      </c>
      <c r="B104">
        <v>2</v>
      </c>
      <c r="C104" t="s">
        <v>2047</v>
      </c>
      <c r="E104" t="s">
        <v>2130</v>
      </c>
      <c r="F104" t="s">
        <v>2099</v>
      </c>
      <c r="G104">
        <v>40.5</v>
      </c>
      <c r="I104">
        <v>42</v>
      </c>
      <c r="K104">
        <v>81.2</v>
      </c>
      <c r="L104">
        <v>69.5</v>
      </c>
    </row>
    <row r="105" spans="1:12" x14ac:dyDescent="0.55000000000000004">
      <c r="A105" t="s">
        <v>2181</v>
      </c>
      <c r="B105">
        <v>2</v>
      </c>
      <c r="C105" t="s">
        <v>2047</v>
      </c>
      <c r="E105" t="s">
        <v>2127</v>
      </c>
      <c r="F105" t="s">
        <v>2126</v>
      </c>
      <c r="K105">
        <v>97</v>
      </c>
      <c r="L105">
        <v>73.3</v>
      </c>
    </row>
    <row r="106" spans="1:12" x14ac:dyDescent="0.55000000000000004">
      <c r="A106" t="s">
        <v>2181</v>
      </c>
      <c r="B106">
        <v>2</v>
      </c>
      <c r="C106" t="s">
        <v>2047</v>
      </c>
      <c r="E106" t="s">
        <v>2195</v>
      </c>
      <c r="F106" t="s">
        <v>2156</v>
      </c>
      <c r="G106">
        <v>38.4</v>
      </c>
      <c r="H106">
        <v>25.7</v>
      </c>
      <c r="I106">
        <v>39.6</v>
      </c>
      <c r="K106">
        <v>124.1</v>
      </c>
      <c r="L106">
        <v>81.7</v>
      </c>
    </row>
    <row r="107" spans="1:12" x14ac:dyDescent="0.55000000000000004">
      <c r="A107" t="s">
        <v>2181</v>
      </c>
      <c r="B107">
        <v>2</v>
      </c>
      <c r="C107" t="s">
        <v>2047</v>
      </c>
      <c r="E107" t="s">
        <v>2197</v>
      </c>
      <c r="F107" t="s">
        <v>2199</v>
      </c>
      <c r="G107">
        <v>38</v>
      </c>
      <c r="K107">
        <v>148.4</v>
      </c>
      <c r="L107">
        <v>87.9</v>
      </c>
    </row>
    <row r="108" spans="1:12" x14ac:dyDescent="0.55000000000000004">
      <c r="A108" t="s">
        <v>2077</v>
      </c>
      <c r="B108">
        <v>1</v>
      </c>
      <c r="C108" t="s">
        <v>2047</v>
      </c>
      <c r="E108" t="s">
        <v>2135</v>
      </c>
      <c r="F108" t="s">
        <v>2136</v>
      </c>
      <c r="G108">
        <v>34.5</v>
      </c>
      <c r="I108">
        <v>41</v>
      </c>
      <c r="K108">
        <v>104.5</v>
      </c>
    </row>
    <row r="109" spans="1:12" x14ac:dyDescent="0.55000000000000004">
      <c r="A109" t="s">
        <v>2181</v>
      </c>
      <c r="B109">
        <v>2</v>
      </c>
      <c r="C109" t="s">
        <v>2047</v>
      </c>
      <c r="E109" t="s">
        <v>2135</v>
      </c>
      <c r="F109" t="s">
        <v>2136</v>
      </c>
      <c r="G109">
        <v>34.5</v>
      </c>
      <c r="H109">
        <v>23</v>
      </c>
      <c r="I109">
        <v>41</v>
      </c>
      <c r="J109">
        <v>13</v>
      </c>
      <c r="K109">
        <v>104.6</v>
      </c>
    </row>
    <row r="110" spans="1:12" x14ac:dyDescent="0.55000000000000004">
      <c r="A110" t="s">
        <v>2181</v>
      </c>
      <c r="B110">
        <v>2</v>
      </c>
      <c r="C110" t="s">
        <v>2047</v>
      </c>
      <c r="E110" t="s">
        <v>2191</v>
      </c>
      <c r="F110" t="s">
        <v>2192</v>
      </c>
      <c r="K110">
        <v>150.6</v>
      </c>
    </row>
    <row r="111" spans="1:12" x14ac:dyDescent="0.55000000000000004">
      <c r="A111" t="s">
        <v>2181</v>
      </c>
      <c r="B111">
        <v>2</v>
      </c>
      <c r="C111" t="s">
        <v>2047</v>
      </c>
      <c r="E111" t="s">
        <v>2194</v>
      </c>
      <c r="F111" t="s">
        <v>2156</v>
      </c>
      <c r="G111">
        <v>36.4</v>
      </c>
      <c r="H111">
        <v>26.4</v>
      </c>
      <c r="I111">
        <v>41.2</v>
      </c>
      <c r="J111">
        <v>14.6</v>
      </c>
      <c r="K111">
        <v>111.7</v>
      </c>
      <c r="L111">
        <v>82.4</v>
      </c>
    </row>
    <row r="112" spans="1:12" x14ac:dyDescent="0.55000000000000004">
      <c r="A112" t="s">
        <v>2077</v>
      </c>
      <c r="B112">
        <v>1</v>
      </c>
      <c r="C112" t="s">
        <v>2047</v>
      </c>
      <c r="E112" t="s">
        <v>2129</v>
      </c>
      <c r="F112" t="s">
        <v>2131</v>
      </c>
      <c r="G112">
        <v>40</v>
      </c>
      <c r="I112">
        <v>42</v>
      </c>
      <c r="K112">
        <v>73.2</v>
      </c>
      <c r="L112">
        <v>66</v>
      </c>
    </row>
    <row r="113" spans="1:12" x14ac:dyDescent="0.55000000000000004">
      <c r="A113" t="s">
        <v>2181</v>
      </c>
      <c r="B113">
        <v>2</v>
      </c>
      <c r="C113" t="s">
        <v>2047</v>
      </c>
      <c r="E113" t="s">
        <v>2129</v>
      </c>
      <c r="F113" t="s">
        <v>2131</v>
      </c>
      <c r="G113">
        <v>40</v>
      </c>
      <c r="I113">
        <v>41</v>
      </c>
      <c r="J113">
        <v>15.4</v>
      </c>
      <c r="K113">
        <v>73.2</v>
      </c>
      <c r="L113">
        <v>66</v>
      </c>
    </row>
    <row r="114" spans="1:12" x14ac:dyDescent="0.55000000000000004">
      <c r="A114" t="s">
        <v>2181</v>
      </c>
      <c r="B114">
        <v>2</v>
      </c>
      <c r="C114" t="s">
        <v>2047</v>
      </c>
      <c r="E114" t="s">
        <v>2164</v>
      </c>
      <c r="F114" t="s">
        <v>2090</v>
      </c>
      <c r="G114">
        <v>38</v>
      </c>
      <c r="K114">
        <v>158.1</v>
      </c>
      <c r="L114">
        <v>84</v>
      </c>
    </row>
    <row r="115" spans="1:12" x14ac:dyDescent="0.55000000000000004">
      <c r="A115" t="s">
        <v>2077</v>
      </c>
      <c r="B115">
        <v>1</v>
      </c>
      <c r="C115" t="s">
        <v>2047</v>
      </c>
      <c r="E115" t="s">
        <v>2128</v>
      </c>
      <c r="F115" t="s">
        <v>2090</v>
      </c>
      <c r="G115">
        <v>38</v>
      </c>
      <c r="K115">
        <v>158</v>
      </c>
      <c r="L115">
        <v>84.1</v>
      </c>
    </row>
    <row r="116" spans="1:12" x14ac:dyDescent="0.55000000000000004">
      <c r="A116" t="s">
        <v>2077</v>
      </c>
      <c r="B116">
        <v>1</v>
      </c>
      <c r="C116" t="s">
        <v>2047</v>
      </c>
      <c r="E116" t="s">
        <v>2082</v>
      </c>
      <c r="F116" t="s">
        <v>2089</v>
      </c>
      <c r="G116">
        <v>38</v>
      </c>
      <c r="I116">
        <v>42.4</v>
      </c>
      <c r="K116">
        <v>161.1</v>
      </c>
      <c r="L116">
        <v>83.1</v>
      </c>
    </row>
    <row r="117" spans="1:12" x14ac:dyDescent="0.55000000000000004">
      <c r="A117" t="s">
        <v>2181</v>
      </c>
      <c r="B117">
        <v>2</v>
      </c>
      <c r="C117" t="s">
        <v>2047</v>
      </c>
      <c r="E117" t="s">
        <v>2082</v>
      </c>
      <c r="F117" t="s">
        <v>2089</v>
      </c>
      <c r="G117">
        <v>38.299999999999997</v>
      </c>
      <c r="I117">
        <v>42.4</v>
      </c>
      <c r="K117">
        <v>158</v>
      </c>
      <c r="L117">
        <v>82</v>
      </c>
    </row>
    <row r="118" spans="1:12" x14ac:dyDescent="0.55000000000000004">
      <c r="A118" t="s">
        <v>2181</v>
      </c>
      <c r="B118">
        <v>2</v>
      </c>
      <c r="C118" t="s">
        <v>2047</v>
      </c>
      <c r="F118" t="s">
        <v>2196</v>
      </c>
      <c r="I118">
        <v>42.1</v>
      </c>
      <c r="J118">
        <v>16.7</v>
      </c>
      <c r="K118">
        <v>134.6</v>
      </c>
      <c r="L118">
        <v>84.1</v>
      </c>
    </row>
    <row r="119" spans="1:12" x14ac:dyDescent="0.55000000000000004">
      <c r="A119" t="s">
        <v>2181</v>
      </c>
      <c r="B119">
        <v>2</v>
      </c>
      <c r="C119" t="s">
        <v>2047</v>
      </c>
      <c r="F119" t="s">
        <v>2138</v>
      </c>
      <c r="I119">
        <v>40</v>
      </c>
      <c r="K119">
        <v>137.5</v>
      </c>
      <c r="L119">
        <v>80.5</v>
      </c>
    </row>
    <row r="120" spans="1:12" x14ac:dyDescent="0.55000000000000004">
      <c r="A120" t="s">
        <v>2181</v>
      </c>
      <c r="B120">
        <v>2</v>
      </c>
      <c r="C120" t="s">
        <v>2047</v>
      </c>
      <c r="F120" t="s">
        <v>2143</v>
      </c>
      <c r="G120">
        <v>36.700000000000003</v>
      </c>
      <c r="K120">
        <v>126.5</v>
      </c>
      <c r="L120">
        <v>72.900000000000006</v>
      </c>
    </row>
    <row r="121" spans="1:12" x14ac:dyDescent="0.55000000000000004">
      <c r="A121" t="s">
        <v>2181</v>
      </c>
      <c r="B121">
        <v>2</v>
      </c>
      <c r="C121" t="s">
        <v>2222</v>
      </c>
      <c r="E121" t="s">
        <v>2223</v>
      </c>
      <c r="F121" t="s">
        <v>2147</v>
      </c>
      <c r="G121">
        <v>38.9</v>
      </c>
      <c r="H121">
        <v>30</v>
      </c>
      <c r="I121">
        <v>42</v>
      </c>
      <c r="J121">
        <v>17.3</v>
      </c>
      <c r="K121">
        <v>110</v>
      </c>
      <c r="L121">
        <v>64.599999999999994</v>
      </c>
    </row>
    <row r="122" spans="1:12" x14ac:dyDescent="0.55000000000000004">
      <c r="A122" t="s">
        <v>2181</v>
      </c>
      <c r="B122">
        <v>2</v>
      </c>
      <c r="C122" t="s">
        <v>2139</v>
      </c>
      <c r="E122" t="s">
        <v>2183</v>
      </c>
      <c r="F122" t="s">
        <v>2156</v>
      </c>
      <c r="G122">
        <v>38.799999999999997</v>
      </c>
      <c r="I122">
        <v>44</v>
      </c>
      <c r="K122">
        <v>108</v>
      </c>
    </row>
    <row r="123" spans="1:12" x14ac:dyDescent="0.55000000000000004">
      <c r="A123" t="s">
        <v>2077</v>
      </c>
      <c r="B123">
        <v>1</v>
      </c>
      <c r="C123" t="s">
        <v>2139</v>
      </c>
      <c r="E123" t="s">
        <v>2141</v>
      </c>
      <c r="F123" t="s">
        <v>2142</v>
      </c>
      <c r="I123">
        <v>47.7</v>
      </c>
      <c r="K123">
        <v>114.7</v>
      </c>
      <c r="L123">
        <v>67</v>
      </c>
    </row>
    <row r="124" spans="1:12" x14ac:dyDescent="0.55000000000000004">
      <c r="A124" t="s">
        <v>2181</v>
      </c>
      <c r="B124">
        <v>2</v>
      </c>
      <c r="C124" t="s">
        <v>2139</v>
      </c>
      <c r="E124" t="s">
        <v>2141</v>
      </c>
      <c r="F124" t="s">
        <v>2142</v>
      </c>
      <c r="I124">
        <v>48.8</v>
      </c>
      <c r="K124">
        <v>114.7</v>
      </c>
      <c r="L124">
        <v>67.099999999999994</v>
      </c>
    </row>
    <row r="125" spans="1:12" x14ac:dyDescent="0.55000000000000004">
      <c r="A125" t="s">
        <v>2077</v>
      </c>
      <c r="B125">
        <v>1</v>
      </c>
      <c r="C125" t="s">
        <v>2139</v>
      </c>
      <c r="E125" t="s">
        <v>2140</v>
      </c>
      <c r="F125" t="s">
        <v>2092</v>
      </c>
      <c r="G125">
        <v>40</v>
      </c>
      <c r="I125">
        <v>42</v>
      </c>
      <c r="K125">
        <v>116</v>
      </c>
      <c r="L125">
        <v>68.5</v>
      </c>
    </row>
    <row r="126" spans="1:12" x14ac:dyDescent="0.55000000000000004">
      <c r="A126" t="s">
        <v>2181</v>
      </c>
      <c r="B126">
        <v>2</v>
      </c>
      <c r="C126" t="s">
        <v>2139</v>
      </c>
      <c r="E126" t="s">
        <v>2221</v>
      </c>
      <c r="F126" t="s">
        <v>2092</v>
      </c>
      <c r="G126">
        <v>40</v>
      </c>
      <c r="I126">
        <v>42</v>
      </c>
      <c r="K126">
        <v>116.1</v>
      </c>
      <c r="L126">
        <v>68.5</v>
      </c>
    </row>
    <row r="127" spans="1:12" x14ac:dyDescent="0.55000000000000004">
      <c r="A127" t="s">
        <v>2181</v>
      </c>
      <c r="B127">
        <v>2</v>
      </c>
      <c r="C127" t="s">
        <v>2139</v>
      </c>
      <c r="E127" t="s">
        <v>2220</v>
      </c>
      <c r="F127" t="s">
        <v>2158</v>
      </c>
      <c r="G127">
        <v>40</v>
      </c>
      <c r="I127">
        <v>42.7</v>
      </c>
      <c r="K127">
        <v>113.7</v>
      </c>
    </row>
    <row r="128" spans="1:12" x14ac:dyDescent="0.55000000000000004">
      <c r="A128" t="s">
        <v>2077</v>
      </c>
      <c r="B128">
        <v>1</v>
      </c>
      <c r="C128" t="s">
        <v>2139</v>
      </c>
      <c r="E128" t="s">
        <v>2219</v>
      </c>
      <c r="G128">
        <v>37.5</v>
      </c>
      <c r="K128">
        <v>95</v>
      </c>
      <c r="L128">
        <v>66.599999999999994</v>
      </c>
    </row>
    <row r="129" spans="1:12" x14ac:dyDescent="0.55000000000000004">
      <c r="A129" t="s">
        <v>2181</v>
      </c>
      <c r="B129">
        <v>2</v>
      </c>
      <c r="C129" t="s">
        <v>2139</v>
      </c>
      <c r="E129" t="s">
        <v>2171</v>
      </c>
      <c r="F129" t="s">
        <v>2126</v>
      </c>
      <c r="I129">
        <v>41.9</v>
      </c>
      <c r="K129">
        <v>118</v>
      </c>
      <c r="L129">
        <v>71.5</v>
      </c>
    </row>
    <row r="130" spans="1:12" x14ac:dyDescent="0.55000000000000004">
      <c r="A130" t="s">
        <v>2077</v>
      </c>
      <c r="B130">
        <v>1</v>
      </c>
      <c r="C130" t="s">
        <v>2139</v>
      </c>
      <c r="E130" t="s">
        <v>2144</v>
      </c>
      <c r="F130" t="s">
        <v>2147</v>
      </c>
      <c r="G130">
        <v>38.799999999999997</v>
      </c>
      <c r="I130">
        <v>40.299999999999997</v>
      </c>
      <c r="K130">
        <v>100</v>
      </c>
      <c r="L130">
        <v>62.9</v>
      </c>
    </row>
    <row r="131" spans="1:12" x14ac:dyDescent="0.55000000000000004">
      <c r="A131" t="s">
        <v>2077</v>
      </c>
      <c r="B131">
        <v>1</v>
      </c>
      <c r="C131" t="s">
        <v>2139</v>
      </c>
      <c r="E131" t="s">
        <v>2145</v>
      </c>
      <c r="K131">
        <v>98</v>
      </c>
      <c r="L131">
        <v>63.3</v>
      </c>
    </row>
    <row r="132" spans="1:12" x14ac:dyDescent="0.55000000000000004">
      <c r="A132" t="s">
        <v>2181</v>
      </c>
      <c r="B132">
        <v>2</v>
      </c>
      <c r="C132" t="s">
        <v>2139</v>
      </c>
      <c r="E132" t="s">
        <v>2145</v>
      </c>
      <c r="F132" t="s">
        <v>2089</v>
      </c>
      <c r="K132">
        <v>110.5</v>
      </c>
      <c r="L132">
        <v>62.9</v>
      </c>
    </row>
    <row r="133" spans="1:12" x14ac:dyDescent="0.55000000000000004">
      <c r="A133" t="s">
        <v>2077</v>
      </c>
      <c r="B133">
        <v>1</v>
      </c>
      <c r="C133" t="s">
        <v>2139</v>
      </c>
      <c r="E133" t="s">
        <v>2146</v>
      </c>
      <c r="F133" t="s">
        <v>2089</v>
      </c>
      <c r="K133">
        <v>105</v>
      </c>
      <c r="L133">
        <v>65.2</v>
      </c>
    </row>
    <row r="134" spans="1:12" x14ac:dyDescent="0.55000000000000004">
      <c r="A134" t="s">
        <v>2181</v>
      </c>
      <c r="B134">
        <v>2</v>
      </c>
      <c r="C134" t="s">
        <v>2139</v>
      </c>
      <c r="E134" t="s">
        <v>2146</v>
      </c>
      <c r="F134" t="s">
        <v>2089</v>
      </c>
      <c r="K134">
        <v>105</v>
      </c>
      <c r="L134">
        <v>65.2</v>
      </c>
    </row>
    <row r="135" spans="1:12" x14ac:dyDescent="0.55000000000000004">
      <c r="A135" t="s">
        <v>2181</v>
      </c>
      <c r="B135">
        <v>2</v>
      </c>
      <c r="C135" t="s">
        <v>2139</v>
      </c>
      <c r="E135" t="s">
        <v>2217</v>
      </c>
      <c r="F135" t="s">
        <v>2089</v>
      </c>
      <c r="K135">
        <v>108.2</v>
      </c>
    </row>
    <row r="136" spans="1:12" x14ac:dyDescent="0.55000000000000004">
      <c r="A136" t="s">
        <v>2077</v>
      </c>
      <c r="B136">
        <v>1</v>
      </c>
      <c r="C136" t="s">
        <v>2139</v>
      </c>
      <c r="F136" t="s">
        <v>2143</v>
      </c>
      <c r="G136">
        <v>40.5</v>
      </c>
      <c r="I136">
        <v>42.8</v>
      </c>
      <c r="K136">
        <v>110</v>
      </c>
    </row>
    <row r="137" spans="1:12" x14ac:dyDescent="0.55000000000000004">
      <c r="A137" t="s">
        <v>2181</v>
      </c>
      <c r="B137">
        <v>2</v>
      </c>
      <c r="C137" t="s">
        <v>2139</v>
      </c>
      <c r="F137" t="s">
        <v>2218</v>
      </c>
      <c r="G137">
        <v>37.5</v>
      </c>
      <c r="K137">
        <v>102</v>
      </c>
      <c r="L137">
        <v>66.599999999999994</v>
      </c>
    </row>
    <row r="138" spans="1:12" x14ac:dyDescent="0.55000000000000004">
      <c r="A138" t="s">
        <v>2181</v>
      </c>
      <c r="B138">
        <v>2</v>
      </c>
      <c r="C138" t="s">
        <v>2139</v>
      </c>
      <c r="F138" t="s">
        <v>2147</v>
      </c>
      <c r="G138">
        <v>38.799999999999997</v>
      </c>
      <c r="I138">
        <v>40.299999999999997</v>
      </c>
      <c r="K138">
        <v>100</v>
      </c>
      <c r="L138">
        <v>62.9</v>
      </c>
    </row>
    <row r="139" spans="1:12" x14ac:dyDescent="0.55000000000000004">
      <c r="A139" t="s">
        <v>2181</v>
      </c>
      <c r="B139">
        <v>2</v>
      </c>
      <c r="C139" t="s">
        <v>2139</v>
      </c>
      <c r="F139" t="s">
        <v>2143</v>
      </c>
      <c r="G139">
        <v>40.5</v>
      </c>
      <c r="H139">
        <v>35.700000000000003</v>
      </c>
      <c r="I139">
        <v>42.8</v>
      </c>
      <c r="J139">
        <v>17</v>
      </c>
      <c r="K139">
        <v>112.5</v>
      </c>
      <c r="L139">
        <v>63.5</v>
      </c>
    </row>
    <row r="140" spans="1:12" x14ac:dyDescent="0.55000000000000004">
      <c r="A140" t="s">
        <v>2181</v>
      </c>
      <c r="B140">
        <v>2</v>
      </c>
      <c r="C140" t="s">
        <v>2182</v>
      </c>
      <c r="E140" t="s">
        <v>2183</v>
      </c>
      <c r="F140" t="s">
        <v>2156</v>
      </c>
      <c r="G140">
        <v>52.1</v>
      </c>
      <c r="H140">
        <v>64.599999999999994</v>
      </c>
      <c r="J140">
        <v>35.200000000000003</v>
      </c>
    </row>
    <row r="141" spans="1:12" x14ac:dyDescent="0.55000000000000004">
      <c r="A141" t="s">
        <v>2181</v>
      </c>
      <c r="B141">
        <v>2</v>
      </c>
      <c r="C141" t="s">
        <v>2182</v>
      </c>
      <c r="E141" t="s">
        <v>2184</v>
      </c>
      <c r="F141" t="s">
        <v>2156</v>
      </c>
      <c r="G141">
        <v>50.6</v>
      </c>
      <c r="H141">
        <v>72.7</v>
      </c>
      <c r="I141">
        <v>59.7</v>
      </c>
      <c r="J141">
        <v>39.299999999999997</v>
      </c>
      <c r="K141">
        <v>53</v>
      </c>
      <c r="L141">
        <v>89.3</v>
      </c>
    </row>
    <row r="142" spans="1:12" x14ac:dyDescent="0.55000000000000004">
      <c r="A142" t="s">
        <v>2181</v>
      </c>
      <c r="B142">
        <v>2</v>
      </c>
      <c r="C142" t="s">
        <v>2182</v>
      </c>
      <c r="E142" t="s">
        <v>2185</v>
      </c>
      <c r="F142" t="s">
        <v>2156</v>
      </c>
      <c r="G142">
        <v>51.4</v>
      </c>
      <c r="I142">
        <v>62.1</v>
      </c>
      <c r="K142">
        <v>56.2</v>
      </c>
      <c r="L142">
        <v>93.9</v>
      </c>
    </row>
    <row r="143" spans="1:12" x14ac:dyDescent="0.55000000000000004">
      <c r="A143" t="s">
        <v>2181</v>
      </c>
      <c r="B143">
        <v>2</v>
      </c>
      <c r="C143" t="s">
        <v>2182</v>
      </c>
      <c r="E143" t="s">
        <v>2189</v>
      </c>
      <c r="F143" t="s">
        <v>2190</v>
      </c>
      <c r="G143">
        <v>50.8</v>
      </c>
      <c r="I143">
        <v>57</v>
      </c>
      <c r="K143">
        <v>51.9</v>
      </c>
      <c r="L143">
        <v>88.7</v>
      </c>
    </row>
    <row r="144" spans="1:12" x14ac:dyDescent="0.55000000000000004">
      <c r="A144" t="s">
        <v>2181</v>
      </c>
      <c r="B144">
        <v>2</v>
      </c>
      <c r="C144" t="s">
        <v>2182</v>
      </c>
      <c r="E144" t="s">
        <v>2186</v>
      </c>
      <c r="F144" t="s">
        <v>2156</v>
      </c>
      <c r="G144">
        <v>52.1</v>
      </c>
      <c r="H144">
        <v>77.8</v>
      </c>
      <c r="I144">
        <v>61.2</v>
      </c>
      <c r="J144">
        <v>43.6</v>
      </c>
      <c r="K144">
        <v>50.2</v>
      </c>
      <c r="L144">
        <v>92.3</v>
      </c>
    </row>
    <row r="145" spans="1:12" x14ac:dyDescent="0.55000000000000004">
      <c r="A145" t="s">
        <v>2181</v>
      </c>
      <c r="B145">
        <v>2</v>
      </c>
      <c r="C145" t="s">
        <v>2182</v>
      </c>
      <c r="E145" t="s">
        <v>2187</v>
      </c>
      <c r="F145" t="s">
        <v>2156</v>
      </c>
      <c r="K145">
        <v>54.5</v>
      </c>
      <c r="L145">
        <v>93.7</v>
      </c>
    </row>
    <row r="146" spans="1:12" x14ac:dyDescent="0.55000000000000004">
      <c r="A146" t="s">
        <v>2181</v>
      </c>
      <c r="B146">
        <v>2</v>
      </c>
      <c r="C146" t="s">
        <v>2182</v>
      </c>
      <c r="E146" t="s">
        <v>2188</v>
      </c>
      <c r="F146" t="s">
        <v>2156</v>
      </c>
      <c r="G146">
        <v>51.9</v>
      </c>
      <c r="K146">
        <v>51</v>
      </c>
      <c r="L146">
        <v>92.4</v>
      </c>
    </row>
  </sheetData>
  <sortState xmlns:xlrd2="http://schemas.microsoft.com/office/spreadsheetml/2017/richdata2" ref="A2:L146">
    <sortCondition ref="C2:C146"/>
    <sortCondition ref="E2:E1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1E16-D8FB-46DE-82F5-561F04BC4F4D}">
  <dimension ref="A1:B111"/>
  <sheetViews>
    <sheetView workbookViewId="0">
      <selection sqref="A1:B1048576"/>
    </sheetView>
  </sheetViews>
  <sheetFormatPr defaultRowHeight="14.4" x14ac:dyDescent="0.55000000000000004"/>
  <sheetData>
    <row r="1" spans="1:2" x14ac:dyDescent="0.55000000000000004">
      <c r="A1" t="s">
        <v>2234</v>
      </c>
      <c r="B1" t="s">
        <v>2235</v>
      </c>
    </row>
    <row r="2" spans="1:2" x14ac:dyDescent="0.55000000000000004">
      <c r="A2">
        <v>78.878504672897193</v>
      </c>
      <c r="B2">
        <v>53.511632531318298</v>
      </c>
    </row>
    <row r="3" spans="1:2" x14ac:dyDescent="0.55000000000000004">
      <c r="A3">
        <v>81.869158878504606</v>
      </c>
      <c r="B3">
        <v>51.237323523563298</v>
      </c>
    </row>
    <row r="4" spans="1:2" x14ac:dyDescent="0.55000000000000004">
      <c r="A4">
        <v>79.065420560747597</v>
      </c>
      <c r="B4">
        <v>71.8701531119507</v>
      </c>
    </row>
    <row r="5" spans="1:2" x14ac:dyDescent="0.55000000000000004">
      <c r="A5">
        <v>79.065420560747597</v>
      </c>
      <c r="B5">
        <v>79.848876516206005</v>
      </c>
    </row>
    <row r="6" spans="1:2" x14ac:dyDescent="0.55000000000000004">
      <c r="A6">
        <v>79.065420560747597</v>
      </c>
      <c r="B6">
        <v>87.827599920461296</v>
      </c>
    </row>
    <row r="7" spans="1:2" x14ac:dyDescent="0.55000000000000004">
      <c r="A7">
        <v>80.560747663551396</v>
      </c>
      <c r="B7">
        <v>87.089381586796605</v>
      </c>
    </row>
    <row r="8" spans="1:2" x14ac:dyDescent="0.55000000000000004">
      <c r="A8">
        <v>80.186915887850404</v>
      </c>
      <c r="B8">
        <v>95.851063829787194</v>
      </c>
    </row>
    <row r="9" spans="1:2" x14ac:dyDescent="0.55000000000000004">
      <c r="A9">
        <v>79.065420560747597</v>
      </c>
      <c r="B9">
        <v>100.593557367269</v>
      </c>
    </row>
    <row r="10" spans="1:2" x14ac:dyDescent="0.55000000000000004">
      <c r="A10">
        <v>78.691588785046704</v>
      </c>
      <c r="B10">
        <v>102.97226088685601</v>
      </c>
    </row>
    <row r="11" spans="1:2" x14ac:dyDescent="0.55000000000000004">
      <c r="A11">
        <v>80.186915887850404</v>
      </c>
      <c r="B11">
        <v>104.627659574468</v>
      </c>
    </row>
    <row r="12" spans="1:2" x14ac:dyDescent="0.55000000000000004">
      <c r="A12">
        <v>79.065420560747597</v>
      </c>
      <c r="B12">
        <v>108.572280771525</v>
      </c>
    </row>
    <row r="13" spans="1:2" x14ac:dyDescent="0.55000000000000004">
      <c r="A13">
        <v>80.186915887850404</v>
      </c>
      <c r="B13">
        <v>111.80851063829699</v>
      </c>
    </row>
    <row r="14" spans="1:2" x14ac:dyDescent="0.55000000000000004">
      <c r="A14">
        <v>79.252336448598101</v>
      </c>
      <c r="B14">
        <v>115.7605885862</v>
      </c>
    </row>
    <row r="15" spans="1:2" x14ac:dyDescent="0.55000000000000004">
      <c r="A15">
        <v>79.065420560747597</v>
      </c>
      <c r="B15">
        <v>122.136110558759</v>
      </c>
    </row>
    <row r="16" spans="1:2" x14ac:dyDescent="0.55000000000000004">
      <c r="A16">
        <v>81.869158878504606</v>
      </c>
      <c r="B16">
        <v>112.67349373632899</v>
      </c>
    </row>
    <row r="17" spans="1:2" x14ac:dyDescent="0.55000000000000004">
      <c r="A17">
        <v>82.242990654205599</v>
      </c>
      <c r="B17">
        <v>103.11393915291301</v>
      </c>
    </row>
    <row r="18" spans="1:2" x14ac:dyDescent="0.55000000000000004">
      <c r="A18">
        <v>82.056074766355096</v>
      </c>
      <c r="B18">
        <v>98.319248359514802</v>
      </c>
    </row>
    <row r="19" spans="1:2" x14ac:dyDescent="0.55000000000000004">
      <c r="A19">
        <v>83.738317757009298</v>
      </c>
      <c r="B19">
        <v>77.6416782660568</v>
      </c>
    </row>
    <row r="20" spans="1:2" x14ac:dyDescent="0.55000000000000004">
      <c r="A20">
        <v>85.046728971962594</v>
      </c>
      <c r="B20">
        <v>62.534301053887397</v>
      </c>
    </row>
    <row r="21" spans="1:2" x14ac:dyDescent="0.55000000000000004">
      <c r="A21">
        <v>86.355140186915804</v>
      </c>
      <c r="B21">
        <v>62.586498309803098</v>
      </c>
    </row>
    <row r="22" spans="1:2" x14ac:dyDescent="0.55000000000000004">
      <c r="A22">
        <v>86.9158878504672</v>
      </c>
      <c r="B22">
        <v>61.810996221912902</v>
      </c>
    </row>
    <row r="23" spans="1:2" x14ac:dyDescent="0.55000000000000004">
      <c r="A23">
        <v>88.037383177570007</v>
      </c>
      <c r="B23">
        <v>66.642970769536703</v>
      </c>
    </row>
    <row r="24" spans="1:2" x14ac:dyDescent="0.55000000000000004">
      <c r="A24">
        <v>86.9158878504672</v>
      </c>
      <c r="B24">
        <v>72.183336647444804</v>
      </c>
    </row>
    <row r="25" spans="1:2" x14ac:dyDescent="0.55000000000000004">
      <c r="A25">
        <v>86.9158878504672</v>
      </c>
      <c r="B25">
        <v>74.576953668721401</v>
      </c>
    </row>
    <row r="26" spans="1:2" x14ac:dyDescent="0.55000000000000004">
      <c r="A26">
        <v>86.355140186915804</v>
      </c>
      <c r="B26">
        <v>76.948200437462702</v>
      </c>
    </row>
    <row r="27" spans="1:2" x14ac:dyDescent="0.55000000000000004">
      <c r="A27">
        <v>87.6635514018691</v>
      </c>
      <c r="B27">
        <v>83.383376416782696</v>
      </c>
    </row>
    <row r="28" spans="1:2" x14ac:dyDescent="0.55000000000000004">
      <c r="A28">
        <v>85.981308411214897</v>
      </c>
      <c r="B28">
        <v>86.507755020878903</v>
      </c>
    </row>
    <row r="29" spans="1:2" x14ac:dyDescent="0.55000000000000004">
      <c r="A29">
        <v>88.411214953270999</v>
      </c>
      <c r="B29">
        <v>89.796182143567293</v>
      </c>
    </row>
    <row r="30" spans="1:2" x14ac:dyDescent="0.55000000000000004">
      <c r="A30">
        <v>87.289719626168207</v>
      </c>
      <c r="B30">
        <v>91.347186319347799</v>
      </c>
    </row>
    <row r="31" spans="1:2" x14ac:dyDescent="0.55000000000000004">
      <c r="A31">
        <v>86.542056074766293</v>
      </c>
      <c r="B31">
        <v>94.508848677669505</v>
      </c>
    </row>
    <row r="32" spans="1:2" x14ac:dyDescent="0.55000000000000004">
      <c r="A32">
        <v>86.542056074766293</v>
      </c>
      <c r="B32">
        <v>97.700338039371601</v>
      </c>
    </row>
    <row r="33" spans="1:2" x14ac:dyDescent="0.55000000000000004">
      <c r="A33">
        <v>88.411214953270999</v>
      </c>
      <c r="B33">
        <v>102.562139590375</v>
      </c>
    </row>
    <row r="34" spans="1:2" x14ac:dyDescent="0.55000000000000004">
      <c r="A34">
        <v>87.289719626168207</v>
      </c>
      <c r="B34">
        <v>105.708888447007</v>
      </c>
    </row>
    <row r="35" spans="1:2" x14ac:dyDescent="0.55000000000000004">
      <c r="A35">
        <v>86.728971962616797</v>
      </c>
      <c r="B35">
        <v>108.878007556174</v>
      </c>
    </row>
    <row r="36" spans="1:2" x14ac:dyDescent="0.55000000000000004">
      <c r="A36">
        <v>87.6635514018691</v>
      </c>
      <c r="B36">
        <v>114.50039769337801</v>
      </c>
    </row>
    <row r="37" spans="1:2" x14ac:dyDescent="0.55000000000000004">
      <c r="A37">
        <v>87.850467289719603</v>
      </c>
      <c r="B37">
        <v>116.90147146549999</v>
      </c>
    </row>
    <row r="38" spans="1:2" x14ac:dyDescent="0.55000000000000004">
      <c r="A38">
        <v>87.289719626168207</v>
      </c>
      <c r="B38">
        <v>119.272718234241</v>
      </c>
    </row>
    <row r="39" spans="1:2" x14ac:dyDescent="0.55000000000000004">
      <c r="A39">
        <v>86.9158878504672</v>
      </c>
      <c r="B39">
        <v>124.84291111552901</v>
      </c>
    </row>
    <row r="40" spans="1:2" x14ac:dyDescent="0.55000000000000004">
      <c r="A40">
        <v>86.355140186915804</v>
      </c>
      <c r="B40">
        <v>128.809902565122</v>
      </c>
    </row>
    <row r="41" spans="1:2" x14ac:dyDescent="0.55000000000000004">
      <c r="A41">
        <v>89.158878504672799</v>
      </c>
      <c r="B41">
        <v>108.97494531716001</v>
      </c>
    </row>
    <row r="42" spans="1:2" x14ac:dyDescent="0.55000000000000004">
      <c r="A42">
        <v>92.336448598130801</v>
      </c>
      <c r="B42">
        <v>57.240007953867497</v>
      </c>
    </row>
    <row r="43" spans="1:2" x14ac:dyDescent="0.55000000000000004">
      <c r="A43">
        <v>95.514018691588703</v>
      </c>
      <c r="B43">
        <v>54.973155696957598</v>
      </c>
    </row>
    <row r="44" spans="1:2" x14ac:dyDescent="0.55000000000000004">
      <c r="A44">
        <v>96.074766355140099</v>
      </c>
      <c r="B44">
        <v>54.995525949492901</v>
      </c>
    </row>
    <row r="45" spans="1:2" x14ac:dyDescent="0.55000000000000004">
      <c r="A45">
        <v>94.5794392523364</v>
      </c>
      <c r="B45">
        <v>69.297574070391704</v>
      </c>
    </row>
    <row r="46" spans="1:2" x14ac:dyDescent="0.55000000000000004">
      <c r="A46">
        <v>94.766355140186903</v>
      </c>
      <c r="B46">
        <v>72.496520182938895</v>
      </c>
    </row>
    <row r="47" spans="1:2" x14ac:dyDescent="0.55000000000000004">
      <c r="A47">
        <v>91.214953271027994</v>
      </c>
      <c r="B47">
        <v>73.152714257307593</v>
      </c>
    </row>
    <row r="48" spans="1:2" x14ac:dyDescent="0.55000000000000004">
      <c r="A48">
        <v>91.775700934579405</v>
      </c>
      <c r="B48">
        <v>75.568701531119501</v>
      </c>
    </row>
    <row r="49" spans="1:2" x14ac:dyDescent="0.55000000000000004">
      <c r="A49">
        <v>92.336448598130801</v>
      </c>
      <c r="B49">
        <v>85.165539868761201</v>
      </c>
    </row>
    <row r="50" spans="1:2" x14ac:dyDescent="0.55000000000000004">
      <c r="A50">
        <v>91.401869158878498</v>
      </c>
      <c r="B50">
        <v>87.521873135812299</v>
      </c>
    </row>
    <row r="51" spans="1:2" x14ac:dyDescent="0.55000000000000004">
      <c r="A51">
        <v>92.336448598130801</v>
      </c>
      <c r="B51">
        <v>89.952773911314296</v>
      </c>
    </row>
    <row r="52" spans="1:2" x14ac:dyDescent="0.55000000000000004">
      <c r="A52">
        <v>98.130841121495294</v>
      </c>
      <c r="B52">
        <v>73.4286140385762</v>
      </c>
    </row>
    <row r="53" spans="1:2" x14ac:dyDescent="0.55000000000000004">
      <c r="A53">
        <v>96.261682242990602</v>
      </c>
      <c r="B53">
        <v>79.737025253529495</v>
      </c>
    </row>
    <row r="54" spans="1:2" x14ac:dyDescent="0.55000000000000004">
      <c r="A54">
        <v>99.813084112149497</v>
      </c>
      <c r="B54">
        <v>81.474448200437394</v>
      </c>
    </row>
    <row r="55" spans="1:2" x14ac:dyDescent="0.55000000000000004">
      <c r="A55">
        <v>98.317757009345698</v>
      </c>
      <c r="B55">
        <v>83.808411214953296</v>
      </c>
    </row>
    <row r="56" spans="1:2" x14ac:dyDescent="0.55000000000000004">
      <c r="A56">
        <v>98.130841121495294</v>
      </c>
      <c r="B56">
        <v>86.992443825810298</v>
      </c>
    </row>
    <row r="57" spans="1:2" x14ac:dyDescent="0.55000000000000004">
      <c r="A57">
        <v>95.140186915887796</v>
      </c>
      <c r="B57">
        <v>87.671008152714194</v>
      </c>
    </row>
    <row r="58" spans="1:2" x14ac:dyDescent="0.55000000000000004">
      <c r="A58">
        <v>95.327102803738299</v>
      </c>
      <c r="B58">
        <v>95.657188307814593</v>
      </c>
    </row>
    <row r="59" spans="1:2" x14ac:dyDescent="0.55000000000000004">
      <c r="A59">
        <v>92.523364485981304</v>
      </c>
      <c r="B59">
        <v>94.747464704712598</v>
      </c>
    </row>
    <row r="60" spans="1:2" x14ac:dyDescent="0.55000000000000004">
      <c r="A60">
        <v>93.457943925233593</v>
      </c>
      <c r="B60">
        <v>101.16772718234201</v>
      </c>
    </row>
    <row r="61" spans="1:2" x14ac:dyDescent="0.55000000000000004">
      <c r="A61">
        <v>94.205607476635507</v>
      </c>
      <c r="B61">
        <v>101.99542652614799</v>
      </c>
    </row>
    <row r="62" spans="1:2" x14ac:dyDescent="0.55000000000000004">
      <c r="A62">
        <v>92.523364485981304</v>
      </c>
      <c r="B62">
        <v>105.119805130244</v>
      </c>
    </row>
    <row r="63" spans="1:2" x14ac:dyDescent="0.55000000000000004">
      <c r="A63">
        <v>90.654205607476598</v>
      </c>
      <c r="B63">
        <v>110.630344004772</v>
      </c>
    </row>
    <row r="64" spans="1:2" x14ac:dyDescent="0.55000000000000004">
      <c r="A64">
        <v>93.0841121495327</v>
      </c>
      <c r="B64">
        <v>117.110260489162</v>
      </c>
    </row>
    <row r="65" spans="1:2" x14ac:dyDescent="0.55000000000000004">
      <c r="A65">
        <v>91.401869158878498</v>
      </c>
      <c r="B65">
        <v>117.841022071982</v>
      </c>
    </row>
    <row r="66" spans="1:2" x14ac:dyDescent="0.55000000000000004">
      <c r="A66">
        <v>91.214953271027994</v>
      </c>
      <c r="B66">
        <v>128.205905746669</v>
      </c>
    </row>
    <row r="67" spans="1:2" x14ac:dyDescent="0.55000000000000004">
      <c r="A67">
        <v>90.654205607476598</v>
      </c>
      <c r="B67">
        <v>136.960131238814</v>
      </c>
    </row>
    <row r="68" spans="1:2" x14ac:dyDescent="0.55000000000000004">
      <c r="A68">
        <v>93.644859813084096</v>
      </c>
      <c r="B68">
        <v>134.68582223105901</v>
      </c>
    </row>
    <row r="69" spans="1:2" x14ac:dyDescent="0.55000000000000004">
      <c r="A69">
        <v>94.205607476635507</v>
      </c>
      <c r="B69">
        <v>123.537979717637</v>
      </c>
    </row>
    <row r="70" spans="1:2" x14ac:dyDescent="0.55000000000000004">
      <c r="A70">
        <v>97.196261682242906</v>
      </c>
      <c r="B70">
        <v>122.061543050308</v>
      </c>
    </row>
    <row r="71" spans="1:2" x14ac:dyDescent="0.55000000000000004">
      <c r="A71">
        <v>99.252336448598101</v>
      </c>
      <c r="B71">
        <v>118.952077947902</v>
      </c>
    </row>
    <row r="72" spans="1:2" x14ac:dyDescent="0.55000000000000004">
      <c r="A72">
        <v>97.383177570093395</v>
      </c>
      <c r="B72">
        <v>113.29240405647199</v>
      </c>
    </row>
    <row r="73" spans="1:2" x14ac:dyDescent="0.55000000000000004">
      <c r="A73">
        <v>96.448598130841106</v>
      </c>
      <c r="B73">
        <v>110.063630940544</v>
      </c>
    </row>
    <row r="74" spans="1:2" x14ac:dyDescent="0.55000000000000004">
      <c r="A74">
        <v>98.504672897196201</v>
      </c>
      <c r="B74">
        <v>104.560548816862</v>
      </c>
    </row>
    <row r="75" spans="1:2" x14ac:dyDescent="0.55000000000000004">
      <c r="A75">
        <v>100.18691588785001</v>
      </c>
      <c r="B75">
        <v>97.446808510638306</v>
      </c>
    </row>
    <row r="76" spans="1:2" x14ac:dyDescent="0.55000000000000004">
      <c r="A76">
        <v>101.495327102803</v>
      </c>
      <c r="B76">
        <v>97.499005766554006</v>
      </c>
    </row>
    <row r="77" spans="1:2" x14ac:dyDescent="0.55000000000000004">
      <c r="A77">
        <v>101.495327102803</v>
      </c>
      <c r="B77">
        <v>107.07347385166</v>
      </c>
    </row>
    <row r="78" spans="1:2" x14ac:dyDescent="0.55000000000000004">
      <c r="A78">
        <v>103.17757009345701</v>
      </c>
      <c r="B78">
        <v>97.566116524159895</v>
      </c>
    </row>
    <row r="79" spans="1:2" x14ac:dyDescent="0.55000000000000004">
      <c r="A79">
        <v>105.046728971962</v>
      </c>
      <c r="B79">
        <v>121.576854245376</v>
      </c>
    </row>
    <row r="80" spans="1:2" x14ac:dyDescent="0.55000000000000004">
      <c r="A80">
        <v>101.682242990654</v>
      </c>
      <c r="B80">
        <v>120.64476038973901</v>
      </c>
    </row>
    <row r="81" spans="1:2" x14ac:dyDescent="0.55000000000000004">
      <c r="A81">
        <v>100.3738317757</v>
      </c>
      <c r="B81">
        <v>127.773414197653</v>
      </c>
    </row>
    <row r="82" spans="1:2" x14ac:dyDescent="0.55000000000000004">
      <c r="A82">
        <v>98.878504672897193</v>
      </c>
      <c r="B82">
        <v>130.905249552594</v>
      </c>
    </row>
    <row r="83" spans="1:2" x14ac:dyDescent="0.55000000000000004">
      <c r="A83">
        <v>97.757009345794302</v>
      </c>
      <c r="B83">
        <v>134.84987074965201</v>
      </c>
    </row>
    <row r="84" spans="1:2" x14ac:dyDescent="0.55000000000000004">
      <c r="A84">
        <v>100</v>
      </c>
      <c r="B84">
        <v>137.33296878106901</v>
      </c>
    </row>
    <row r="85" spans="1:2" x14ac:dyDescent="0.55000000000000004">
      <c r="A85">
        <v>101.682242990654</v>
      </c>
      <c r="B85">
        <v>138.197951879101</v>
      </c>
    </row>
    <row r="86" spans="1:2" x14ac:dyDescent="0.55000000000000004">
      <c r="A86">
        <v>100.560747663551</v>
      </c>
      <c r="B86">
        <v>142.940445416583</v>
      </c>
    </row>
    <row r="87" spans="1:2" x14ac:dyDescent="0.55000000000000004">
      <c r="A87">
        <v>99.252336448598101</v>
      </c>
      <c r="B87">
        <v>146.877609862795</v>
      </c>
    </row>
    <row r="88" spans="1:2" x14ac:dyDescent="0.55000000000000004">
      <c r="A88">
        <v>97.943925233644805</v>
      </c>
      <c r="B88">
        <v>149.21902962815599</v>
      </c>
    </row>
    <row r="89" spans="1:2" x14ac:dyDescent="0.55000000000000004">
      <c r="A89">
        <v>95.514018691588703</v>
      </c>
      <c r="B89">
        <v>137.951879101213</v>
      </c>
    </row>
    <row r="90" spans="1:2" x14ac:dyDescent="0.55000000000000004">
      <c r="A90">
        <v>93.271028037383104</v>
      </c>
      <c r="B90">
        <v>131.47941936766699</v>
      </c>
    </row>
    <row r="91" spans="1:2" x14ac:dyDescent="0.55000000000000004">
      <c r="A91">
        <v>93.271028037383104</v>
      </c>
      <c r="B91">
        <v>125.096440644263</v>
      </c>
    </row>
    <row r="92" spans="1:2" x14ac:dyDescent="0.55000000000000004">
      <c r="A92">
        <v>94.766355140186903</v>
      </c>
      <c r="B92">
        <v>145.102903161662</v>
      </c>
    </row>
    <row r="93" spans="1:2" x14ac:dyDescent="0.55000000000000004">
      <c r="A93">
        <v>92.149532710280297</v>
      </c>
      <c r="B93">
        <v>152.17935971366001</v>
      </c>
    </row>
    <row r="94" spans="1:2" x14ac:dyDescent="0.55000000000000004">
      <c r="A94">
        <v>90.654205607476598</v>
      </c>
      <c r="B94">
        <v>164.08779081328299</v>
      </c>
    </row>
    <row r="95" spans="1:2" x14ac:dyDescent="0.55000000000000004">
      <c r="A95">
        <v>94.392523364485896</v>
      </c>
      <c r="B95">
        <v>163.439053489759</v>
      </c>
    </row>
    <row r="96" spans="1:2" x14ac:dyDescent="0.55000000000000004">
      <c r="A96">
        <v>95.140186915887796</v>
      </c>
      <c r="B96">
        <v>155.49015708888399</v>
      </c>
    </row>
    <row r="97" spans="1:2" x14ac:dyDescent="0.55000000000000004">
      <c r="A97">
        <v>96.635514018691595</v>
      </c>
      <c r="B97">
        <v>164.326406840326</v>
      </c>
    </row>
    <row r="98" spans="1:2" x14ac:dyDescent="0.55000000000000004">
      <c r="A98">
        <v>96.074766355140099</v>
      </c>
      <c r="B98">
        <v>171.48488765162</v>
      </c>
    </row>
    <row r="99" spans="1:2" x14ac:dyDescent="0.55000000000000004">
      <c r="A99">
        <v>96.074766355140099</v>
      </c>
      <c r="B99">
        <v>177.06999403459901</v>
      </c>
    </row>
    <row r="100" spans="1:2" x14ac:dyDescent="0.55000000000000004">
      <c r="A100">
        <v>98.317757009345698</v>
      </c>
      <c r="B100">
        <v>167.585006959634</v>
      </c>
    </row>
    <row r="101" spans="1:2" x14ac:dyDescent="0.55000000000000004">
      <c r="A101">
        <v>100.3738317757</v>
      </c>
      <c r="B101">
        <v>162.08192483595101</v>
      </c>
    </row>
    <row r="102" spans="1:2" x14ac:dyDescent="0.55000000000000004">
      <c r="A102">
        <v>101.495327102803</v>
      </c>
      <c r="B102">
        <v>156.541558958043</v>
      </c>
    </row>
    <row r="103" spans="1:2" x14ac:dyDescent="0.55000000000000004">
      <c r="A103">
        <v>101.308411214953</v>
      </c>
      <c r="B103">
        <v>146.161761781666</v>
      </c>
    </row>
    <row r="104" spans="1:2" x14ac:dyDescent="0.55000000000000004">
      <c r="A104">
        <v>98.504672897196201</v>
      </c>
      <c r="B104">
        <v>154.028633923245</v>
      </c>
    </row>
    <row r="105" spans="1:2" x14ac:dyDescent="0.55000000000000004">
      <c r="A105">
        <v>105.046728971962</v>
      </c>
      <c r="B105">
        <v>152.69387552197199</v>
      </c>
    </row>
    <row r="106" spans="1:2" x14ac:dyDescent="0.55000000000000004">
      <c r="A106">
        <v>105.794392523364</v>
      </c>
      <c r="B106">
        <v>164.691787631735</v>
      </c>
    </row>
    <row r="107" spans="1:2" x14ac:dyDescent="0.55000000000000004">
      <c r="A107">
        <v>106.35514018691499</v>
      </c>
      <c r="B107">
        <v>171.89500894810101</v>
      </c>
    </row>
    <row r="108" spans="1:2" x14ac:dyDescent="0.55000000000000004">
      <c r="A108">
        <v>104.485981308411</v>
      </c>
      <c r="B108">
        <v>172.618313780075</v>
      </c>
    </row>
    <row r="109" spans="1:2" x14ac:dyDescent="0.55000000000000004">
      <c r="A109">
        <v>104.11214953271001</v>
      </c>
      <c r="B109">
        <v>178.18850666136399</v>
      </c>
    </row>
    <row r="110" spans="1:2" x14ac:dyDescent="0.55000000000000004">
      <c r="A110">
        <v>105.981308411214</v>
      </c>
      <c r="B110">
        <v>182.252435871942</v>
      </c>
    </row>
    <row r="111" spans="1:2" x14ac:dyDescent="0.55000000000000004">
      <c r="A111">
        <v>104.11214953271001</v>
      </c>
      <c r="B111">
        <v>198.933187512427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C. mydas nesting year</vt:lpstr>
      <vt:lpstr>papers</vt:lpstr>
      <vt:lpstr>test</vt:lpstr>
      <vt:lpstr>Broderick 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Wu</cp:lastModifiedBy>
  <dcterms:created xsi:type="dcterms:W3CDTF">2019-07-20T08:16:37Z</dcterms:created>
  <dcterms:modified xsi:type="dcterms:W3CDTF">2019-08-09T09:56:11Z</dcterms:modified>
</cp:coreProperties>
</file>