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chool closure tracker- Global" sheetId="1" r:id="rId4"/>
    <sheet state="visible" name="School reopening tracker- Globa" sheetId="2" r:id="rId5"/>
    <sheet state="visible" name="School closures Brazil" sheetId="3" r:id="rId6"/>
    <sheet state="visible" name="School closures India" sheetId="4" r:id="rId7"/>
    <sheet state="visible" name="School closures Nigeria" sheetId="5" r:id="rId8"/>
    <sheet state="visible" name="School closures US" sheetId="6" r:id="rId9"/>
    <sheet state="visible" name="Resources" sheetId="7" r:id="rId10"/>
  </sheets>
  <definedNames>
    <definedName hidden="1" localSheetId="0" name="_xlnm._FilterDatabase">'School closure tracker- Global'!$A$2:$AQ$996</definedName>
    <definedName hidden="1" localSheetId="1" name="_xlnm._FilterDatabase">'School reopening tracker- Globa'!$A$2:$AQ$220</definedName>
  </definedNames>
  <calcPr/>
</workbook>
</file>

<file path=xl/sharedStrings.xml><?xml version="1.0" encoding="utf-8"?>
<sst xmlns="http://schemas.openxmlformats.org/spreadsheetml/2006/main" count="6815" uniqueCount="2494">
  <si>
    <t>Country</t>
  </si>
  <si>
    <t>Code</t>
  </si>
  <si>
    <t>Region</t>
  </si>
  <si>
    <t>Income Group</t>
  </si>
  <si>
    <t>School Closures</t>
  </si>
  <si>
    <t>As of</t>
  </si>
  <si>
    <t>Date</t>
  </si>
  <si>
    <t>Number of confirmed cases at time of closure</t>
  </si>
  <si>
    <t>Planned Reopening</t>
  </si>
  <si>
    <t>Planned Length of Closure (Weeks)</t>
  </si>
  <si>
    <t>Closure extended?</t>
  </si>
  <si>
    <t>Planned re-opening 2</t>
  </si>
  <si>
    <t>Details of closure</t>
  </si>
  <si>
    <t>Reopening process started
(Y/N/School year ended)</t>
  </si>
  <si>
    <t>Date reopening process started</t>
  </si>
  <si>
    <t>Number of cases at re-opening</t>
  </si>
  <si>
    <t>Total Weeks closed</t>
  </si>
  <si>
    <t>Details of re-opening</t>
  </si>
  <si>
    <t>Remote/online tuition?</t>
  </si>
  <si>
    <t>Online</t>
  </si>
  <si>
    <t>Radio</t>
  </si>
  <si>
    <t>TV</t>
  </si>
  <si>
    <t>Sending work home with students / providing hardcopies of materials</t>
  </si>
  <si>
    <t>Distance curriculum available in multiple languages?</t>
  </si>
  <si>
    <t>Details of language of materials</t>
  </si>
  <si>
    <t>Parent guide?</t>
  </si>
  <si>
    <t>Details of parent guidance</t>
  </si>
  <si>
    <t>Education Emergency Plan?</t>
  </si>
  <si>
    <t>National exams impacted?</t>
  </si>
  <si>
    <t>National exams impacted? (Detail)</t>
  </si>
  <si>
    <t>Plans for Special Education? (Y/N)</t>
  </si>
  <si>
    <t>Special Education detail</t>
  </si>
  <si>
    <t>Broader workplace closures?</t>
  </si>
  <si>
    <t>Existing Cash Transfer Supplemented?</t>
  </si>
  <si>
    <t>Details of Cash Transfer / social proection program</t>
  </si>
  <si>
    <t>Other supports - Childcare</t>
  </si>
  <si>
    <t>Other supports - Childcare (Detail)</t>
  </si>
  <si>
    <t>Other supports - Meals</t>
  </si>
  <si>
    <t>Other supports - Meals (Details)</t>
  </si>
  <si>
    <t>Other supports - Other</t>
  </si>
  <si>
    <t>Source</t>
  </si>
  <si>
    <t>Facebook Page</t>
  </si>
  <si>
    <t>Official COVID Education Policy Document</t>
  </si>
  <si>
    <t>Source for Re-opening</t>
  </si>
  <si>
    <t>Afghanistan</t>
  </si>
  <si>
    <t>AFG</t>
  </si>
  <si>
    <t>South Asia</t>
  </si>
  <si>
    <t>Low income</t>
  </si>
  <si>
    <t>Yes</t>
  </si>
  <si>
    <t>1 month</t>
  </si>
  <si>
    <t>Indefinitely</t>
  </si>
  <si>
    <t>"All public (private education, Islamic education, literacy, and teacher training) programs are required of public and private institutions to refrain from working in their workplaces to prevent the gathering and preservation of their health and education"
Schools are closed until September.</t>
  </si>
  <si>
    <t>School year ended</t>
  </si>
  <si>
    <t xml:space="preserve">MoE agreed to the development of TV and radio lessons for secondary school students. 
"Director of education Schools have been closed for a month and students are in their homes for a month due to the outbreak of the disease. He said the education department would prepare a timetable for the remaining lessons after studying the lesson plan of the tenth, eleventh and twelfth grade science subjects in the schools and introduce well-trained teachers to streamline the teaching process through television and radio. Have done. The education director said in the city and districts he would recommend to his staff that at the appointed time, students would watch television in their homes to pursue their lessons." (From MoE facebook page on March 18)
Teachers will be provided with training materials for distance learning. 
Comprehensive emergency/response distance learning plan available. The GoA is considering three potential alternatives for learning during school closures: 1) Self-learning; 2) Distance learning; 3) Small group learning. 
Description of self-learning from MoE emergency response plan: "All Social Science and Language subjects of General Education and Islamic Education of lower-secondary and upper-secondary grades will be self-learned by students according to the guidelines of the MoE. At same time, social science and language classes will be air timed through local radios. Social sciences and other core subjects of Islamic education will be self-learned from lower-secondary till upper-secondary levels. At the same time, teachers and principals will take this opportunity to build their capacity by following the guidelines of the MoE and the learning materials distributed by the MoE in a self-learning environment. "
Small group instruction is recommended in remote areas without access to digital resouces. </t>
  </si>
  <si>
    <t>No</t>
  </si>
  <si>
    <t>Available in Dari and Pashtu</t>
  </si>
  <si>
    <t>Yes (new)</t>
  </si>
  <si>
    <t>https://www-washingtonpost-com.ezp-prod1.hul.harvard.edu/world/asia_pacific/afghanistan-coronavirus-crisis/2020/03/18/29b0ac8c-6875-11ea-b199-3a9799c54512_story.html</t>
  </si>
  <si>
    <t>https://moe.gov.af/index.php/en/all-news
https://twitter.com/hatsaandh/status/1252904262708977664/photo/1</t>
  </si>
  <si>
    <t>https://www.facebook.com/MoEAfghanistan/?hc_ref=ARRaK3Wb6R-SAtjfLHwALd9oZ0ciT2xoynIrmxNphTmwCducy56HJZZmzeCxfhLnBsI&amp;fref=nf&amp;__xts__[0]=68.ARDRIMMw7sEXBg8AdN3I0TDhcoEI8aD4OZYWbTNiRIBYY2Tq9ZdPOL964ygY90FOUh01pKC-GOIzVrZfljfizgVOxdzAIPqHiCVxvt2UdlhKOfp-ytTRAwaxTe6OQ9GUnqHUnSJnqKkoQY_w_eDA-fXWwUUtYUfJdXt2no4IshTs0QZQO_M11MIBPzuAk5DgjCxxKAdHQ7fHNLZwQJNAhyw1va2FRVNii49CjUjX4ATRLoXlP66jrNUmkAMreGZoJ5vYwdK6xvxxXQ5STDRrqGQj2fpZRFT12JKsLjxfKLkxAhkk8hqgJz1wC40xbhg723FSw7FyQ8NtPZrNDSKl5_TNtw&amp;__tn__=kC-R</t>
  </si>
  <si>
    <t>https://planipolis.iiep.unesco.org/sites/planipolis/files/ressources/afghanistan_moe_covid-19_alternative_learning_plan_-_eng.pdf</t>
  </si>
  <si>
    <t>Albania</t>
  </si>
  <si>
    <t>ALB</t>
  </si>
  <si>
    <t>Europe &amp; Central Asia</t>
  </si>
  <si>
    <t>Upper middle income</t>
  </si>
  <si>
    <t>2 weeks</t>
  </si>
  <si>
    <t xml:space="preserve">Schools initially closed on March 9. Students in the last grade of upper secondary were permitted to return to school for 2 weeks on May 18 to prepare for exams. Other grades remained online until the conclusion of the school year. </t>
  </si>
  <si>
    <t xml:space="preserve">Primary mode of instruction is through MoE's new official youtube channel
MoE advertising lessons available through free platforms including Google Classrom, Zoom, Eztalks, and youtube.
Some lessons also broadcast through radio and TV
Encouraging assessment of home-based learning for students. </t>
  </si>
  <si>
    <t xml:space="preserve">Parent guide to homebased learning available in Albanian. Videos for parents also available on MoE Facebook page. </t>
  </si>
  <si>
    <t>"Recipients of Ndihma Economike (flagship cash transfer program) will receive double the amount of benefit" (Gentilini)</t>
  </si>
  <si>
    <t xml:space="preserve">Self-employed families receive cash benefit </t>
  </si>
  <si>
    <t>https://balkaninsight.com/2020/03/09/albania-confirms-two-covid-19-cases-as-planes-grounded/</t>
  </si>
  <si>
    <t>https://www.facebook.com/arsimitsportitdherinise/</t>
  </si>
  <si>
    <t>Algeria</t>
  </si>
  <si>
    <t>DZA</t>
  </si>
  <si>
    <t>Middle East &amp; North Africa</t>
  </si>
  <si>
    <t>Closed after first death in Algeria</t>
  </si>
  <si>
    <t>Government in the process of developing plans for digital learning (March 19th)</t>
  </si>
  <si>
    <t xml:space="preserve">Primary school exams canceled; secondary school exams postponed until October. </t>
  </si>
  <si>
    <t>https://www.africanews.com/2020/03/16/coronavirus-south-africa-confirms-first-case//</t>
  </si>
  <si>
    <t>http://www.education.gov.dz/</t>
  </si>
  <si>
    <t>https://www.facebook.com/EducationAlgerie/</t>
  </si>
  <si>
    <t>American Samoa</t>
  </si>
  <si>
    <t>ASM</t>
  </si>
  <si>
    <t>East Asia &amp; Pacific</t>
  </si>
  <si>
    <t>30 days</t>
  </si>
  <si>
    <t>No information</t>
  </si>
  <si>
    <t xml:space="preserve">"The Director of the Department of Education is directed to develop and implement plans to continue education for students studying at home"
Students sent home with work packets on March 30 to intended to last for 4 weeks. </t>
  </si>
  <si>
    <t>"Communicate with parents to
share the schools’ action plan to
continue to provide learning for
all students at home during the
school closures. Share student
work packets with all parents to
garner support at home."</t>
  </si>
  <si>
    <t>https://www.doe.as/
https://www.doe.as/files/user/2/file/ASDOE%20SCHOOLS%20FINAL%20ACTION%20PLAN%20GUIDELINES(1).pdf</t>
  </si>
  <si>
    <t>https://www.doe.as/files/user/2/file/2020-AMENDED-DECLARATION%20COVID%2019.pdf</t>
  </si>
  <si>
    <t>https://www.facebook.com/americansamoagov.gov/</t>
  </si>
  <si>
    <t>Andorra</t>
  </si>
  <si>
    <t>AND</t>
  </si>
  <si>
    <t>High income</t>
  </si>
  <si>
    <t>http://www.leparisien.fr/societe/coronavirus-les-ecoles-fermees-des-lundi-l-epouse-de-justin-trudeau-contaminee-l-economie-en-berne-l-evolution-de-l-epidemie-en-direct-13-03-2020-8278959.php</t>
  </si>
  <si>
    <t>Angola</t>
  </si>
  <si>
    <t>AGO</t>
  </si>
  <si>
    <t>Sub-Saharan Africa</t>
  </si>
  <si>
    <t>Lower middle income</t>
  </si>
  <si>
    <t>15 days</t>
  </si>
  <si>
    <t>Plan for schools to reopen July 13</t>
  </si>
  <si>
    <t>"During the period of suspension of teaching activities, the document stipulates, teachers must assign and guide the carrying out of tasks for the home to students and the offices, provincial secretariats and municipal education departments must ensure scrupulous compliance with this guidance."</t>
  </si>
  <si>
    <t>https://allafrica.com/stories/202003200364.html</t>
  </si>
  <si>
    <t>http://www.governo.gov.ao/VerNoticia.aspx?id=49543</t>
  </si>
  <si>
    <t>https://www.facebook.com/GovernodeAngola/</t>
  </si>
  <si>
    <t>Antigua and Barbuda</t>
  </si>
  <si>
    <t>ATG</t>
  </si>
  <si>
    <t>Latin America &amp; Caribbean</t>
  </si>
  <si>
    <t xml:space="preserve"> </t>
  </si>
  <si>
    <t>Urgent notice banner on MoE website March 19th at 9:30pm EST - no other details yet</t>
  </si>
  <si>
    <t>Tertiary institutions to move online.
Google Classroom is recommended for secondary schools
All primary schools should create a blog that could be used as an online learning
platform for students, where no other online learning platforms are in use. Education
Officers for administration will provide support.
• In order to reach 100% of our learning population the following alternative measures
should be put in place:
o Create a buddy system where a parent (student) with internet and other
capabilities is attached to a student who is unable to access that learning
platform. Create an environment for sharing (e.g. telephone) for building
community learning.
o Start developing work sheets that could be disseminated to students, once a
closure becomes eminent.</t>
  </si>
  <si>
    <t xml:space="preserve">CXC announced changes in timing, length, and format ofCaribbean Secondary Examination Certificate (CSEC) and the Caribbean Advanced Proficiency Examination (CAPE) on March 26th. Exams will be held in July and will be administered in an e-testing format to allow results to be obtained more quickly. Content may also be shortened. </t>
  </si>
  <si>
    <t>National School Meals Programme will continue to ensure that the most economically vulnerable students receive meals.</t>
  </si>
  <si>
    <t>http://moest-antigua.org/wp-content/uploads/2020/03/Coronavirus-Protocol-MoEST-13-02-2020.pdf.pdf
https://www.cxc.org/may-june-strategy-2020/</t>
  </si>
  <si>
    <t>http://moest-antigua.org/homepage/#
http://moest-antigua.org/2020/03/26/extension-of-school-closure/</t>
  </si>
  <si>
    <t>https://planipolis.iiep.unesco.org/sites/planipolis/files/ressources/antigua_coronavirus-protocol-moest-13-02-2020.pdf.pdf</t>
  </si>
  <si>
    <t>Argentina</t>
  </si>
  <si>
    <t>ARG</t>
  </si>
  <si>
    <t xml:space="preserve">School closure extended indefinitely. Distance learning available. </t>
  </si>
  <si>
    <t>Educational program available on public television and radio; via zoom with teachers; as well as online programming. Online training also available for teachers.
"If you are a teacher we tell you that the National Institute of Teacher Training is giving free courses so that you can learn to use different digital tools."</t>
  </si>
  <si>
    <t>Additional cash transfer for social assistance beneficiaries (Gentilini)</t>
  </si>
  <si>
    <t>Cash transfer for food support; in-kind/food vouncher scheme</t>
  </si>
  <si>
    <t>https://www.usnews.com/news/world/articles/2020-03-15/guatemala-registers-first-death-from-coronavirus-health-minister-says</t>
  </si>
  <si>
    <t>https://www.usnews.com/news/world/articles/2020-03-15/argentina-to-close-its-borders-for-15-days-to-combat-coronavirus-president-fernandez-says</t>
  </si>
  <si>
    <t>https://www.facebook.com/educacionAR</t>
  </si>
  <si>
    <t>https://planipolis.iiep.unesco.org/sites/planipolis/files/ressources/argentina_resol-2020-108-apn-me.pdf
https://planipolis.iiep.unesco.org/sites/planipolis/files/ressources/argentina_resol-2020-106-apn-me.pdf</t>
  </si>
  <si>
    <t>Armenia</t>
  </si>
  <si>
    <t>ARM</t>
  </si>
  <si>
    <t xml:space="preserve">"Taking into account the need for measures to prevent the spread of coronavirus and the instructions received from the Ministry of Health of the Republic of Armenia, public schools, kindergartens, kindergartens, schools, sports schools, art schools, extracurriculars, colleges, colleges and universities have until March 23"
"A Situation To Prevent The Continuation Of The Educational Process In General Education Institutions In The Situation To Be Maintained To The Maximum The MCSN Launched A Distance Education Resources Page - heravar.armedu.am" (This is the annoucement that closures are extended)
Schools will not reopen until next school year. </t>
  </si>
  <si>
    <t xml:space="preserve">MoE organizing distance learning platforms and offering an accelerated certificate course for teachers realted to distance learning beginning March 20th. </t>
  </si>
  <si>
    <t xml:space="preserve">Parent and teacher resource page available from MoE. Materials are in Armenian. </t>
  </si>
  <si>
    <t>The government will provide $300M to businesses and citizens. Aside from support to firms, this includes $60M as extra social assistance payment to the Armenian citizens. (Gentilini)</t>
  </si>
  <si>
    <r>
      <t xml:space="preserve">Cash support to families who had to go on leave or were laid off because of the virus; in-kind/voucher support for food. MLSA in collaboration with the Armenian Red Cross will provide betweenone and three food and hygiene packages to 1,400 citizens. The packages willmainly go to elderly people living alone and people with disabilities,including </t>
    </r>
    <r>
      <rPr>
        <b/>
      </rPr>
      <t>Syrian-Armenian refugees</t>
    </r>
    <r>
      <t xml:space="preserve"> and people in social housing. Theinitiative is funded from the State budget, while the Int’l Red Cross provides volunteers. (Gentilini)
Wage subsidy
Additional pension support</t>
    </r>
  </si>
  <si>
    <t>https://www.azatutyun.am/a/30485453.html
http://escs.am/am/news/6168
https://www.azatutyun.am/a/30490989.html
https://news.am/eng/news/567577.html</t>
  </si>
  <si>
    <t>http://escs.am/am/news/6174</t>
  </si>
  <si>
    <t>https://www.facebook.com/MoESCS.Armenia/</t>
  </si>
  <si>
    <t>Aruba</t>
  </si>
  <si>
    <t>ABW</t>
  </si>
  <si>
    <t xml:space="preserve">Schools began to reopen May 18; attendance is not mandatory. </t>
  </si>
  <si>
    <t>MoE making digital education platforms available.</t>
  </si>
  <si>
    <t>http://www.ea.aw/pages/english/
https://www.visitaruba.com/news/general/corona-virus-and-travel-to-aruba/</t>
  </si>
  <si>
    <t>http://www.ea.aw/pages/dea-cera-te-cu-3-di-april/</t>
  </si>
  <si>
    <t>https://www.facebook.com/educationaruba/</t>
  </si>
  <si>
    <t>Australia</t>
  </si>
  <si>
    <t>AUS</t>
  </si>
  <si>
    <t>Yes (some areas)</t>
  </si>
  <si>
    <t>Localized closures. "Please contact your school or state or territory education department for information about school shut downs during the #coronavirus crisis"</t>
  </si>
  <si>
    <t>"The decision to not proceed with NAPLAN in 2020 has been taken to assist school leaders, teachers and support staff to focus on the wellbeing of students and continuity of education, including potential online and remote learning."
Localized decisions being made about specific distance learning strategies</t>
  </si>
  <si>
    <t>NAPLAN cancelled for 2020</t>
  </si>
  <si>
    <t>One cash payments for seniors as well as smaller one time payments for individuals and families (Gentilini)</t>
  </si>
  <si>
    <t>(March 22) "Legislation in the 
@Aust_Parliament
 being introduced today will help families with the cost of child care and provide support for child care centres to remain viable during the #coronavirus emergency
#COVID19Aus #coronavirusaus #ozedu"
Legislation introduced March 25</t>
  </si>
  <si>
    <t>The government will provide a one-off $750 payment to social security, veteran and other income support recipients. (Gentilini)
Additional pension support
Wage subsidy</t>
  </si>
  <si>
    <t>https://twitter.com/Eduspokesperson</t>
  </si>
  <si>
    <t>https://www.usatoday.com/story/entertainment/celebrities/2020/03/25/coronavirus-bindi-irwin-wedding-hours-before-australia-curfew/5076765002/</t>
  </si>
  <si>
    <t>Austria</t>
  </si>
  <si>
    <t>AUT</t>
  </si>
  <si>
    <t>Primary schools are only open as care centers for younger students who do not have care at home during the day; all secondary schools closed and teachers are encouraged to give work online; universities transitioning to online instruction.</t>
  </si>
  <si>
    <t>At secondary and university level</t>
  </si>
  <si>
    <t xml:space="preserve">Webpage with information, links, and resources for parents. Most materials are in German. </t>
  </si>
  <si>
    <t>Temporary waiving of conditionalities to receive the childcare benefit (i.e. obligatory health examinations that usually have to take place at fixed times during pregnancy until age 5 of the child). (Gentilini)</t>
  </si>
  <si>
    <t>"Cash assistance for one-person companies and freelancers affected by the crisis (e.g. service providers, artists, etc.) through a hardship fund, implemented by the Austrian Economic Chamber. Design details to be
announced" (Gentilini)
Paid sick leave
Wage subsidies</t>
  </si>
  <si>
    <t>https://www.bmbwf.gv.at/Ministerium/Informationspflicht/corona/corona_status.html
https://www.austria.info/en/service-and-facts/coronavirus-information
https://www.politico.eu/article/the-austrian-ski-town-that-spread-coronavirus-across-the-continent/</t>
  </si>
  <si>
    <t>https://www.bmbwf.gv.at/Themen/schule/beratung/corona/corona_fl/corona_unt_eltern.html</t>
  </si>
  <si>
    <t>https://www.facebook.com/wissensministerium/</t>
  </si>
  <si>
    <t>Azerbaijan</t>
  </si>
  <si>
    <t>AZE</t>
  </si>
  <si>
    <t>&gt;10</t>
  </si>
  <si>
    <t>"As it is known, according to the order of the Cabinet of Ministers, from 10 to 20 March 2020 (first educational day of March) will be the purpose of prevention of infections and continuation of medical-prophylactic, disinfectant and other preventive measures in all educational institutions throughout the country. 27) the educational, training and educational process is suspended in all educational institutions and all activities related to this are postponed."</t>
  </si>
  <si>
    <t>Video and game based lessons available online through the MoE
"Lesson time" educational programming broadcast on TV. Timetable available of when different lessons will be on. Lessons broadcast in both Azerbaijani and Russian
"Dear Students, Dear Parents,
5pm a week starting March 11, from 10am to 4pm, the "Culture" channel will launch a TV series called "Lesson Time". The program will cover all classes and provide brief explanations and instructions on the subject matter."
"As a result of the collaboration of the Ministry of Education and Microsoft, students have been offered free access to the Minecraft Education Edition game-based learning environment."</t>
  </si>
  <si>
    <t>Television programmes broadcast in Azerbijani and Russian daily.</t>
  </si>
  <si>
    <t>Many resources posted online for parents, teachers, and students. Nearly all are in Azerbijani.</t>
  </si>
  <si>
    <t>https://www.nytimes.com/reuters/2020/03/12/world/europe/12reuters-health-coronavirus-azerbaijan.html</t>
  </si>
  <si>
    <t>https://edu.gov.az/en</t>
  </si>
  <si>
    <t>https://www.facebook.com/tehsil.gov.az</t>
  </si>
  <si>
    <t>Bahamas, The</t>
  </si>
  <si>
    <t>BHS</t>
  </si>
  <si>
    <t>Closed all schools after first confirmed case on the island.</t>
  </si>
  <si>
    <t xml:space="preserve">MoE launching 'vitual school' - "Live" lessons for both primary and secondary school daily. </t>
  </si>
  <si>
    <t>All materials in English</t>
  </si>
  <si>
    <t xml:space="preserve">Parent guide available for online learning and MoE's virtual portal. All materials are in English. </t>
  </si>
  <si>
    <t>Delayed until mid-July</t>
  </si>
  <si>
    <t>https://www.ministryofeducationbahamas.com/</t>
  </si>
  <si>
    <t>https://www.bahamasvirtuallearning.com/parents.html</t>
  </si>
  <si>
    <t>https://www.facebook.com/ministryofeducationbah/</t>
  </si>
  <si>
    <t>Bahrain</t>
  </si>
  <si>
    <t>BHR</t>
  </si>
  <si>
    <t>All public and private schools closed initially for two weeks beginning Feb 25th and subsequently extended.</t>
  </si>
  <si>
    <t xml:space="preserve">Online learning materials and support for teachers to transition to online learning available through MoE. </t>
  </si>
  <si>
    <t>Materials at the primary level available in Arabic, English, and French</t>
  </si>
  <si>
    <t>Materials for parents available on MoE's distance learning portal. Most available in Arabic and English.</t>
  </si>
  <si>
    <t>Utility obligation support; unemployment benefits</t>
  </si>
  <si>
    <t>https://english.alarabiya.net/en/News/gulf/2020/02/25/Bahrain-suspends-all-private-public-schools-amid-coronavirus-outbreak.html</t>
  </si>
  <si>
    <t>https://www.instagram.com/moebahrain/</t>
  </si>
  <si>
    <t>https://www.facebook.com/MOEBahrain/</t>
  </si>
  <si>
    <t>Bangladesh</t>
  </si>
  <si>
    <t>BGD</t>
  </si>
  <si>
    <t>Schools will remain closed until August 8th</t>
  </si>
  <si>
    <t>"To maintain continuity of sixth to tenth grade teaching during the closed period, the ongoing program of "My School in my house" is a routine of March 25, themed class on "Parliament Bangladesh Television".</t>
  </si>
  <si>
    <t>Television programmes broadcast in Bangla</t>
  </si>
  <si>
    <t>Benefit under existing cash transfer will increase</t>
  </si>
  <si>
    <t>Food subsidies (reducing price of rice) (Gentilini)</t>
  </si>
  <si>
    <t>Wage subsidy</t>
  </si>
  <si>
    <t>https://moedu.gov.bd/site/view/press_release/-</t>
  </si>
  <si>
    <t>https://tbsnews.net/international/coronavirus-chronicle/bangladesh-confirms-first-coronavirus-death-57961</t>
  </si>
  <si>
    <t>https://www.facebook.com/moebdgov/</t>
  </si>
  <si>
    <t>Barbados</t>
  </si>
  <si>
    <t>BRB</t>
  </si>
  <si>
    <t>Ended school term two days early to have further consultations RE: COVID response (closed March 18th; originally scheduled for March 20)</t>
  </si>
  <si>
    <t>MoE advertising online distance learning through Google Classroom</t>
  </si>
  <si>
    <t>Online materials in English</t>
  </si>
  <si>
    <t>https://mes.gov.bb/</t>
  </si>
  <si>
    <t>https://www.cxc.org/may-june-strategy-2020/</t>
  </si>
  <si>
    <t>https://www.facebook.com/METIBarbados</t>
  </si>
  <si>
    <t>Belarus</t>
  </si>
  <si>
    <t>BLR</t>
  </si>
  <si>
    <t xml:space="preserve">Spring holidays extended by one week and teachers are given the option of working from home through MoE's online portal. </t>
  </si>
  <si>
    <t>N/A</t>
  </si>
  <si>
    <t xml:space="preserve">Teachers given the option of working from open. Online portal available where teachers deliver the national curriculum. </t>
  </si>
  <si>
    <t>https://edu.gov.by/en-uk/</t>
  </si>
  <si>
    <t>https://www.facebook.com/belarusminedu/</t>
  </si>
  <si>
    <t>Belgium</t>
  </si>
  <si>
    <t>BEL</t>
  </si>
  <si>
    <t xml:space="preserve">Decision made to close schools on March 12 effective March 16th. Schools instructed to still provide daycare for working parents. </t>
  </si>
  <si>
    <t>Regional governments discussing options including online, TV, and radio</t>
  </si>
  <si>
    <t>Schools remain open as childcare centers for parents in need</t>
  </si>
  <si>
    <t>Utility/financial obligations support; additional unemployment benefits; healthcare insurance support (Gentilini)</t>
  </si>
  <si>
    <t>https://www.politico.eu/article/how-europe-is-responding-to-the-coronavirus-pandemic/</t>
  </si>
  <si>
    <t>https://www.brusselstimes.com/belgium/100241/schools-out-how-belgium-is-preparing-for-the-school-suspension-flanders-wallonia-brussels-creches-schools-children-covid19-coronavirus/</t>
  </si>
  <si>
    <t>Belize</t>
  </si>
  <si>
    <t>BLZ</t>
  </si>
  <si>
    <t>All schools will close on March 20th for 2 weeks (announcement made March 18th). Initial closures extended indefnitely.
Secondary school students can return to schools from June 15th to prepare for exams. Pre-primary and primary schools will begin to reopen August 10.</t>
  </si>
  <si>
    <t xml:space="preserve">Schools are asked to share homebased learning programs with students which may include online tools and communication.
To access daily online activities starting today Monday, March 23rd, 2020 at grade level for primary schools, please visit us at www.moe.gov.bz 
Online teacher training available to support teacher development and professional development hours. </t>
  </si>
  <si>
    <t>Information for parents posted on MoE website. Materials are all in English.</t>
  </si>
  <si>
    <t xml:space="preserve">Primary school exams suspended; CXC announced changes in timing, length, and format ofCaribbean Secondary Examination Certificate (CSEC) and the Caribbean Advanced Proficiency Examination (CAPE) on March 26th. Exams will be held in July and will be administered in an e-testing format to allow results to be obtained more quickly. Content may also be shortened. </t>
  </si>
  <si>
    <t>MoE delivering school meals and hygiene packs to students still in need to school feeding programs while at home</t>
  </si>
  <si>
    <t>https://belizing.com/coronavirus/
https://www.cxc.org/may-june-strategy-2020/</t>
  </si>
  <si>
    <t>http://health.gov.bz/www/component/content/article/177-general-health/1023-belize-announces-new-measures-in-response-to-covid-19</t>
  </si>
  <si>
    <t>https://www.facebook.com/BelizeMOEYS/</t>
  </si>
  <si>
    <t>Benin</t>
  </si>
  <si>
    <t>BEN</t>
  </si>
  <si>
    <t xml:space="preserve">Broader lockdowns and restrictions put in place on March 27th, but it's not clear whether this applies to schools at this time. </t>
  </si>
  <si>
    <t>https://twitter.com/gouvbenin?lang=en</t>
  </si>
  <si>
    <t>Bermuda</t>
  </si>
  <si>
    <t>BMU</t>
  </si>
  <si>
    <t>North America</t>
  </si>
  <si>
    <t xml:space="preserve">School closures announced with many other closures. Will be re-evaluated after first week. 
Extended following Easter break. </t>
  </si>
  <si>
    <t>Schools instructured to continue with remote learning programs on April 20.</t>
  </si>
  <si>
    <t>https://www.moed.bm/District/5847-Untitled.html</t>
  </si>
  <si>
    <t>https://www.moed.bm/view/6220.pdf</t>
  </si>
  <si>
    <t>https://www.facebook.com/BermudaPublicSchools/</t>
  </si>
  <si>
    <t>Bhutan</t>
  </si>
  <si>
    <t>BTN</t>
  </si>
  <si>
    <t xml:space="preserve">Initially closed until March 19th. Order was extended indefinitely on March 18th. </t>
  </si>
  <si>
    <t>MoE released "Education in Emergencies" curriculum. 
"As an alternative to formal mode of delivery, instructions on key learning areas are delivered remotely through the use of broadcast and social media. This mode of lesson delivery may appear to pose inconveniences to assess students’ learning. In this juncture, lesson developers and presenters are reminded to make lessons interactive and experiential learning, and pose competency based or thought provoking questions during or at the end of every lesson. Students submit responses to these questions to their respective subjects teachers for assessment and grading their work"
"During emergency, lessons are delivered through the use of television, radio and other social media in key stages and theme based approach. Lessons are delivered through BBS1 and BBS2 supplemented with Google classroom, Youtube, Wechats and other social media. The suggested broadcast timetable is provided."
Counseling services will be available to students on Facebook through MoE/school counselors
As part of the Bhutan Education Emergency Response Plan for the COVID 19 crisis, the Government made internet packages available to all public and private education students. The packages are available for students both in public and private from 7am to noon</t>
  </si>
  <si>
    <t>Available in English</t>
  </si>
  <si>
    <t>MoE put out some guideliens for supporting children with disabilities during COVID. The guidelines focus mostly on health.</t>
  </si>
  <si>
    <t>http://www.education.gov.bt/index.php/notification-6/
http://www.education.gov.bt/wp-content/uploads/2020/03/FINAL-EIE-Curriculum-Implementation-Guidelines.pdf</t>
  </si>
  <si>
    <t>https://www.facebook.com/pg/MoHBhutan/posts/</t>
  </si>
  <si>
    <t>https://www.facebook.com/SherigBhutan/</t>
  </si>
  <si>
    <t>https://planipolis.iiep.unesco.org/sites/planipolis/files/ressources/bhutan_covid-19_response_plan_guidelines-for-curriculum-implementation.pdf</t>
  </si>
  <si>
    <t>Bolivia</t>
  </si>
  <si>
    <t>BOL</t>
  </si>
  <si>
    <t xml:space="preserve">School closure extended to April 15th on March 27th. </t>
  </si>
  <si>
    <t>MoE implementing virtual learning platforms
"The Ministry of Education invites you to visit the virtual library "Planeta de Libros: KeepReadingEnCasa" at the following link"</t>
  </si>
  <si>
    <t>Available in Spanish</t>
  </si>
  <si>
    <t xml:space="preserve">Manual avaialble for parents, students, and teachers. Materials in Spanish. </t>
  </si>
  <si>
    <t>New cash transfer program launched (Gentilini)
Waiving mortgages and
other financial
obligations</t>
  </si>
  <si>
    <t>Cash transfer offered to support missed school meals. "The government introduced the Bono Familia program to compensate lowincome families who will not have school feeding meals during this time of quarantine. An amount of 500 Bolivianos (US$ 72.6) will be paid for each child in elementary school. The benefit will be delivered in April" (Gentilini)</t>
  </si>
  <si>
    <t>Utility/financial obligation support</t>
  </si>
  <si>
    <t>https://www.reuters.com/article/us-health-coronavirus-argentina/latin-american-countries-ramp-up-travel-bans-school-closures-over-coronavirus-idUSKBN20Z23G</t>
  </si>
  <si>
    <t>http://dgfm.minedu.gob.bo/ap/web/</t>
  </si>
  <si>
    <t>https://www.facebook.com/minedubol/</t>
  </si>
  <si>
    <t>https://planipolis.iiep.unesco.org/sites/planipolis/files/ressources/bolivia_pnce-2020.pdf</t>
  </si>
  <si>
    <t>Bosnia and Herzegovina</t>
  </si>
  <si>
    <t>BIH</t>
  </si>
  <si>
    <t>"Related to this, UNICEF in BiH has prepared and published on its website free digital distance learning tools with a lot of useful content for preschool and primary and secondary school students as well as teachers and other education professionals."</t>
  </si>
  <si>
    <t>From MoE RE: distance learning materials: "It is an informal curriculum and the available contents are in English. Although the available content is not in the teaching languages ​​or the official languages ​​of BiH, we believe that it will be useful to many teachers and students who speak English."</t>
  </si>
  <si>
    <t>(Gentilini) Assitance to low-incomes families and seniors
Additional unemployment benefits</t>
  </si>
  <si>
    <t>New cash transfers at the local level for elderly and low-income families; unemployment benefits (Gentilini)</t>
  </si>
  <si>
    <t>http://www.fmon.gov.ba/Obavjest/Pregled/529</t>
  </si>
  <si>
    <t>https://www.facebook.com/fmon.gov.ba</t>
  </si>
  <si>
    <t>Botswana</t>
  </si>
  <si>
    <t>BWA</t>
  </si>
  <si>
    <t>Closure announced March 18th</t>
  </si>
  <si>
    <t>Daily schedule of radio programming available from MoE; e-learning available; educational television programming available on BTV.</t>
  </si>
  <si>
    <t>https://twitter.com/BWGovernment/status/1240318319414185984/photo/1
https://twitter.com/BWGovernment/status/1255512164128956418/photo/1</t>
  </si>
  <si>
    <r>
      <t xml:space="preserve">https://twitter.com/samirasawlani/status/1255549007989899266/photo/1
</t>
    </r>
    <r>
      <rPr>
        <color rgb="FF1155CC"/>
        <u/>
      </rPr>
      <t>https://twitter.com/BWGovernment/status/1255512164128956418/photo/1</t>
    </r>
  </si>
  <si>
    <t>https://www.facebook.com/thutomodingBotswana/</t>
  </si>
  <si>
    <t>Brazil</t>
  </si>
  <si>
    <t>BRA</t>
  </si>
  <si>
    <t>To monitor the situation in the basic, professional, technological and higher education units, MEC created an online system that allows the integration of data on the coronavirus. The tool will gather information from the School Census (basic education) and Higher Education, as well as the number of infected people and institutions with suspended classes.
On April 1 the federal government declared that minimum 200 days of instruction could be adjusted to take place outside of the orginally scheduled school year. 
Most of the coordination on school re-openings and distance learning are currently done by state governments.</t>
  </si>
  <si>
    <t xml:space="preserve">Distance learning mentioned by MoE for closed schools
Primarily through 'Click School' app 
Poetry and other literacy programs available from MoE through YouTube
Federal government releasing additional funds to improve the hygiene standards of schools. 
Free online literacy teaching training for parents and teachers to support them in instruction while schools are closed.
Most states are using national TV channels for distance learning and online tools (including social media to communicate with parents). Some states include printed material for families without access to the internet. </t>
  </si>
  <si>
    <t>May vary by state. No multilingual options available from MoE</t>
  </si>
  <si>
    <t xml:space="preserve">Parent guides available in Portugese from MoE. Focused on building family litercy.
Online training also available for parents to support with home-based literacy instruction. </t>
  </si>
  <si>
    <t>The MoE has not changed the National High School Examination (ENEM) date. Some congress members are pushing for it to be postponed however.</t>
  </si>
  <si>
    <t>Coverage of the Bolsa Família program increased by 1M households (Gentilini)
Cash Transfer to informal workers of R$ 600</t>
  </si>
  <si>
    <t>Yes (some)</t>
  </si>
  <si>
    <t>The federal government signed a law that authorizes, on an exceptional basis, the distribution of food purchased with resources from the National School Feeding Program (PNAE) to parents or guardians. The measure was taken because most public schools in the country have suspended classes.</t>
  </si>
  <si>
    <t>New cash transfer for people in the informal labor market</t>
  </si>
  <si>
    <t xml:space="preserve">http://portal.mec.gov.br/component/content/index.php?option=com_content&amp;view=article&amp;id=86341:comite-de-emergencia-do-mec-define-primeiras-acoes-contra-o-coronavirus&amp;catid=33381&amp;Itemid=86
http://portal.mec.gov.br/component/content/index.php?option=com_content&amp;view=article&amp;id=86581:mec-amplia-capacidade-de-comunicacao-a-distancia-em-universidade-e-institutos-federais&amp;catid=12&amp;Itemid=86
https://www.saopaulo.sp.gov.br/spnoticias/governo-do-estado-anuncia-programa-merenda-em-casa-para-700-mil-alunos/
https://www12.senado.leg.br/noticias/materias/2020/03/26/envio-de-merenda-para-estudante-deve-ter-aprovacao-rapida-aponta-presidente-da-ce
</t>
  </si>
  <si>
    <t>http://alfabetizacao.mec.gov.br/#
http://portal.mec.gov.br/component/content/index.php?option=com_content&amp;view=article&amp;id=86791%3Acoronavirus-saiba-quais-medidas-o-mec-ja-realizou-ou-estao-em-andamento&amp;catid=12&amp;Itemid=86
http://portal.mec.gov.br/component/content/index.php?option=com_content&amp;view=article&amp;id=86791%3Acoronavirus-saiba-quais-medidas-o-mec-ja-realizou-ou-estao-em-andamento&amp;catid=12&amp;Itemid=86</t>
  </si>
  <si>
    <t>https://www.facebook.com/ministeriodaeducacao/</t>
  </si>
  <si>
    <t>https://planipolis.iiep.unesco.org/sites/planipolis/files/ressources/brasil_medida_provisoria_934.pdf</t>
  </si>
  <si>
    <t>British Virgin Islands</t>
  </si>
  <si>
    <t>VGB</t>
  </si>
  <si>
    <t xml:space="preserve">Schools officially closed until April 3 and easter break is April 4-19th making it so closures are effectively March 17 - April 20. </t>
  </si>
  <si>
    <t>"Online teaching will be heavily used during this period using platforms including Cisco Wbex, CXC, Notemaster, Flow Study, Google Classroom and Class Dojo. The Minister for Education further stated that the ministry is holding discussions with telecommunications companies, potential donors, and other entities, in hopes of expanding access to technological resources and the internet. Further updates in this regard are forthcoming."
MoE providing additional resources / technology to students without technology at home.
MoE made laptops etc available to students in need to support remote learning. "These resources include laptops, device loan programme, video packages as well as commitment from telecommunication companies to lower prices of data packages or even special data package offerings for students and teachers."</t>
  </si>
  <si>
    <t>Materials in English.</t>
  </si>
  <si>
    <t xml:space="preserve">https://bvi.gov.vg/media-centre/students-told-keep-learning-while-home
</t>
  </si>
  <si>
    <t>https://www.facebook.com/BVIGovernment</t>
  </si>
  <si>
    <t>Brunei Darussalam</t>
  </si>
  <si>
    <t>BRN</t>
  </si>
  <si>
    <t xml:space="preserve">Brunei moved the school break up by one week (originally scheduled to start March 16 and was moved/extended to March 11th)
Schools closed for all through June 2. Beginning June 2 only those sitting for exams can return to school for review classes. </t>
  </si>
  <si>
    <t>Online learning platforms available. "DST in collaboration with Ministry of Education (MOE) and supported by Ministry of Finance and Economy (MOFE) and Unified National Networks (UNN) has introduced an educational data add-on bundle called EduPack."</t>
  </si>
  <si>
    <t>https://www.straitstimes.com/asia/se-asia/coronavirus-brunei-reports-5-more-cases-bringing-total-to-six</t>
  </si>
  <si>
    <t>https://www.facebook.com/pages/category/Education/Ministry-of-Education-Brunei-Darussalam-1522081884566064/</t>
  </si>
  <si>
    <t>Bulgaria</t>
  </si>
  <si>
    <t>BGR</t>
  </si>
  <si>
    <t>End of year</t>
  </si>
  <si>
    <t>Schools closed from March 16-29th. Decision made March 13th. "The days from March 16 to March 29, 2020 will be absent at school. The decision comes as a result of an order of the Minister of Health issued in connection with the complicated epidemic situation related to the spread of COVID-19 in Bulgaria and the state of emergency declared by the National Assembly, as well as with the recommendations of the National Operational Staff."</t>
  </si>
  <si>
    <t>Online learning platforms available through MoE. 
"The order provides for the introduction of distance learning in schools.
The Ministry of Education and Science has made recommendations to educational institutions for organizing and conducting non-attendance classes. Additional methodological and technical support is provided for schools and teachers to implement individual and specific plans for absenteeism."</t>
  </si>
  <si>
    <t xml:space="preserve">Letter with guidance from MoE available in Bulgarian. </t>
  </si>
  <si>
    <t>Expanding the coverage and scope of the home visiting services provided to elderly people and other vulnerable groups (people with disabilities), including the delivery of food and medicines</t>
  </si>
  <si>
    <t>Unemployment benefits; disability pensions; unemployment benefits; wage subsidies</t>
  </si>
  <si>
    <t>https://www.usnews.com/news/world/articles/2020-03-13/bulgaria-declares-state-of-emergency-over-coronavirus</t>
  </si>
  <si>
    <t>https://www.facebook.com/%D0%9C%D0%B8%D0%BD%D0%B8%D1%81%D1%82%D0%B5%D1%80%D1%81%D1%82%D0%B2%D0%BE-%D0%BD%D0%B0-%D0%BE%D0%B1%D1%80%D0%B0%D0%B7%D0%BE%D0%B2%D0%B0%D0%BD%D0%B8%D0%B5%D1%82%D0%BE-%D0%B8-%D0%BD%D0%B0%D1%83%D0%BA%D0%B0%D1%82%D0%B0-1557953497816581/</t>
  </si>
  <si>
    <t>Burkina Faso</t>
  </si>
  <si>
    <t>BFA</t>
  </si>
  <si>
    <t>Schools initially closed March 16th.</t>
  </si>
  <si>
    <t>Gradual reopening planned to begin May 11</t>
  </si>
  <si>
    <t>Nothing as of March 19th</t>
  </si>
  <si>
    <t>https://www.aljazeera.com/news/2020/03/burkina-faso-covid-19-fight-complicated-war-displacement-200316053216529.html
https://www.france24.com/en/20200319-burkina-faso-sub-saharan-africa-coronavirus-covid19-death-who-tedros-adhanom-ghebreyesus</t>
  </si>
  <si>
    <t>https://www.wakatsera.com/coronavirus-au-burkina-le-calendrier-de-reprise-des-cours/</t>
  </si>
  <si>
    <t>Burundi</t>
  </si>
  <si>
    <t>BDI</t>
  </si>
  <si>
    <t>Cabo Verde</t>
  </si>
  <si>
    <t>CPV</t>
  </si>
  <si>
    <t>Cambodia</t>
  </si>
  <si>
    <t>KHM</t>
  </si>
  <si>
    <t>Online learning available through materials posted on Facebook and youtube by the MoE. Students can access via phone or computer. 
"KOICA Cambodia funded the launch of the Khmer e-learning platform called "Khmer Academy" that enables grade-school students 7 to 12 are accessible and free online lessons for coping with the disease 19."</t>
  </si>
  <si>
    <t>Available in Khmer</t>
  </si>
  <si>
    <t>Information available for parents in Khmer</t>
  </si>
  <si>
    <t>https://www.bangkokpost.com/world/1880510/cambodia-coronavirus-cases-double-to-24</t>
  </si>
  <si>
    <t>http://www.moeys.gov.kh/index.php/kh/</t>
  </si>
  <si>
    <t>https://www.facebook.com/moeys.gov.kh</t>
  </si>
  <si>
    <t>Cameroon</t>
  </si>
  <si>
    <t>CMR</t>
  </si>
  <si>
    <t>Nothing as of March 19</t>
  </si>
  <si>
    <t>? Exam will be moved. See link (in French)</t>
  </si>
  <si>
    <t>http://www.minesec.gov.cm/en/accueil/</t>
  </si>
  <si>
    <t>https://www.bbc.com/pidgin/tori-51907641</t>
  </si>
  <si>
    <t>https://www.facebook.com/photo.php?fbid=3241854149166460&amp;set=gm.1306431689746180&amp;type=3&amp;theater&amp;ifg=1</t>
  </si>
  <si>
    <t>Canada</t>
  </si>
  <si>
    <t>CAN</t>
  </si>
  <si>
    <t xml:space="preserve">Dates and lengths of closures vary by province. </t>
  </si>
  <si>
    <t>Varies by province</t>
  </si>
  <si>
    <t xml:space="preserve">Provincial exams cancelled in some places. </t>
  </si>
  <si>
    <t>Offering sick leave benefits; cash transfer for those who don't qualify for employment insurance (Gentilini)</t>
  </si>
  <si>
    <t>https://planipolis.iiep.unesco.org/en/2020/canada-ministries-education-decisions-covid-19-6894</t>
  </si>
  <si>
    <t>Cayman Islands</t>
  </si>
  <si>
    <t>CYM</t>
  </si>
  <si>
    <t>All schools closed until April 27th. MoE will re-evaluate on April 20th.</t>
  </si>
  <si>
    <t>"All government schools have implemented a variety of distance learning techniques and tools to ensure continuation of learning among their students.“Ahead of the announcement of school closures, we sent out a survey to parents to ascertain their access levels to technology, understanding capabilities vary per household. This aided efforts to implement contingencies for home learning. Further to the 1600 survey responses received so far, each school has provided educational instruction through a combination of channels including paper-based learning packages, a daily timetable, access to online platforms such as the Raz Kids, EDU365 Everest, Study Ladders, Purple Mash, Oxford Owl, Epic as well as access to PowerMath, English and Science Resources online,” stated Acting Director of DES, Tammy Hopkins.“We encourage parents to create a quiet workspace for children away from distractions and encourage them to maintain good learning and working habits,” Mrs. Hopkins. “This will allow you to simulate the classroom environment and maximise the learning effect.”Teachers will continue to communicate directly with parents and students through traditional communication methods such as telephone calls, WhatsApp messages and emails as well as through the use of Class Dojo, Edomodo, Google Classroom, Skype and Zoom."</t>
  </si>
  <si>
    <t>Instructions for parents in English. "“We encourage parents to create a quiet workspace for children away from distractions and encourage them to maintain good learning and working habits,” Mrs. Hopkins. “This will allow you to simulate the classroom environment and maximise the learning effect.”</t>
  </si>
  <si>
    <t>http://www.education.gov.ky/portal/page/portal/mehhome
http://www.education.gov.ky/portal/page/portal/mehhome/pressroom/2014/Government%20Schools%20Outline%20Plans%20for%20Continuation%20of%20Learning</t>
  </si>
  <si>
    <t>https://www.caymancompass.com/2020/03/12/breaking-1st-confirmed-case-of-covid-19-in-cayman/
https://www.cxc.org/may-june-strategy-2020/</t>
  </si>
  <si>
    <t>https://www.facebook.com/educationcayman/</t>
  </si>
  <si>
    <t>Central African Republic</t>
  </si>
  <si>
    <t>CAF</t>
  </si>
  <si>
    <t xml:space="preserve">Coded as closed based on UNESCO database on April 2. No informaiton available yet. </t>
  </si>
  <si>
    <t>https://www.africanews.com/2020/04/02/coronavirus-in-africa-breakdown-of-infected-virus-free-countries/</t>
  </si>
  <si>
    <t>Chad</t>
  </si>
  <si>
    <t>TCD</t>
  </si>
  <si>
    <t>"As a result of this situation, lessons are suspended at all levels throughout the territory from this Friday until further notice. The decision was taken yesterday by the Minister of National Education and that of Higher Education who jointly signed an official statement."</t>
  </si>
  <si>
    <t>Nothing as of March 20</t>
  </si>
  <si>
    <t>https://www.reuters.com/article/us-health-coronavirus-chad/chad-confirms-first-case-of-coronavirus-government-statement-idUSKBN2162LO</t>
  </si>
  <si>
    <t>https://www.presidence.td/fr-synth-1111-Vendredi_le_20_mars_2020.html</t>
  </si>
  <si>
    <t>Channel Islands</t>
  </si>
  <si>
    <t>CHI</t>
  </si>
  <si>
    <t xml:space="preserve">Schools closed on Island of Jersey; some closures on others as well. Most cases are in Jersey. </t>
  </si>
  <si>
    <t>Nothing as of March 19th.</t>
  </si>
  <si>
    <t xml:space="preserve">Waiting guidance on A-levels from UK government. </t>
  </si>
  <si>
    <t>https://www.gov.je/Government/Departments/Education/Pages/index.aspx</t>
  </si>
  <si>
    <t>https://www.facebook.com/GovernmentofJersey</t>
  </si>
  <si>
    <t>Chile</t>
  </si>
  <si>
    <t>CHL</t>
  </si>
  <si>
    <t>Initially closed for 2 weeks. Extended until April 27 on March 25th</t>
  </si>
  <si>
    <t>MoE providing online learning opportunities with the following message for those without Internet: "students who do not have internet access at home, must follow the monthly work plan through their textbooks. In case they do not have texts yet, their agent must approach the establishment and request a printed copy."</t>
  </si>
  <si>
    <t>Available in Spanish.</t>
  </si>
  <si>
    <t xml:space="preserve">Resources available for parents and students online. Available in Spanish. </t>
  </si>
  <si>
    <t>MoE delivering school feeding baskets.</t>
  </si>
  <si>
    <t>Cash transfer to those in informal sector; paid sick leave (Gentilini)</t>
  </si>
  <si>
    <t>https://www.mineduc.cl/mineduc-activa-plan-de-accion-para-instituciones-de-educacion-superior/
https://twitter.com/Mineduc
https://curriculumnacional.mineduc.cl/estudiante/621/w3-propertyname-822.html</t>
  </si>
  <si>
    <t>https://www.usnews.com/news/world/articles/2020-03-13/chile-bans-large-public-events-over-coronavirus-fears-ahead-of-planned-protests</t>
  </si>
  <si>
    <t>https://www.facebook.com/mineduc</t>
  </si>
  <si>
    <t>https://planipolis.iiep.unesco.org/sites/planipolis/files/ressources/chile_orientacionesmineduc_covid19.pdf</t>
  </si>
  <si>
    <t>China</t>
  </si>
  <si>
    <t>CHN</t>
  </si>
  <si>
    <t>Students were a school break when COVID initially broke out and were supposed to return to school on Feb. 17th. Return has been postponed indefinitely. 
Feb 17 - March 16 all schools closed. As of mid-March schools in some are starting to reopen. (Source from March)
School reopenings delayed until May.</t>
  </si>
  <si>
    <t xml:space="preserve">Gradual re-opening by city. April 27 - "Shanghai welcomed back pupils in their final years of middle and high school, while Beijing allowed students preparing for China's university entrance exam in July to return." Wuhan scheduled to open schools May 6. </t>
  </si>
  <si>
    <t xml:space="preserve">Primary and secondary schools were required by MoE to offer online learning opportunities for students. Lots of online and TV based educational programming available including web-based classroom instruction with teachers. </t>
  </si>
  <si>
    <t>Increase in Dibao cash transfer coverage and benefits (Gentilini)</t>
  </si>
  <si>
    <t xml:space="preserve">Working with private sector to continue food distribution to students. </t>
  </si>
  <si>
    <t>Waiving social security contributions; wage subsidy; training/activation measures (Gentilini)</t>
  </si>
  <si>
    <t>https://america.cgtn.com/2020/02/19/how-does-the-chinese-education-system-cope-with-the-virus-outbreak-challenge
http://www.xinhuanet.com/english/2020-02/17/c_138792006.htm
https://www.aljazeera.com/news/2020/03/china-life-returning-normal-coronavirus-outbreak-slows-200317084803189.html</t>
  </si>
  <si>
    <t>https://edition.cnn.com/2020/02/28/asia/remote-school-education-intl-hnk/index.html
https://www.devex.com/news/wfp-repackages-efforts-to-reach-hungry-children-as-covid-19-closes-schools-96878</t>
  </si>
  <si>
    <t>https://planipolis.iiep.unesco.org/sites/planipolis/files/ressources/china_covid19_prevention_control_primary_middle_schools.pdf</t>
  </si>
  <si>
    <t>https://www.bbc.com/news/world-asia-china-52441152</t>
  </si>
  <si>
    <t>Colombia</t>
  </si>
  <si>
    <t>COL</t>
  </si>
  <si>
    <t>Children and young people from public education institutions from March 16 to April 19 will be on student recess and will not have face-to-face classes to protect everyone's health, at which time it is important that they remain at home. as a measure of self-care.</t>
  </si>
  <si>
    <t>Annoucement to close schools followed by digital learning strategies. MoE offering online, TV, and radio instruction for all age groups.
Also created resources for families to engage in home-based learning. 
For those without connectivity, the government is preparing a kit to learn from home organized by grade, including different resources.</t>
  </si>
  <si>
    <t xml:space="preserve">MoE created resources to help families engage in distance learning. Available in Spanish. </t>
  </si>
  <si>
    <t>One additional cash payment to beneficiaries of flagship schemes (Gentilini)</t>
  </si>
  <si>
    <t xml:space="preserve">"National Government issues regulations in the framework of the Emergency to guarantee the execution of the School Feeding Program for consumption at home." (March 26) This is a multi-ministry effort to ensure that students who would have school meals also have them at home. </t>
  </si>
  <si>
    <t>New one-off cash transfer to families who work in the informal sector; utilities/financial obligation support. 
"A program called “Bogotá Solidaria En Casa” will provide poor and vulnerable families of the District with cash for the 23-day quarantine" (Gentilini)</t>
  </si>
  <si>
    <t>https://www.mineducacion.gov.co/portal/salaprensa/Noticias/394006:El-Ministerio-de-Educacion-expide-Circular-20-ante-las-medidas-adoptadas-en-materia-educativa-para-ofrecer-garantias-de-salud-publica-a-la-comunidad
https://www.nytimes.com/reuters/2020/03/16/world/americas/16reuters-healthcare-coronavirus-colombia-borders.html
https://www.mineducacion.gov.co/portal/salaprensa/Noticias/394531:Gobierno-Nacional-expide-normatividad-en-el-marco-de-la-Emergencia-para-garantizar-la-ejecucion-del-Programa-de-Alimentacion-Escolar-para-consumo-en-el-hogar</t>
  </si>
  <si>
    <t>https://www.mineducacion.gov.co/portal/salaprensa/Noticias/393933:Gobierno-Nacional-anuncia-medidas-en-materia-educativa-para-ofrecer-garantias-de-salud-publica-a-la-comunidad</t>
  </si>
  <si>
    <t>https://www.facebook.com/Mineducacion</t>
  </si>
  <si>
    <t>https://planipolis.iiep.unesco.org/sites/planipolis/files/ressources/colombia_circular_020_marzo_2020.pdf</t>
  </si>
  <si>
    <t>Comoros</t>
  </si>
  <si>
    <t>COM</t>
  </si>
  <si>
    <t xml:space="preserve">Confirm date of closure - no info online. Coded as closed using UNESCO data. No confirmed cases as of March 25th. </t>
  </si>
  <si>
    <t>Congo, Dem. Rep.</t>
  </si>
  <si>
    <t>COD</t>
  </si>
  <si>
    <t>Indefnitely</t>
  </si>
  <si>
    <t>From UNICEF April 26: "Through educational radio programmes and learning kits, more than 25 million Congolese children will be able to continue their schooling despite the closure of schools as a result of the COVID-19 pandemic. Homework booklets for primary and secondary school children and adolescents will be distributed to all students in the DRC, including those living in remote areas.
The MONUSCO-managed Radio Okapi and the Congolese National Radio (RNTC) have committed to broadcast two to three hours a day of classes on the main subjects of the primary cycle, including Math, French, reading and writing, health and environmental education and hygiene. For secondary cycle, special emphasis will be placed on Math, French, technology, life and earth sciences and information technology....
The Ministry of EPST launched a television channel, Educ-TV, at the beginning of the school closure, on which video content is broadcast and where many teachers give live lessons every day. As this television channel only covers Kinshasa and its surroundings, the Ministry of EPST decided to launch the learning project via FM radio stations."</t>
  </si>
  <si>
    <t>https://twitter.com/MinSanteRDC</t>
  </si>
  <si>
    <t>https://www.unicef.org/drcongo/en/press-releases/drcs-ministry-primary-secondary-and-technical-education-launches-distance-education</t>
  </si>
  <si>
    <t>Congo, Rep.</t>
  </si>
  <si>
    <t>COG</t>
  </si>
  <si>
    <t>Costa Rica</t>
  </si>
  <si>
    <t>CRI</t>
  </si>
  <si>
    <t>Initially 'at-risk' schools for 2 weeks on March 12 (23 cases at that time) and closed all schools on March 17th as cases reached 50
(April 3) MoE announced plans for the remainder of the school year to be conducted through distance learning. During this time, school meals will continue to be available to students. The school year ends in December.</t>
  </si>
  <si>
    <t>Encouraging teachers to send work home with students. Teachers are using app called "Classroom". Various other apps made available by the MoE
Televized support for setting up online learning
Teachers will receive training the week of April 13-20, to support distance pedagogical mediation.
"Open television programs that are produced in collaboration with SINART Costa Rica Media and the State Distance University, and are broadcast every day at 3:00 pm on channel 13, which can be reviewed on the MEP YouTube channel; Radio programs, with content for preschool and primary, that can be heard on our network; Autonomous work guides that help educators facilitate the learning process; Teacher training, with more than 50 free, online courses, which teachers must access as part of their development; In alliance with the State Distance University ( UNED ), the Open Learning Platform of the National Distance Education College (CONED) was made available to schoolchildren, in order to ensure that the student population can reinforce its academic process.; Also for high school students and their teachers, the Mathematics Reform Program, developed with the MEP , has more than 400 videos available on its website (https://www.reformamatematica.net/ ) explanatory, 400 practice exercises, with their respective explanations and an interactive blog; Friends for Learning ( ADA ), also has a range of courses that have been endorsed by the MEP; Reading Promotion Plan, "Stay at home and read a book", a technological plan to enhance the development of your reading skills and to contribute to the training of independent, self-critical readers with a positive taste for books and reading, with the virtual participation of dozens of libraries, through MEP's Student Life Facebook; Teaching and family initiatives that we have published and continue to publish on our networks, to encourage collaborative work; Emotional support for students, teachers and families, in order to cope with staying at home and new learning modalities, from a protocol created for this purpose." (From MoE, April 3)</t>
  </si>
  <si>
    <t xml:space="preserve">Available in Spanish. Materials on available online and some are broadcast on TV. This includes some resources for working with students with disabilities. </t>
  </si>
  <si>
    <t xml:space="preserve">MoE providing resources for parents about supporting students with disabilities. Highlights things like importance of maintaining routines. </t>
  </si>
  <si>
    <t>Ministry of Public Education will deliver, from next week, food packages to families who have students in the educational system and use the canteen service.
The measure is due to the temporary suspension of lessons due to the worldwide health emergency caused by the coronavirus COVID-19.
Special food packages and sanitary items are delivered for families in extreme poverty (Gentilini)
(April 3) Starting Monday, April 20, the student canteen services of the Ministry of Public Education (MEP) will carry out a second delivery of food to safeguard the right to food for students, given the closure of educational centers due to the pandemic at the level COVID-19 and the recommendation of the authorities of the Ministry of Health.</t>
  </si>
  <si>
    <t>Guaranteed cash transfer continuation; pensions released early</t>
  </si>
  <si>
    <t>https://www.reuters.com/article/us-health-coronavirus-argentina/latin-american-countries-ramp-up-travel-bans-school-closures-over-coronavirus-idUSKBN20Z23G
https://ticotimes.net/2020/03/17/costa-rica-reaches-50-cases-of-coronavirus
https://www.facebook.com/Ministerio-de-Educaci%C3%B3n-P%C3%BAblica-MEP-132635836805605/</t>
  </si>
  <si>
    <t>https://www.mep.go.cr/noticias/mep-inicia-acciones-educacion-distancia-despues-semana-santa-apoyo-estudiantes-familias-5</t>
  </si>
  <si>
    <t>https://www.facebook.com/Ministerio-de-Educaci%C3%B3n-P%C3%BAblica-MEP-132635836805605/</t>
  </si>
  <si>
    <t>https://planipolis.iiep.unesco.org/en/2020/costa-rica-suspensi%C3%B3n-nacional-de-lecciones-como-medida-preventiva-protocolo-para-distribuci%C3%B3n</t>
  </si>
  <si>
    <t>Côte d'Ivoire</t>
  </si>
  <si>
    <t>CIV</t>
  </si>
  <si>
    <t>"Fight against # Coronavirus disease: the Ivorian government decides to close all pre-school, primary, secondary and higher education establishments for a period of 30 days from March 16, 2020 at midnight. (National Security Council)."</t>
  </si>
  <si>
    <t>None as of March 29th</t>
  </si>
  <si>
    <t>https://www.informateur.info/coronavirus-fermeture-des-ecoles-en-cote-divoire-pour-un-mois/
https://www.africanews.com/2020/03/19/coronavirus-hub-impact-of-outbreak-across-africa/
https://www.facebook.com/gouvci.officiel?fref=ts</t>
  </si>
  <si>
    <t>Croatia</t>
  </si>
  <si>
    <t>HRV</t>
  </si>
  <si>
    <t>"1 through 4 elementary school students will be able to watch classes via HRT3 and Sport TV, and upper secondary students and high school students online. Parents who do not have the opportunity to leave their children home will still be able to take them to school, as there will be organized a ihvat and stay."</t>
  </si>
  <si>
    <t xml:space="preserve">TV lessons available primary school students; online options for secondary and university students. </t>
  </si>
  <si>
    <t xml:space="preserve">Materials are available in a mix of Croatian, Bosnian, and English. </t>
  </si>
  <si>
    <t xml:space="preserve">Parent guides related to helping students organized their days, access online material, etc. Guides are in English. </t>
  </si>
  <si>
    <t>https://www.facebook.com/wwwvladahr
https://www.total-croatia-news.com/lifestyle/42101-croatia-coronavirus-update</t>
  </si>
  <si>
    <t>https://mzo.gov.hr/news/coronavirus-organisation-of-distance-teaching-and-learning-in-croatia/3634</t>
  </si>
  <si>
    <t>https://planipolis.iiep.unesco.org/sites/planipolis/files/ressources/croatia_covid_organisation_distance_teaching_learning.pdf</t>
  </si>
  <si>
    <t>Cuba</t>
  </si>
  <si>
    <t>CUB</t>
  </si>
  <si>
    <t>Until April 20th</t>
  </si>
  <si>
    <t>"Marrero said it was partly because of public concerns about hygiene and crowding in schools that led the government to suspend classes for three weeks. They will resume on April 20 after spring break, depending on the status of the coronavirus outbreak."</t>
  </si>
  <si>
    <t>Starting with extended spring break</t>
  </si>
  <si>
    <t>https://www.miamiherald.com/news/coronavirus/article241303006.html</t>
  </si>
  <si>
    <t>https://www.reuters.com/article/us-health-coronavirus-cuba/cuban-government-bans-cubans-from-leaving-island-suspends-schools-over-coronavirus-idUSKBN21B04M</t>
  </si>
  <si>
    <t>Curaçao</t>
  </si>
  <si>
    <t>CUW</t>
  </si>
  <si>
    <t>Length of school closings will be re-evaluated March 21</t>
  </si>
  <si>
    <t>None - currently a short term closing</t>
  </si>
  <si>
    <t>https://www.curacaochronicle.com/post/main/information-on-preschools-that-will-remain-open-during-the-corona-virus-crisis/
https://www.curacaochronicle.com/post/main/update-schools-close-from-tuesday-third-coronavirus-case-confirmed/
https://www.curacaochronicle.com/post/main/update-schools-close-from-tuesday-third-coronavirus-case-confirmed/</t>
  </si>
  <si>
    <t>Cyprus</t>
  </si>
  <si>
    <t>CYP</t>
  </si>
  <si>
    <t>Distance learning being implemented by MoE. MoE is planning to offer additional support to families who lack proper technology and connectivity to access distance learning. Radio and television programmes will be available for younger children. Older children will access lessons online.</t>
  </si>
  <si>
    <t>Available in Greek.</t>
  </si>
  <si>
    <t xml:space="preserve">Information for parents available in Greek. </t>
  </si>
  <si>
    <t>Postponing all exams until April 11</t>
  </si>
  <si>
    <t>MoE offering grant for Cyprus students studying abroad to return home.</t>
  </si>
  <si>
    <t>https://www.politico.eu/article/how-europe-is-responding-to-the-coronavirus-pandemic/
https://www.facebook.com/ypourgeiopaideias</t>
  </si>
  <si>
    <t>Czech Republic</t>
  </si>
  <si>
    <t>CZE</t>
  </si>
  <si>
    <t>All levels of schooling closed. Various distance learning opportunities available</t>
  </si>
  <si>
    <t xml:space="preserve">MoE offering online learning resources for students, teachers, and parents. Radio programming will be available for younger children. Educational programming will also be available on TV and was developed by the MoE and Czech Television network. </t>
  </si>
  <si>
    <t>Available in Czech.</t>
  </si>
  <si>
    <t xml:space="preserve">Online materials and videos available to support families in distance learning. Resources available in Czech. </t>
  </si>
  <si>
    <t>https://www.politico.eu/article/how-europe-is-responding-to-the-coronavirus-pandemic/
https://informace.rozhlas.cz/cesky-rozhlas-zaradi-do-sveho-vysilani-vzdelavaci-porad-pro-deti-8164505?fbclid=IwAR0xH38WiQ-Z53dBrUFN5mGgbnl1yar_CV-GCPN1pUbgQIN6SmiGRDNWq8sR%C3%A1dio
http://www.msmt.cz/informace-k-vyhlaseni-nouzoveho-stavu-v-cr</t>
  </si>
  <si>
    <t>https://www.facebook.com/msmtcr</t>
  </si>
  <si>
    <t>Denmark</t>
  </si>
  <si>
    <t>DNK</t>
  </si>
  <si>
    <t>Schools closed from Monday March 16. Decision initially made March 12.</t>
  </si>
  <si>
    <t>In some schools, parents aren't allowed inside school buildings, teachers aren't allowed to gather, and desks are spread out as much as possible. Students asked to wash their hands regularly. Some parents protesting reopening. 
~ Reopened 5 days after peak daily new deaths</t>
  </si>
  <si>
    <t>Digital learning platforms available for students as well as support materials for parents; MoE created homeschooling guidelines and resources</t>
  </si>
  <si>
    <t xml:space="preserve">Online materials and daily videos for parents available from MoE in Danish. </t>
  </si>
  <si>
    <t>"The graduation exams in 9-10 class is canceled and replaced by standpoint characters on diploma. [...] National tests are being carried out as planned for the students who are covered by the reopening. For those students who continue to receive emergency education through distance education, national tests are postponed to the absence period."</t>
  </si>
  <si>
    <t>Wage subsidy covering 75% of wages ($3400) per worker/month to firms who agree not to layoff workers. (Gentilini)</t>
  </si>
  <si>
    <t>https://www.regeringen.dk/nyheder/pressemoede-11-marts-i-spejlsalen/
https://www.facebook.com/undervisningsministeriet/
https://emu.dk/grundskole/gode-rad-til-undervisning-hjemmefra-i-forbindelse-med-covid-19</t>
  </si>
  <si>
    <t>https://www.nytimes.com/2020/04/17/world/europe/denmark-schools-coronavirus.html
https://www.uvm.dk/aktuelt/nyheder/uvm/2020/apr/200413-her-er-rammerne-for-genaabning-af-dagtilbud-skoler-og-uddannelsesinstitutioner</t>
  </si>
  <si>
    <r>
      <rPr>
        <color rgb="FF000000"/>
      </rPr>
      <t>Letter to parents (in English)</t>
    </r>
    <r>
      <t xml:space="preserve">: https://www.sst.dk/-/media/Udgivelser/2020/Corona/Genaabning/Brev-til-foraeldre-i-forbindelse-med-genaabning-_engelsk_.ashx?la=da&amp;hash=08B2155E388F02BC745B08C0E05F91EDF19AB3EB
</t>
    </r>
    <r>
      <rPr>
        <color rgb="FF000000"/>
      </rPr>
      <t>Guidelines for a gradual, controlled reopening of schools and after-school programs</t>
    </r>
    <r>
      <t xml:space="preserve">: https://www.sst.dk/-/media/Udgivelser/2020/Corona/Genaabning/Skoler/Vejledning-til-skoler-og-fritidsordninger.ashx?la=da&amp;hash=1AE73D75F65CB5D36E593E14A3AB39A5960ED53A
</t>
    </r>
    <r>
      <rPr>
        <color rgb="FF000000"/>
      </rPr>
      <t>Instruction to management in schools and after-school programs</t>
    </r>
    <r>
      <t xml:space="preserve">: https://www.sst.dk/-/media/Udgivelser/2020/Corona/Genaabning/Skoler/Instruks-til-ledelser-i-skoler-og-fritidsordninger.ashx?la=da&amp;hash=E477CBA830F8F0647C723722026877119C2B8781
Instruction to staff in schools and after-school programs: https://www.sst.dk/-/media/Udgivelser/2020/Corona/Genaabning/Skoler/Instruks-til-personale-paa-skoler-og-i-fritidsordninger.ashx?la=da&amp;hash=307C5EE8A144B25C204E25E628EDFC9A6B5E6F2B
</t>
    </r>
    <r>
      <rPr>
        <color rgb="FF000000"/>
      </rPr>
      <t>Teaching materials</t>
    </r>
    <r>
      <t xml:space="preserve">: https://coronapaaskemaet.alinea.dk/
Leaflet for staff-members: https://www.sst.dk/-/media/Udgivelser/2020/Corona/Genaabning/Skoler/Information-til-medarbejdere-paa-skoler-og-i-fritidsordninger.ashx?la=da&amp;hash=D41D8869F541895BCB6220AC19D6294FAADC9A3C
</t>
    </r>
    <r>
      <rPr>
        <color rgb="FF000000"/>
      </rPr>
      <t>Planipolis: https://planipolis.iiep.unesco.org/sites/planipolis/files/ressources/controlled_reopening_of_the_danish_society_danish_police.pdf</t>
    </r>
  </si>
  <si>
    <t>Djibouti</t>
  </si>
  <si>
    <t>DJI</t>
  </si>
  <si>
    <t>1 week</t>
  </si>
  <si>
    <t>"All private, public and consular schools as well as training centres closed from Monday 23 to Tuesday 31 March included" Announced March 18th
"DUE TO THE CONTAINMENT INSTALLED, THE CLOSING OF PUBLIC, PRIV2S AND CONSULAR SCHOOLS AND TRAINING CENTERS IS EXTENDED FROM 1 TO 9 APRIL 2020 INCLUDED." Annoucement made March 26th</t>
  </si>
  <si>
    <t xml:space="preserve">"The continuity of learning will be provided by the ministry through television courses and tele-teaching. A detailed broadcasting schedule and the necessary instructions will be transmitted to this effect on the RTD waves. Parents are required to accompany their children to follow the courses that are for them on a regular basis" (MoE, March 26)
"The Minister of National Education and Vocational Training, Mr. MOUSTAPHA MOHAMED MAHAMOUD, brings to the attention of students and parents of students that the television and radio lessons as well as the distance education program will start from Wednesday, April 1 and this, for all school levels, ie from the 1st year to the final year class." (March 29)
"PARENTS ARE REQUIRED TO ACCOMPANY THEIR CHILDREN TO FOLLOW THE COURSES THAT ARE FOR THEM ON A REGULAR BASIS" (MoE, March 28)
</t>
  </si>
  <si>
    <t>No parent guides available, but MoE suggests "PARENTS ARE REQUIRED TO ACCOMPANY THEIR CHILDREN TO FOLLOW THE COURSES THAT ARE FOR THEM ON A REGULAR BASIS"</t>
  </si>
  <si>
    <t>https://www.facebook.com/MENFOP.cripen/?fref=ts/</t>
  </si>
  <si>
    <t>Dominica</t>
  </si>
  <si>
    <t>DMA</t>
  </si>
  <si>
    <t>Schools closed March 23 until further notice.</t>
  </si>
  <si>
    <t>Online learning available while schools are closed and teachers are preparing activity packs to send home to students who do not have Internet.
"The minister said that online classes are mainly being done via Google Classroom and are equipped with video communication software, Zoom, which has a capacity of up to one hundred (100) participants."</t>
  </si>
  <si>
    <t>https://www.cxc.org/may-june-strategy-2020/
https://dominicanewsonline.com/news/homepage/news/covid-19-students-are-participating-in-dominicas-online-learning-initiative-says-education-minister/
https://www.looptt.com/content/dominica-schools-closed-stop-spread-coronavirus</t>
  </si>
  <si>
    <t>http://education.gov.dm/</t>
  </si>
  <si>
    <t>Dominican Republic</t>
  </si>
  <si>
    <t>DOM</t>
  </si>
  <si>
    <t>"Suspends teaching at all schools and universities until next Monday, April 13. To continue guaranteeing the feeding of public school students, the school feeding program will remain in force."</t>
  </si>
  <si>
    <t xml:space="preserve">Distance learning opportunities are being coordinated through the MoE and will be available via radio, TV, and through online platforms. 
MoE is being intentional about reaching those w/o Internet. "The guide for the entire educational community reaches homes that Right pointing backhand indexdo not have internet through a didactic space that is transmitted daily from 11:00 am to 12:00 m. by #CERTV, @Canal4RD and Educational Radio-TV"
As an action to facilitate access to the internet, over 1,000 free public Wi-Fi access points have been set up.  WhatsApp groups are giving  specific support to teachers and parents and provide helpful content.
MoE delivered laptops and other technical supplies to students in need.
E-girls clubs established to support girls while schools are closed. </t>
  </si>
  <si>
    <t xml:space="preserve">Guidelines for parents available including youtube videos intended to help parents with distance learning. </t>
  </si>
  <si>
    <t xml:space="preserve">MoE delivered additional materials to students with various disabilities to support learning at home while schools are closed. </t>
  </si>
  <si>
    <t>Increase in coverage and adequacy of main CCT cash transfer to existing and new recipients. (Gentilini)</t>
  </si>
  <si>
    <t>Government designing protocol to ensure food is delivered to students in need during school closures. 
Parent volunteers have organized to deliver food to families in need (from MoE, March 29)</t>
  </si>
  <si>
    <t>https://twitter.com/educacionrdo
https://www.nydailynews.com/news/politics/ny-dominican-coronavirus-20200318-fedw3a473zcz5jkwh5d2xco4um-story.html</t>
  </si>
  <si>
    <t>https://blogs.worldbank.org/education/how-countries-across-latin-america-use-technology-during-covid19-driven-school-closures?cid=SHR_BlogSiteShare_EN_EXT</t>
  </si>
  <si>
    <t>Ecuador</t>
  </si>
  <si>
    <t>ECU</t>
  </si>
  <si>
    <r>
      <t xml:space="preserve">MoE offering online education portal as well as support for families and teachers
"Classes are suspended, teachers will provide full support to their students with activities to reinforce their knowledge, supported by the portal https://recursos2.educacion.gob.ec/ , through # TeletrabajoEc . </t>
    </r>
    <r>
      <rPr>
        <b/>
      </rPr>
      <t>Teachers may not request parents to purchase materials or print documents for any reason</t>
    </r>
    <r>
      <t>. The most remote areas or those without technological access will work with educational guides. Upon their return, the students will take an assessment to identify their progress and thus resume the curriculum"
"A national educational platform is available with over 800 pedagogical resources, combined with the use of traditional media to broadcast educational content, through both radio and TV. A virtual classroom offers online sessions on a national scale. Psychological and pedagogical support is also being offered to respond to requests from parents and students. Assessment, as in most countries, remains a challenge and the government has decided that work during this period will not be graded nor count toward final course assessment." (WB)</t>
    </r>
  </si>
  <si>
    <t>Some online materials can be accessed in Spanish or English</t>
  </si>
  <si>
    <t>Parent resources available online</t>
  </si>
  <si>
    <t>Exams being reschedule</t>
  </si>
  <si>
    <t xml:space="preserve">Some teachers meeting with students who have disabilities in person </t>
  </si>
  <si>
    <t>New cash transfer for workers in the informal sector
Psychological and pedagogical support is also being offered to respond to requests from parents and students.</t>
  </si>
  <si>
    <t>https://es-la.facebook.com/MinisterioEducacionEcuador/
https://news.trust.org/item/20200317163353-xxpq5/</t>
  </si>
  <si>
    <t>https://blogs.worldbank.org/education/how-countries-across-latin-america-use-technology-during-covid19-driven-school-closures?cid=SHR_BlogSiteShare_EN_EXT
https://educacion.gob.ec/maestro-ensena-a-ninos-con-discapacidad-en-sus-casas-en-la-emergencia-sanitaria/</t>
  </si>
  <si>
    <t>https://es-la.facebook.com/MinisterioEducacionEcuador/</t>
  </si>
  <si>
    <t>Egypt, Arab Rep.</t>
  </si>
  <si>
    <t>EGY</t>
  </si>
  <si>
    <t>Ending school year early. Decisions about end of year exam varies by grade level. 
"developments and decisions resulting from the suspension of the study, including decisions regarding the evaluation of years of transportation, public certificates (middle and high school), technical education schools, applied technology and technical diplomas, as well as international certificates and Egyptian students abroad." (From MoE, March 26)</t>
  </si>
  <si>
    <t xml:space="preserve">Changing / postponing exam requirements. Decision varies by grade level. </t>
  </si>
  <si>
    <t>"Ministry of Social Solidarity is planning to add 60,000 families to Takaful and Karama programs; also, increased payments are envisioned to women leaders in rural areas" (Gentilini)</t>
  </si>
  <si>
    <t>One-off cash transfer for workers in the informal sector (Gentilini)</t>
  </si>
  <si>
    <t xml:space="preserve">http://english.ahram.org.eg/NewsContent/1/64/365268/Egypt/Politics-/Egypt-closes-schools-and-universities-for-two-week.aspx
</t>
  </si>
  <si>
    <t>https://www.facebook.com/egypt.moe</t>
  </si>
  <si>
    <t>El Salvador</t>
  </si>
  <si>
    <t>SLV</t>
  </si>
  <si>
    <t>3 weeks</t>
  </si>
  <si>
    <t>"Salvadoran President Nayib Bukele said on Wednesday that all schools in El Salvador will be closed for three weeks due to coronavirus concerns, after governments in Panama and Peru took similar actions earlier in the day"</t>
  </si>
  <si>
    <t>MoE implementing online learning platforms.
"In addition to implementing a national platform with a repository of materials for delivery in various modalities (TV, multimedia, teacher communities), a set of orientation guidelines have been made available to teachers and students, and also to parents. Educational videos are being prepared (to be distributed via TV, YouTube and Facebook). Also, a national call center (accessible via email and WhatsApp) was set up to provide support to parents and students in delivery of educational activities." (From WB)</t>
  </si>
  <si>
    <t>Materials available in Spanish</t>
  </si>
  <si>
    <t>Many resources for parents available online (including videos). Call center also established to support parents. All are in Spanish.</t>
  </si>
  <si>
    <t>"If you are a student of Flexible Modalities, we will help you continue your learning from home while the suspension of classes lasts." (MoE Facebook page)</t>
  </si>
  <si>
    <t>Initiative by the first lady: "Thanks to the efforts of the First Lady, the Social Welfare team prepares packages with first-rate supplies to alleviate the needs of families as during the national emergency"
(From MoE 3/18) "schools that have food that is about to expire (in the first days of April) were asked to donate it to parents of the students"
Multiple ministries seem to be working together for the provision of food for quarantined families</t>
  </si>
  <si>
    <t xml:space="preserve">Utility subsidies
Paid leave for at risk groups
Sent school supplies home with students. </t>
  </si>
  <si>
    <t>https://www.mined.gob.sv/noticias/item/1015504-la-ministra-carla-hanania-constata-la-entrega-de-orientaciones-pedagogicas-en-instituciones-de-educacion-superior.html
https://www.mined.gob.sv/noticias/item/1015503-ministra-de-educacion-verifica-la-entrega-de-orientaciones-pedagogicas-para-los-estudiantes-de-colegios-privados.html
https://www.mined.gob.sv/noticias/item/1015501-ministra-de-educacion-verifico-plan-de-continuidad-educativa-en-centros-escolares.html
https://www.usnews.com/news/world/articles/2020-03-11/el-salvador-shuts-classes-in-all-schools-on-coronavirus-fears</t>
  </si>
  <si>
    <t>https://www.mined.gob.sv/noticias/item/1015508-especialistas-del-mined-trabajan-en-la-continuidad-educativa-de-los-estudiantes.html
https://blogs.worldbank.org/education/how-countries-across-latin-america-use-technology-during-covid19-driven-school-closures?cid=SHR_BlogSiteShare_EN_EXT</t>
  </si>
  <si>
    <t>https://www.facebook.com/minedsv/</t>
  </si>
  <si>
    <t>https://planipolis.iiep.unesco.org/sites/planipolis/files/ressources/el_salvador_circular_7_2020.pdf</t>
  </si>
  <si>
    <t>Instruction to staff in schools and after-school programs: https://www.sst.dk/-/media/Udgivelser/2020/Corona/Genaabning/Skoler/Instruks-til-personale-paa-skoler-og-i-fritidsordninger.ashx?la=da&amp;hash=307C5EE8A144B25C204E25E628EDFC9A6B5E6F2B</t>
  </si>
  <si>
    <t>Equatorial Guinea</t>
  </si>
  <si>
    <t>GNQ</t>
  </si>
  <si>
    <t>Schools closed March 27 until further notice.</t>
  </si>
  <si>
    <t xml:space="preserve">"Dads and moms, don't forget to remind the boys and girls to follow the educational program School at home. Every Tuesday, Thursday and Friday, from 5:00 p.m. to 6:00 p.m. on Equatorial Guinea Television." (UNICEF EG Twitter)
Government has also created an online platform with materials organized by grade level. </t>
  </si>
  <si>
    <t>https://www.guineaecuatorialpress.com/noticia.php?id=15128</t>
  </si>
  <si>
    <t>https://escuelaencasa.gq/</t>
  </si>
  <si>
    <t>https://twitter.com/UNICEFGuineaEcu</t>
  </si>
  <si>
    <t>Eritrea</t>
  </si>
  <si>
    <t>ERI</t>
  </si>
  <si>
    <t>No information as of March 30</t>
  </si>
  <si>
    <t>https://www.africanews.com/2020/03/30/eritrea-missing-as-igad-leaders-forge-regional-coronavirus-plan//</t>
  </si>
  <si>
    <t>Teaching materials: https://coronapaaskemaet.alinea.dk/</t>
  </si>
  <si>
    <t>Estonia</t>
  </si>
  <si>
    <t>EST</t>
  </si>
  <si>
    <t xml:space="preserve">All schools with the exception of kindergarten instructed to close as of March 12. </t>
  </si>
  <si>
    <t>"Estonia, the leading education nation in Europe (No 1. in PISA test in Europe), announced that it is humbled to share all of its digital education tools to support other countries’ education systems during the COVID-19 crisis. The list of tools that are internationally available are here: http://education-nation.99math.com/"</t>
  </si>
  <si>
    <t xml:space="preserve">Distance learning materials available in Estonian, Russian, and English. </t>
  </si>
  <si>
    <t xml:space="preserve">Resources for parents available in Estonian, English, and Russian. </t>
  </si>
  <si>
    <t>"We decided to postpone the state exam period due to the emergency situation. Also, exams, tests and proficiency tests at the language level will not take place in an emergency." (MoE, March 24)</t>
  </si>
  <si>
    <t>Wage subsidy; training/activation measures (Gentilini)</t>
  </si>
  <si>
    <t>https://www.err.ee/1063202/esmaspaevast-on-koik-koolid-suletud-piiridel-taastub-kontroll
https://www.politico.eu/article/how-europe-is-responding-to-the-coronavirus-pandemic/
https://www.hm.ee/en
https://www.hm.ee/en/news/estonia-offers-its-digital-education-solutions-free-support-other-countries</t>
  </si>
  <si>
    <t>Eswatini</t>
  </si>
  <si>
    <t>SWZ</t>
  </si>
  <si>
    <t>20 days</t>
  </si>
  <si>
    <t>mid-June</t>
  </si>
  <si>
    <t xml:space="preserve">Government implemented movement restriction on March 24th. </t>
  </si>
  <si>
    <t>None as of March 29</t>
  </si>
  <si>
    <t>https://twitter.com/EswatiniGovern1</t>
  </si>
  <si>
    <t>http://www.gov.sz/index.php/ministries-departments/search-and-menus-setup</t>
  </si>
  <si>
    <t>https://www.facebook.com/pg/EswatiniGov/posts/?ref=page_internal</t>
  </si>
  <si>
    <t>Leaflet for staff-members: https://www.sst.dk/-/media/Udgivelser/2020/Corona/Genaabning/Skoler/Information-til-medarbejdere-paa-skoler-og-i-fritidsordninger.ashx?la=da&amp;hash=D41D8869F541895BCB6220AC19D6294FAADC9A3C</t>
  </si>
  <si>
    <t>Ethiopia</t>
  </si>
  <si>
    <t>ETH</t>
  </si>
  <si>
    <t xml:space="preserve">All primary and secondary schools are closed; higer ed institutions have transitioned to online instruction.
National state of emergency announced April 8th. Planned to stay in effect for 5 months. 
School closures initially extended until April 15. Closures later extended indefinitely. </t>
  </si>
  <si>
    <t>(From Professor in Ethiopia) Primary level students are advised to follow radio lessons; secondary level students are advised to follow television lessons that can be accessed from home through satellite tv; all universities were closed and students are requested to return home without any arrangements about how to engage them from home.
(From MoE) students are expected to do their part in preventing the disease at home without having to be distracted, while studying at home, reading their textbooks, and using Utelsat 8 west Frequency 11512 position vertical symbol rate 27500 Fed 7/8. We would like to remind you that parents should make the most of their time by attending classes and helping students stay focused on their education.</t>
  </si>
  <si>
    <t xml:space="preserve">Take-home materials may be available in local language depending on normal curriculum. Broadcasts from MoE are currently available in Amharic. </t>
  </si>
  <si>
    <t>https://twitter.com/FMoHealth/status/1239477278737924097</t>
  </si>
  <si>
    <t>https://twitter.com/PMEthiopia/status/1243495056360845312</t>
  </si>
  <si>
    <t>https://www.facebook.com/fdremoe/</t>
  </si>
  <si>
    <t>Faroe Islands</t>
  </si>
  <si>
    <t>FRO</t>
  </si>
  <si>
    <t>Fiji</t>
  </si>
  <si>
    <t>FJI</t>
  </si>
  <si>
    <t>"On Thursday, Fiji’s Prime Minister Frank Bainimarama announced in a press conference that all schools and non-essential businesses in Lautoka, which is about 24km north of Nadi, would be closed until further notice"</t>
  </si>
  <si>
    <t>No guidance as of 3.19</t>
  </si>
  <si>
    <t>https://7news.com.au/lifestyle/health-wellbeing/coronavirus-arrives-in-fiji-prompting-school-closures-and-panic-buying-c-752869</t>
  </si>
  <si>
    <t>https://planipolis.iiep.unesco.org/sites/planipolis/files/ressources/fiji_covid-19-response-budget-estimate-2019-2020.pdf</t>
  </si>
  <si>
    <t>Finland</t>
  </si>
  <si>
    <t>FIN</t>
  </si>
  <si>
    <t>Pre-primary institutions encouraged to stay open in order to support working parents
Primary, secondary, and higher ed institutions closed. MoE encouraging distance learning for secondary and higher education. Also suggests arrangemetns will be made for those in need of special educaiton support services. 
"Finland's government will pass emergency legislation on Tuesday to close all its schools and universities from Wednesday among other measures in response to the spread of the coronavirus, Prime Minister Sanna Marin said on Monday." (Aljazeera)</t>
  </si>
  <si>
    <t>Distance learning will be arranged for secondary and higher education. No concrete guidance from MoE on this as of 3.19
"Schools will make any necessary decisions on special arrangements for each pupil separately." (MoE, March 16)</t>
  </si>
  <si>
    <t>Some exams moved up by one week to complete before school closures implemented; Matriculation exams offered in condensed format</t>
  </si>
  <si>
    <t>Unemloyment benefits; paid sick leave</t>
  </si>
  <si>
    <t>https://www.aljazeera.com/news/2020/03/toll-rises-coronavirus-tightens-global-grip-live-updates-200315231500487.html
https://minedu.fi/en/article/-/asset_publisher/valtioneuvoston-linjaus-suosituksista-varhaiskasvatuksen-esiopetuksen-perusopetuksen-lukio-ja-ammatillisen-koulutuksen-korkeakoulutuksen-vapaan-sivist</t>
  </si>
  <si>
    <t>https://gemreportunesco.wordpress.com/2020/04/07/the-peruvian-education-system-seeking-quality-and-equity-during-covid-19-times/</t>
  </si>
  <si>
    <t>France</t>
  </si>
  <si>
    <t>FRA</t>
  </si>
  <si>
    <t>"From Monday, until further notice, nurseries, schools, middle schools, high schools, universities, will be closed. For a simple reason: Our children and young people, according to our scientists, are the ones that spread the virus the quickest, even if they have no symptoms"</t>
  </si>
  <si>
    <t xml:space="preserve">Plans to reopen schools for primary school students in May. Children will return to school in staggered year groups. </t>
  </si>
  <si>
    <t>Implementing "Learning Nation" program as of March 18th. "France Télévisions, Radio France, Arte and National Education are mobilizing to provide teachers, students from their families with quality programs linked to school programs.
The programs broadcast on the air will thus be identifiable by the visual "Learning Nation". 
'My class at home' resources
Online resources available for parents and teachers. 
"All of these programs will also be accessible by podcast, streaming or replay on the ministry's websites or on the digital audiovisual sites and platforms. The Radio France application thus offers today a "Learning Nation" section including all the educational content of its channels." (MoE)</t>
  </si>
  <si>
    <t>Most distance learning materials available in French</t>
  </si>
  <si>
    <t>Materials available in French and English</t>
  </si>
  <si>
    <t xml:space="preserve">All national exams are canceled. They will be replaced by cumulative grades from the first quarters. </t>
  </si>
  <si>
    <t>Encouraged home-based work for anyone able</t>
  </si>
  <si>
    <t>Sick leave :Up to 20 days compensation for people in isolation; A transfer of Euro 1,500 will be provided to the self-employed and other SMEs as part of the solidarity fund; unemployment benefits (Gentilini)</t>
  </si>
  <si>
    <t xml:space="preserve">https://www.reuters.com/article/us-health-coronavirus-france-macron/france-to-close-schools-to-curb-coronavirus-spread-macron-idUSKBN20Z3D4
https://www.education.gouv.fr/operation-nation-apprenante-303174
https://www.education.gouv.fr/ma-classe-la-maison-mise-en-oeuvre-de-la-continuite-pedagogique-289680
</t>
  </si>
  <si>
    <t>https://www.education.gouv.fr/sites/default/files/2020-03/learn-more-about-insuring-educational-continuity--51966.pdf
https://etudiant.lefigaro.fr/article/bac-2020-toutes-les-epreuves-sont-remplacees-par-le-controle-continu_c3255968-74bd-11ea-94e3-c0cc05dea6b9/</t>
  </si>
  <si>
    <t>https://planipolis.iiep.unesco.org/sites/planipolis/files/ressources/france_covid19_circul.pdf</t>
  </si>
  <si>
    <t>https://www.theguardian.com/world/2020/apr/21/lockdown-eased-netherlands-and-france-plan-to-re-open-primary-schools</t>
  </si>
  <si>
    <t>French Polynesia</t>
  </si>
  <si>
    <t>PYF</t>
  </si>
  <si>
    <t>https://www.rnz.co.nz/international/pacific-news/411961/covid-19-french-polynesia-closes-schools-this-week</t>
  </si>
  <si>
    <t>Gabon</t>
  </si>
  <si>
    <t>GAB</t>
  </si>
  <si>
    <t>Closed after one student was tested positive after coming back from France.</t>
  </si>
  <si>
    <t xml:space="preserve">Distance learning available through television and online for secondary students. </t>
  </si>
  <si>
    <t>https://afrique.tv5monde.com/information/coronavirus-le-gabon-ferme-ses-ecoles-et-limite-les-visas-touristiques
https://www.ouest-france.fr/sante/virus/coronavirus/coronavirus-le-gabon-ferme-ses-ecoles-et-limite-les-visas-touristiques-6779370</t>
  </si>
  <si>
    <t>http://www.education-nationale.gouv.ga/9-actualites/</t>
  </si>
  <si>
    <t>Gambia, The</t>
  </si>
  <si>
    <t>GMB</t>
  </si>
  <si>
    <t>21 days</t>
  </si>
  <si>
    <t xml:space="preserve">"The Ministry of Basic and Secondary Education wishes to inform the public especially parents, caregivers and students, that starting Monday 23rd March 2020, radio and television stations all over the country will broadcast and air lessons between the hours of 10am - 12pm and 4pm - 6pm daily."
Daily remote learning schedule now available for April - June using radio, television, and online modalities.
MoE and UNICEF have set up mobile feedback platforms through mobile phones for citizens to provide feedback on distance learning paltforms </t>
  </si>
  <si>
    <t>WAEC Cancelled, 20 March https://www.dailytrust.com.ng/covid-19-waec-postpones-2020-wassce.html</t>
  </si>
  <si>
    <t>https://allafrica.com/stories/202003190223.html
https://www.news24.com/Africa/News/gambia-announces-first-coronavirus-case-20200318</t>
  </si>
  <si>
    <t>http://www.edugambia.gm/
https://twitter.com/MobseTheGambia/status/1253501115557126144/photo/1</t>
  </si>
  <si>
    <t>https://twitter.com/MobseTheGambia</t>
  </si>
  <si>
    <t>Georgia</t>
  </si>
  <si>
    <t>GEO</t>
  </si>
  <si>
    <t>School vacation extended for all levels of schooling and distance learning programs are being implemented through interagency collaborations</t>
  </si>
  <si>
    <r>
      <t xml:space="preserve">"Ministry of Education, Science, Culture and Sport of Georgia has posted more than </t>
    </r>
    <r>
      <rPr>
        <b/>
      </rPr>
      <t>15 Microsoft distance learning support</t>
    </r>
    <r>
      <t xml:space="preserve"> for public schools administration, teachers, and students through a Prime Ministerial-led Interagency Coordination Council to prevent coronavirus. The productIt offers opportunities to help them conduct interactive online lessons."
Various materials available online for teachers, studnets, and families including virtual classrooms and electronic libraries. 
" Georgian First Channel has launched an educational project – Teleschool (Teleskola). Within the framework of the joint project of the Ministry of Education, Science, Culture and Sport of Georgia and Georgian First Channel, the lesson timetable will cover all the subjects that are included in the National Curriculum. Experienced teachers will conduct the lessons. All transmissions will be provided by a gesture translator. In its first phase, lessons will be conducted for ethnic minorities in Georgian as a second language, Azeri and Armenian languages, while other subjects in Azerbaijani and Armenian languages will be gradually added."</t>
    </r>
  </si>
  <si>
    <t xml:space="preserve">Televised lessons will be broadcast in Geogian, Armenian, and Azeri. Implemented online learning tools for teachers to make native language instruction available. </t>
  </si>
  <si>
    <t>Online support available for parents in Georgian.</t>
  </si>
  <si>
    <t xml:space="preserve">Televised lessons will include Sign Language interpreters. </t>
  </si>
  <si>
    <t xml:space="preserve">
https://agenda.ge/en/news/2020/742</t>
  </si>
  <si>
    <t>https://1tv.ge/en/news/georgian-first-channel-kicks-off-the-educational-project-teleschool-teleskola/</t>
  </si>
  <si>
    <t>https://www.facebook.com/emis.ge/?fref=mentions&amp;__xts__[0]=68.ARDkKwZA2TXuX8sWgNCi1V27qgqy1bZndrpAqv4ymGJA0Q5DwAEXRFuhs4BVGZvQF7dlQhuQjSvJt3iOb6U8jwDOe5iLO35wyBjQNDPH3M1KQhXdXJLO7kaThpvKBh6NBCvIEAPk0dCnmTCU8K3KJx-ehkvedTvk4UlkCskjHBY2khGzYxotLTDNdfMNF5uG3zqUN4tPtfLo0z0OoUeiU0_F0-IBCQtn7XqYbdxqJIO6FJnYYHrq6ipLQZYJyZ9JXE1ayhuaB-Mvj2v576WtXUz2W7P3LmczQhztq3TBhNfZiib5WAqJ-OTuDyzQ_2fVErwPqyQ3-wwZyUglX5_xCQ5keg&amp;__tn__=K-R</t>
  </si>
  <si>
    <t>Germany</t>
  </si>
  <si>
    <t>DEU</t>
  </si>
  <si>
    <t>On March 13th, the decision was made for most schools to close through April 20th</t>
  </si>
  <si>
    <t xml:space="preserve">Schools designing individual solutions and the MoE launched 'School Cloud' online learning platform to supplement individual school offerings. </t>
  </si>
  <si>
    <t>Information about online platform available in German.</t>
  </si>
  <si>
    <t>Subdized reduced work time; "Parents who lose income due to COVID-19 can get easier access to child benefits. In addition, simplified process for a child grant (Kinderzuschlag) is put in place, with one-month income proof instead of 6 months. Payment amount is up to Euro 185/child/month until September." (Gentilini)</t>
  </si>
  <si>
    <t>Subsidized social insurance contributions; paid sick leave; cash transfer for freelancers/self-employed</t>
  </si>
  <si>
    <t xml:space="preserve">https://www.reuters.com/article/us-health-coronavirus-germany-schools/german-state-of-bavaria-closes-schools-to-slow-coronavirus-epidemic-dpa-idUSKBN2100SA
</t>
  </si>
  <si>
    <t>https://www.bmbf.de/de/karliczek-bund-unterstuetzt-in-krise-mit-digitaler-lerninfrastruktur-11242.html</t>
  </si>
  <si>
    <t>https://de-de.facebook.com/bmbf.de/</t>
  </si>
  <si>
    <t>Ghana</t>
  </si>
  <si>
    <t>GHA</t>
  </si>
  <si>
    <t>All levels of schooling closed except "“BECE [Basic Education Certificate Examination] and WASSCE [West African Secondary School Certificate Examination] candidates will be allowed to attend school to prepare for their examinations but with the required social distancing protocols"</t>
  </si>
  <si>
    <t>"The Ministry of Education, in collaboration with the Ministry of Communication, has been tasked with to roll out distance learning programmes"
Ghana Education Service offering televised lessons.</t>
  </si>
  <si>
    <t>pre-tertiary students that have already registered for basic and secondary school exams will be allowed to attend revision classes.
“BECE [Basic Education Certificate Examination] and WASSCE [West African Secondary School Certificate Examination] candidates will be allowed to attend school to prepare for their examinations but with the required social distancing protocols,” 
WAEC Cancelled, 20 March https://www.dailytrust.com.ng/covid-19-waec-postpones-2020-wassce.html</t>
  </si>
  <si>
    <t>Government will cover water bills of all Ghanaians for 3months.
Health workers won’t pay taxes for 3 months and additional insurance is set up for them. 
Government will also offer to assistance to local companies to produce protective equipment</t>
  </si>
  <si>
    <t xml:space="preserve">https://www.myjoyonline.com/news/national/livestream-akufo-addo-provides-latest-updates-on-coronavirus/
https://ghanahealthservice.org/covid19/cancelled.php
https://twitter.com/DSD_GHS?ref_src=twsrc%5Etfw%7Ctwcamp%5Eembeddedtimeline%7Ctwterm%5Eprofile%3ADSD_GHS&amp;ref_url=https%3A%2F%2Fghanahealthservice.org%2Fcovid19%2F
</t>
  </si>
  <si>
    <t>https://twitter.com/samirasawlani/status/1247107123336658945
https://twitter.com/gheduservice</t>
  </si>
  <si>
    <t>https://www.facebook.com/MinistryofEducationGhana/</t>
  </si>
  <si>
    <t>Gibraltar</t>
  </si>
  <si>
    <t>GIB</t>
  </si>
  <si>
    <t>Will no longer deliver national curriculum as of March 23rd, schools will transition to being child care facilitites for families who would otherwise leave their children with grandparents. This is due in part to the very low attendnace in schools over the past two weeks. 
"In the light of this, we have decided that, as from next Monday, schools will continue to provide a service to the community primarily by providing a safe environment for children of all workers who are not otherwise able to make suitable childcare provision without involving relatives over the age of 70 years."</t>
  </si>
  <si>
    <t>schools will continue to provide a service to the community primarily by providing a safe environment for children of all workers who are not otherwise able to make suitable childcare provision without involving relatives over the age of 70 years."</t>
  </si>
  <si>
    <t>https://www.facebook.com/gibraltargovernment/posts/3086577408054201?__xts__%5B0%5D=68.ARBNFcMUORTFk4zR0xqL9InhJr_qCsi_VZTc8dQsANddvZAoClmNX4NinB97eGvgOaHIBayL4mYZWnDLWETmcF84K3B6_E4jMAfxuqMTq3K7WbhHLgfCm-zTNquYqWcfmdePJYpOTvCijpM6Kgq1iv7r2tEBOP77tEldKvnI__ZdqhflpiU2Wx-73xpixZbsHutDGMMGMTMyQcNzOFY8C1JuKWB40zw4QKsrEybusX7dGzu5n_MhTtICAaTcL6zMeNzMwym_UI59cVC1oScuOgbZO382ZsHHncWHRNn-n2VlGGUpZEk6z1Sp1Bk75UrtmFBKd0KoQtTvTScLTYgPrw&amp;__tn__=K-R
https://www.facebook.com/gibraltargovernment/</t>
  </si>
  <si>
    <t>Greece</t>
  </si>
  <si>
    <t>GRC</t>
  </si>
  <si>
    <t xml:space="preserve">"By Joint Ministerial Decision, it was decided to ban the educational operation of all educational structures, public and private, across the country for the next 14 days. The measure concerns schools, universities and other educational structures overseen by the Ministry of Education." </t>
  </si>
  <si>
    <t xml:space="preserve">MoE implementing online distance learning programs. Comprehensive online resources. Also implementing television programmes. </t>
  </si>
  <si>
    <t>All available in Greek; some also available in English</t>
  </si>
  <si>
    <t xml:space="preserve">Resources for parents online; mostly in Greek. </t>
  </si>
  <si>
    <t>(From MoE distance learning site) "The site enables textbooks to be automatically spoken through high quality synthetic voice to assist people with visual impairments as well as support services for the hearing impaired."</t>
  </si>
  <si>
    <t>Cash transfer to employees of countries closed due to the virus; unemployment benefits</t>
  </si>
  <si>
    <t xml:space="preserve">
https://www.minedu.gov.gr/news/44404-18-03-20-den-xanetai-to-earino-eksamino-borei-na-kalyfthei-i-yli-sta-aei-meso-tis-eks-apostaseos-ekpaidefsis-i-akadimaiki-koinotita-na-vgei-brosta-se-afti-ti-megali-krisi-2
https://www.minedu.gov.gr/news/44337-13-03-20-eimaste-etoimoi-ksekina-i-eks-apostaseos-ekpaidefsi-stirizoume-tin-ekpaideftiki-koinotita-me-kainotoma-ergaleia
https://www.garda.com/crisis24/news-alerts/321366/greece-government-closes-schools-and-universities-nationwide-due-to-covid-19-outbreak-march-11-update-4
</t>
  </si>
  <si>
    <t>http://photodentro.edu.gr/aggregator/</t>
  </si>
  <si>
    <t>https://www.facebook.com/MinEduGR/</t>
  </si>
  <si>
    <t>Greenland</t>
  </si>
  <si>
    <t>GRL</t>
  </si>
  <si>
    <t xml:space="preserve">Annoucement made March 18th that all primary schools would close on March 23rd for 2 weeks. </t>
  </si>
  <si>
    <t>https://www.thelocal.dk/20200318/greenland-halts-all-air-traffic-to-island-to-limit-coronavirus-spread</t>
  </si>
  <si>
    <t>Grenada</t>
  </si>
  <si>
    <t>GRD</t>
  </si>
  <si>
    <t>Online learning available</t>
  </si>
  <si>
    <t xml:space="preserve">CXC announced changes in timing, length, and format ofCaribbean Secondary Examination Certificate (CSEC) and the Caribbean Advanced Proficiency Examination (CAPE) on March 26th. Exams will be held in July and will be administered in an e-testing format to allow results to be obtained more quickly. Content may also be shortened. 
Primary level exams canceled. </t>
  </si>
  <si>
    <t>Guam</t>
  </si>
  <si>
    <t>GUM</t>
  </si>
  <si>
    <t>Providing online instruction by subject. https://docs.google.com/a/gdoe.net/viewer?a=v&amp;pid=sites&amp;srcid=Z2RvZS5uZXR8Z2RvZXxneDozZTM5NTNlYTFhYzEzNjJj</t>
  </si>
  <si>
    <r>
      <t xml:space="preserve">The Guam Department of Education is working to provide meals during the school closures. The GDOE has submitted a CNP Waiver Request for Seamless Summer Option to the USDA.
</t>
    </r>
    <r>
      <rPr/>
      <t>The GDOE Grab-N-Go School Meals Program delivers no cost meals to children ages 18 and under, from both public and private schools, every weekday from 11am-1pm (except holidays and spring break which is April 6-10)</t>
    </r>
  </si>
  <si>
    <t>https://sites.google.com/a/gdoe.net/gdoe/
https://www.rnz.co.nz/news/pacific/412092/coronavirus-sixth-case-in-tahiti-two-in-new-caledonia</t>
  </si>
  <si>
    <t>https://docs.google.com/a/gdoe.net/viewer?a=v&amp;pid=sites&amp;srcid=Z2RvZS5uZXR8Z2RvZXxneDozZTM5NTNlYTFhYzEzNjJj
https://sites.google.com/a/gdoe.net/gdoe/
https://twitter.com/guamdoe</t>
  </si>
  <si>
    <t>https://www.facebook.com/GDOEInestudionCHamoru/</t>
  </si>
  <si>
    <t>Guatemala</t>
  </si>
  <si>
    <t>GTM</t>
  </si>
  <si>
    <t>Decision to close after first death on March 15</t>
  </si>
  <si>
    <t xml:space="preserve">Lessons on broadcast daily on television and radio daily.
"Do not miss the #AprendoEnCasa @Mineduc On the Government channel at 10:00 and 15:00 hrs. and channel 13 from 9:00 a.m. Monday to Friday and listen to it by @TGWdigital 107.3."
MoE encouraging online lessons with tutors. </t>
  </si>
  <si>
    <t>Materials available in Spanish.</t>
  </si>
  <si>
    <t xml:space="preserve">Parent guides to homebased learning available online. Materials are in Spanish. </t>
  </si>
  <si>
    <t>Moving from school-based meals to take-home rations</t>
  </si>
  <si>
    <t>Special transfer are planned to seniors and families with children (Gentilini)</t>
  </si>
  <si>
    <t>https://thehill.com/changing-america/resilience/refugees/488118-guatemala-blocks-us-deportations-in-bid-to-prevent
https://www.devex.com/news/wfp-repackages-efforts-to-reach-hungry-children-as-covid-19-closes-schools-96878</t>
  </si>
  <si>
    <t>http://www.mineduc.gob.gt/PrevencionCoronavirus/index.html</t>
  </si>
  <si>
    <t>https://www.facebook.com/MineducGuate/</t>
  </si>
  <si>
    <t>https://planipolis.iiep.unesco.org/sites/planipolis/files/ressources/guatemala_orientaciones-a-tutores-prevencion-covid-19.pdf</t>
  </si>
  <si>
    <t>Guinea</t>
  </si>
  <si>
    <t>GIN</t>
  </si>
  <si>
    <t xml:space="preserve">Distance learning is mentioned in announcement from the MoE on April 3, but this did not include details. </t>
  </si>
  <si>
    <t>Government of Guinea will cover water &amp; electricty costs for the next 3 months. Public transportation will be free for the next 3 months. Rent prices will be frozen until December 2020. Prices on pharmaceutical products &amp;basic necessities are also frozen.</t>
  </si>
  <si>
    <t>https://twitter.com/samirasawlani/status/1247409229813755905</t>
  </si>
  <si>
    <t>https://planipolis.iiep.unesco.org/sites/planipolis/files/ressources/guinee_mesrs-communique-no1-plan-de-riposte-covid-19.pdf</t>
  </si>
  <si>
    <t>Guinea-Bissau</t>
  </si>
  <si>
    <t>GNB</t>
  </si>
  <si>
    <t>Nothing as of March 20th</t>
  </si>
  <si>
    <t>https://gw.usmission.gov/covid-19-information/</t>
  </si>
  <si>
    <t>Guyana</t>
  </si>
  <si>
    <t>GUY</t>
  </si>
  <si>
    <t xml:space="preserve">All schools closed. Paid private lessons prohibited. Closure extended by an additional week on March 23rd. Schools now planned to re-open after the Easter break concludes on April 20th. </t>
  </si>
  <si>
    <t>Creating opportunities for learning online as well as through television and radio
"Radio broadcasts of the Interactive Radio Instruction continue daily on NCN Radio and Radio Mahdia, Bartica, Essequibo, Mabaruma, Lethem and Radio Paiwomak.</t>
  </si>
  <si>
    <t xml:space="preserve">Radio broadcasts available in multiple languages, including indigenous languages. </t>
  </si>
  <si>
    <t xml:space="preserve">Homebased learning resources for parents available online. All resources available in English. </t>
  </si>
  <si>
    <t>"Vulnerable students and those with diminished access to education will also be catered to through social impact programmes that the Ministry is currently working on."</t>
  </si>
  <si>
    <t>https://dpi.gov.gy/moe-to-engage-online-learning-amid-covid-19-concerns/
https://education.gov.gy/web/
https://www.kaieteurnewsonline.com/2020/03/17/in-wake-of-confirmed-coronavirus-cases-guyana-slowly-grinds-to-a-halt-several-entities-temporarily-suspend-services/
https://www.miamiherald.com/news/nation-world/world/americas/haiti/article241249651.html</t>
  </si>
  <si>
    <t>https://www.cxc.org/may-june-strategy-2020/
https://www.education.gov.gy/web/index.php/mediacenter/external-sources/item/5670-covid-19-tips-to-keep-your-children-engaged-at-home</t>
  </si>
  <si>
    <t>https://www.facebook.com/MinistryOfEducationGuyana/?hc_ref=ARSsp6IB3CGqlG217nyLc3kWJprEtaXdajT8XKw9EpL0UYItEgQLMW3x9Eb3VYrS1P8&amp;fref=nf&amp;__xts__[0]=68.ARBiPRl7QyJC3R13zzf4yqGICbAMOiKdxOFCJF5HAYLYiDU5EP6DSB2J4LTt4JXBirj2CEVOMFdNlnN6ZE5UegG1EoH6BzJF1XhqsDouL5dSML-oOf3bg3O95ts5hIFyNstrsKkLXu2d-RMoNtS1qmEsxqTwyxMhUh9PtVqPm_Ttkie-JIOjDT3mJ1aTq2RT-xBwTZFsPSZxJB7WLp6z_zmEPg50FUVHApqDiq2g5plYc3i_1T5RGa1FMFAKAaGTOUyanIWBB3HQaHaKXAk4xMkGgDKnyPRdLfLEA12fO4Cd4awbsRCgI81MN1JOPibULFtI1I9ToVjTGVTtb_eap0Grvw&amp;__tn__=kC-R</t>
  </si>
  <si>
    <t>Haiti</t>
  </si>
  <si>
    <t>HTI</t>
  </si>
  <si>
    <t xml:space="preserve">Schools to close indefinitely after first two confirmed cases. </t>
  </si>
  <si>
    <t xml:space="preserve">MoE is in the process of designing online learning opportunities. Aim to have them available in 2 weeks. (Posted March 23)
"While being aware of the digital divide in Haiti which can limit the impact of this action, the ministry remains convinced that digital technology cannot be overlooked, a source of opportunity, at a time of the development of artificial intelligence and virtual classes that can compensate for the lack of resources in countries of the South, such as Haiti."
Distance learning available online and television. </t>
  </si>
  <si>
    <t xml:space="preserve">MoE distributing meals to families in need. </t>
  </si>
  <si>
    <t>https://www.miamiherald.com/news/nation-world/world/americas/haiti/article241212621.html</t>
  </si>
  <si>
    <t>https://www.facebook.com/menfphaiti/</t>
  </si>
  <si>
    <t>Honduras</t>
  </si>
  <si>
    <t>HND</t>
  </si>
  <si>
    <t>All schools (public and private) ordered to close for 2 weeks and universities are suspended indefinitely.</t>
  </si>
  <si>
    <t>In the framework of the emergency decreed by the Government of the Republic To prevent the spread of #COVID -19 in the country, students receive their classes through the television signal of the Honduran Channel @stvetelebasica</t>
  </si>
  <si>
    <t>"Agribusiness unites to help the Honduran people in this HEALTH EMERGENCY, bringing to each home fruits, vegetables and basic grains during this quarantine that the country is experiencing today." (This is led by the Health Department)</t>
  </si>
  <si>
    <t xml:space="preserve">https://www.reuters.com/article/us-health-coronavirus-argentina/latin-american-countries-ramp-up-travel-bans-school-closures-over-coronavirus-idUSKBN20Z23G
</t>
  </si>
  <si>
    <t>https://twitter.com/Educacion_HN?ref_src=twsrc%5Etfw%7Ctwcamp%5Eembeddedtimeline%7Ctwterm%5Eprofile%3AEducacion_HN&amp;ref_url=https%3A%2F%2Fwww.se.gob.hn%2F</t>
  </si>
  <si>
    <t>https://www.facebook.com/SecretariaEducacionHN/</t>
  </si>
  <si>
    <t>Hong Kong SAR, China</t>
  </si>
  <si>
    <t>HKG</t>
  </si>
  <si>
    <t>One-off cash payment to all citizens; utility/financial obligation support (Gentilini)</t>
  </si>
  <si>
    <t>https://www.theguardian.com/world/2020/mar/03/the-longest-holiday-parents-coping-with-coronavirus-school-closures-in-east-asia</t>
  </si>
  <si>
    <t>Hungary</t>
  </si>
  <si>
    <t>HUN</t>
  </si>
  <si>
    <t xml:space="preserve">Making tools available for teachers to engage in remote teaching and made all textbooks downloadable. Providing some suggestions for resources for distance learning, but this doesn't seem to be officially organized through the MoE. </t>
  </si>
  <si>
    <t>"The government decided on the introduction of a digital distance (outside the classroom) working procedure for schools. The decision extends to all public education institutions, not including nursery schools, pedagogical assistance service institutions and institutions providing pedagogical services."</t>
  </si>
  <si>
    <t xml:space="preserve">Extended maternity leave benefits for mothers currently on maternity leave. </t>
  </si>
  <si>
    <t>"Providing school meals for children in a given settlement is a municipal responsibility, regardless of the institution type. The kitchens used for cooking school meals will continue to remain available; however, meals cannot be served for children in school buildings. Therefore, in the case of children where justified by circumstances, meals will have to be provided in the most optimal locally possible manner (for instance, delivery)." (From MoE)</t>
  </si>
  <si>
    <t>Subsidized social insurance contributions; Labor regulation and loan repayment moratorium (Gentilini)</t>
  </si>
  <si>
    <t>https://www.reuters.com/article/us-health-coronavirus-hungary-death/hungary-confirms-first-death-from-coronavirus-idUSKBN2120QD
https://www.oktatas.hu/kozneveles/ajanlas_tantermen_kivuli_digitalis_munkarendhez/?fbclid=IwAR2bjbh2jKwBLBuu2a9gtyTG1uEpyr5WPpy21nAA34vEyZPpA-QO7pAa3DU</t>
  </si>
  <si>
    <t>https://www.kormany.hu/en/ministry-of-human-resources/news/ministry-of-human-capacities-new-working-procedure-in-public-education-and-vocational-training-institutions</t>
  </si>
  <si>
    <t>https://www.facebook.com/kormanyzat</t>
  </si>
  <si>
    <t>Iceland</t>
  </si>
  <si>
    <t>ISL</t>
  </si>
  <si>
    <t>Yes (partial)</t>
  </si>
  <si>
    <t>4 weeks</t>
  </si>
  <si>
    <t xml:space="preserve">Closed all secondary schools and universities, special measures implemented for primary school. </t>
  </si>
  <si>
    <t xml:space="preserve">Planned measures to increase consumption via benefits (Gentilini)
From Government of Iceland releasing $1.6 billion response package: wage subsidies; state-backed bridging laons for companies; deferral of tax payments; financial support for tourism sector; one-off child benefit payment; access to private pension savings; refund of VAT for construction projects; public projects accelerated. </t>
  </si>
  <si>
    <t>https://www.usnews.com/news/world/articles/2020-03-13/iceland-restricts-public-gatherings-closes-schools</t>
  </si>
  <si>
    <t>https://www.government.is/news/article/2020/03/13/Stricter-measures-to-slow-down-the-spread-of-COVID-19-/
https://www.government.is/news/article/?newsid=afa0d410-6b79-11ea-9462-005056bc4d74</t>
  </si>
  <si>
    <t>India</t>
  </si>
  <si>
    <t>IND</t>
  </si>
  <si>
    <t xml:space="preserve">Varies by state
From national ministry: "Integrated Teacher Training Portal and Mobile App"
MoE encouraging students to check out e-learning apps (some are being offered free of charge for the time being). "Browse through #SWAYAM's collection of diverse online courses starting from class 9th to PG level!"
Encouraging teachers to participate in online trainings while not at school. "Teachers amidst the #CoronavirusOutbreak, take out time to brush up your skills or learn a new course. Check out #DIKSHA, a digital platform that allows you to improve upon your teaching craft."
"Dear Students, to make sure that you stay connected with your studies even when you are away from school, we are soon launching e-classes on #SWAYAMPrabha DTH channels, full of #schooleducation content aligned with your ongoing syllabus. Time-slots of 4 hours daily has been approved on SWAYAM Prabha DTH Channels for selected states."
Central Board of Secondary Education designing an alternative calendar for classes 1-12. </t>
  </si>
  <si>
    <t>Online materials available in multiple languages from National School Library.</t>
  </si>
  <si>
    <t>All students in grades 1-8 will be automatically promoted to the next grade. Students in class 9 and 11 will be promoted on the basis of their internal assessments in school including projects, periodic tests, term exams, etc. that have been conducted till now.</t>
  </si>
  <si>
    <t>Additional benefits to all those receiving benefits from the National Social Assistance Program (Gentilini)</t>
  </si>
  <si>
    <t>Home delivery of school feeding meals (Kerala); additional in-kind/food benefits in some areas
"The national government has asked state authorities to distribute grains or cooked meals to children’s homes or to provide parents with cash to ensure that students are still getting the basic nutrition they would be receiving from school lunches." (Devex)</t>
  </si>
  <si>
    <t>Cash for informal workers (Uttar Pradesh); social security subsidies; labor regulations (Gentilini)</t>
  </si>
  <si>
    <t>https://timesofindia.indiatimes.com/city/patna/schools-colleges-in-bihar-to-remain-shut-till-march-31/articleshow/74618541.cms
https://www.devex.com/news/wfp-repackages-efforts-to-reach-hungry-children-as-covid-19-closes-schools-96878</t>
  </si>
  <si>
    <t>https://www.ndtv.com/education/cbse-to-promote-all-students-in-class-1-8-2204397
https://indianexpress.com/article/education/ncert-to-develop-alternative-academic-calendar-for-classes-1-to-12-cbse-nic-in-6348231/</t>
  </si>
  <si>
    <t>https://www.facebook.com/HRDMinistry</t>
  </si>
  <si>
    <t>Indonesia</t>
  </si>
  <si>
    <t>IDN</t>
  </si>
  <si>
    <t>Implementing distance learning curriculum</t>
  </si>
  <si>
    <t>Implementing distance learning curriculum thruogh MoE. Lessons will be available online as well as broadcast on television according to a daily time table. 
"Teachers and parents are expected to realize meaningful education at home, and not just focus on academic or cognitive achievement...Teachers and parents must provide meaningful education, including understanding the Covid-19 pandemic."</t>
  </si>
  <si>
    <t>Most materials avaialble in Indonesian</t>
  </si>
  <si>
    <t xml:space="preserve">Various resources available on MoE Facebook page, but nothing explicitly tageting parents. </t>
  </si>
  <si>
    <t>"Minister of Education and Culture (Mendikbud) Nadiem Makarim, officially presented the cancellation of the National Examination (UN) in the 2019/2020 academic year. The omission of the National Exam applies to junior / equivalent and high school / vocational / equivalent education units in Indonesia taking into account the safety and health of students in the midst of the Covid-19 pandemic....The Minister of Education and Culture said, in the emergency period of the spread of Covid-19 the conditions determining the graduation of students could be by holding a school exam (US), with the condition that the US did not physically collect students or the US could be done online."</t>
  </si>
  <si>
    <t>Expansions of e-food vouchers by 33% for six months; increase in amount of existing cash transfer to poor households (Gentilini)</t>
  </si>
  <si>
    <t>"The government provided extra funding for the national food subsidy program to support 15M low-income households. The expansion of e-food vouchers includes a 33% increase in benefits for six months. Such additional funding was for 4.6 trillion rupiahs"</t>
  </si>
  <si>
    <t xml:space="preserve">
https://jakartaglobe.id/news/indonesias-covid19-cases-rise-to-117-as-cabinet-members-take-test-for-coronavirus</t>
  </si>
  <si>
    <t>https://twitter.com/mandabeat/status/1249881912761561088/photo/1</t>
  </si>
  <si>
    <t>https://www.facebook.com/Kemdikbud.RI</t>
  </si>
  <si>
    <t>Iran, Islamic Rep.</t>
  </si>
  <si>
    <t>IRN</t>
  </si>
  <si>
    <t>Broadcasting lessons on television and online. MoE working to get access to lessons for teachers in remote areas. MoE seems to be relying primarily on television.</t>
  </si>
  <si>
    <t>Mostly in Persian with the exception of language courses (Farsi and Arabic)</t>
  </si>
  <si>
    <t>(From MoE's distance learning plan) "special education schools and rehabilitation training centers participate in the program and 4023 students with special needs including autism, visual and hearing impaired, students with physical, motor, and mental disabilities, and students with learning disabilities. Learning problems"</t>
  </si>
  <si>
    <t>New cash transfer program launch for 3 million families (Gentilini). For families w/o permanent jobs</t>
  </si>
  <si>
    <t>Planning to cash transfer for informal workers (Gentilini)</t>
  </si>
  <si>
    <t>https://www.cnbc.com/2020/03/05/coronavirus-latest-updates-china-south-korea-cases.html</t>
  </si>
  <si>
    <t>https://www.medu.ir/fa/news/item/1140231/%d8%a8%d8%b1%d9%86%d8%a7%d9%85%d9%87-%d8%a2%d9%85%d9%88%d8%b2%d8%b4-%d8%aa%d9%84%d9%88%db%8c%d8%b2%db%8c%d9%88%d9%86%db%8c-%d8%af%d8%a7%d9%86%d8%b4-%d8%a2%d9%85%d9%88%d8%b2%d8%a7%d9%86-%d8%af%d9%88?ocode=1000000229
https://www.medu.ir/fa/news/item/1140204/%d8%a7%d8%b1%d8%a7%d8%a6%d9%87-%d8%ae%d8%af%d9%85%d8%a7%d8%aa-%d8%a2%d9%85%d9%88%d8%b2%d8%b4%db%8c-%d9%88-%d8%aa%d8%b1%d8%a8%db%8c%d8%aa%db%8c-%d8%a8%d9%87-%d8%af%d8%a7%d9%86%d8%b4%e2%80%8c%d8%a2?ocode=1000000282</t>
  </si>
  <si>
    <t>https://www.instagram.com/p/B9a2MvUnprK/</t>
  </si>
  <si>
    <t>Iraq</t>
  </si>
  <si>
    <t>IRQ</t>
  </si>
  <si>
    <t>Broadcasting lessons on satelite TV, radio, and on YouTube</t>
  </si>
  <si>
    <t>Broadcasts are in Arabic</t>
  </si>
  <si>
    <t>Currently debating the possibility of postponing or canceling national exams (concern over international response if exams are cancelled - MoE Facebook page)</t>
  </si>
  <si>
    <t>(On MoE Facebook page) "Scouts to distribute food baskets to poor and needy families in various"</t>
  </si>
  <si>
    <t>https://www.bbc.com/news/world-middle-east-51751952
https://reliefweb.int/report/iraq/iraq-covid-19-situation-report-no-4-10-march-2020</t>
  </si>
  <si>
    <t>https://www.facebook.com/Iraq.Ministry.of.Education/</t>
  </si>
  <si>
    <t>Ireland</t>
  </si>
  <si>
    <t>IRL</t>
  </si>
  <si>
    <t xml:space="preserve">All levels suspended until April 19. </t>
  </si>
  <si>
    <t>"In order to minimise the impact on teaching and learning all schools will be asked to continue to plan lessons and, where possible, provide online resources for students or online lessons where schools are equipped to do so. Schools are asked to be conscious of students that may not have access to online facilities and to consider this actively in their response."  // Asked schools to prioritize online instruction for exam classes.
Nothing systematic from the MoE as of March 20th</t>
  </si>
  <si>
    <t>Materials available in English.</t>
  </si>
  <si>
    <t>Online resources including "Webwise parents' club" and parent resources for special education. All resources in English.</t>
  </si>
  <si>
    <t>cancellation of Leaving Cert and Junior Cycle Oral and Practical tests</t>
  </si>
  <si>
    <t xml:space="preserve">National Council for Special Education making resources available for distance learning. National Council for Special Education developing distance learning materials and supports for parents. </t>
  </si>
  <si>
    <t xml:space="preserve">School meals will be available to those in need through Easter. Details of school programme available in document from planipolis link. 
</t>
  </si>
  <si>
    <t>Supplementary benefits to the newly unemployed; sick pay (Gentilini)</t>
  </si>
  <si>
    <t>https://www.education.ie/en/Press-Events/Press-Releases/2020-press-releases/12-march-2020-statement-from-the-department-of-education-and-skills.html
https://twitter.com/ncseirl</t>
  </si>
  <si>
    <t>https://www.education.ie/en/The-Department/Announcements/information-for-schools-preschools-and-third-level-institutions-on-the-coronavirus.html
https://www.education.ie/en/Press-Events/Press-Releases/2020-press-releases/PR20-03-26.html
https://ncse.ie/wp-content/uploads/2020/03/Supporting-Physical-Education-for-students-with-SEN-during-Covid-19.pdf
https://www.pdst.ie/DistanceLearning</t>
  </si>
  <si>
    <t>https://twitter.com/Education_Ire</t>
  </si>
  <si>
    <t>https://planipolis.iiep.unesco.org/sites/planipolis/files/ressources/ireland_circular_0027_2020.pdf
https://planipolis.iiep.unesco.org/sites/planipolis/files/ressources/ireland_guidance-on-continuity-of-schooling.pdf
https://planipolis.iiep.unesco.org/sites/planipolis/files/ressources/ireland_schools-administration-during-public-health-emergency.pdf
https://planipolis.iiep.unesco.org/sites/planipolis/files/ressources/ireland_school-meals-programme-guidance-to-schools.pdf</t>
  </si>
  <si>
    <t>Isle of Man</t>
  </si>
  <si>
    <t>IMN</t>
  </si>
  <si>
    <t>"Chief Minister Howard Quayle MHK has today announced that schools in the Isle of Man will close to most children from the end of the school day on Monday, 23 March 2020 until further notice."
All 5 high schools and 9 primary schools with special education needs support will remain open to provide care for vulnerable children and those who parents are classed as ‘key workers’ critical to the Island’s COVID-19 response.</t>
  </si>
  <si>
    <t>Schools are putting together online resources and homework packs to support home educating. Parents and children can also take advantage of free e-learning materials provided by entities such as the BBC.</t>
  </si>
  <si>
    <t>"All 5 high schools and 9 primary schools with special education needs support will remain open to provide care for vulnerable children and those who parents are classed as ‘key workers’ critical to the Island’s COVID-19 response."</t>
  </si>
  <si>
    <t>All 5 high schools and 9 primary schools with special education needs support will remain open to provide care for vulnerable children and those who parents are classed as ‘key workers’ critical to the Island’s COVID-19 response.</t>
  </si>
  <si>
    <t>https://www.gov.im/coronavirus
https://www.gov.im/about-the-government/departments/education-sport-and-culture/</t>
  </si>
  <si>
    <t>https://www.gov.im/news/2020/mar/22/schools-will-close-to-most-children-on-monday-afternoon/</t>
  </si>
  <si>
    <t>Israel</t>
  </si>
  <si>
    <t>ISR</t>
  </si>
  <si>
    <t>"Israeli school children went back to their classrooms on Monday, though only virtually. Classes were held for students from elementary to high school level on videoconferencing and social media platforms in keeping with government mandated orders to shutter the schools' premises. 
The Education Ministry is employing an extensive distance learning curriculum that was crafted in anticipation of possible long-lasting rocket attacks from neighboring countries, leading to a suspension of normal educational activities."</t>
  </si>
  <si>
    <t>Schools re-opening with a phased approach. "Kitted with masks and hand-cleaners, the first three grades of elementary school and the last two grades of high school were allowed back, redistributed in classes capped at 15 pupils to enforce social-distancing. If the move does not unleash fresh contagions, other grades and kindergartens may soon follow suit." (From Reuters, May 4)</t>
  </si>
  <si>
    <t>Virtual learning implemented; includes broadcast lessons
"Continue to be with the students daily - the studios continue to teach. Writing sessions are also joined by writers' meetings from 8:00 to 17:45.
The programs are tailored to grades 11-12, and include a rich variety of study content. Alongside the professions, films will also be broadcast in collaboration with Movieland Academy. Along with the Orna Porat Theater, children's and youth shows will also be broadcast in the system. There will also be a meeting with author Scroll Ron Feder and other enrichment activities.
We have released the studio broadcast schedule for tomorrow (Thursday). We'd love you to join the broadcasts and enjoy a wide variety of educational content, Movies and play"</t>
  </si>
  <si>
    <t>"Live broadcasts for 1st and 12th graders in Hebrew and Arabic languages" (MoE)</t>
  </si>
  <si>
    <t>Parent guidance available in Hebrew.</t>
  </si>
  <si>
    <t>All matriculation and other exams postponed</t>
  </si>
  <si>
    <t>"Due to the Division of Special Education, a learning system of the students are deaf and hard of hearing, invite students with special needs to join the campus distance learning "distance learning" courses in a variety of different subjects, between the ages of Sun-intermediate. The courses in Hebrew and Arabic."</t>
  </si>
  <si>
    <t>"50 education centers (for ages 3-12) operate across the country for health care workers. The Ministry of Education has set pedagogical criteria for operating the centers, plan educational operating by volunteers"</t>
  </si>
  <si>
    <t>(March 22) "Today, about 54,000 portions of food were distributed from the Ministry of Education's National Nutrition Program to veterans nationwide, initiated by the Ministry of Social Welfare and Social Services. Ten providers of the National Nutrition Program provided the dishes to the welfare staff and volunteers who passed through the elderly homes, asked for their well-being, and distributed the dishes." (SC: I'm not sure if this is targeted at students)</t>
  </si>
  <si>
    <t>Paid sick leave</t>
  </si>
  <si>
    <t>https://www.haaretz.com/israel-news/coronavirus-cases-in-israel-spike-to-164-nearly-2-500-medical-officials-quarantined-1.8671075
https://www.timesofisrael.com/liveblog-march-15-2020/</t>
  </si>
  <si>
    <t xml:space="preserve">https://parents.education.gov.il/prhnet/parents/safety-emergency/emergency-learning
</t>
  </si>
  <si>
    <t>https://www.facebook.com/edu.gov.il</t>
  </si>
  <si>
    <t>https://uk.reuters.com/article/uk-health-coronavirus-israel-schools/hope-and-havoc-as-some-israeli-schools-reopen-under-coronavirus-curbs-idUKKBN22F0GW</t>
  </si>
  <si>
    <t>Italy</t>
  </si>
  <si>
    <t>ITA</t>
  </si>
  <si>
    <t>10 days</t>
  </si>
  <si>
    <t>Initially closed schools for 10 days and then were extended  until April 3rd</t>
  </si>
  <si>
    <t xml:space="preserve">Schools encouraged to offer online learning opportunities
From MoE on March 20: "8.2 million euros are coming to schools to enhance distance teaching, in this moment of health emergency, through the figure of the digital animator. Each school will receive a contribution of one thousand euros which can be used for teacher training, including online, on innovative teaching methods."
MoE hosted virtual session for students to share remote study tips: "The students exchanged tips and ideas to make their closeness felt and send a message of unity and strength to their towns, among the first to be declared red areas"
From MoE: "Of these, 10 million can be used by educational institutions to encourage the use of e-learning platforms and to immediately acquire digital tools useful for distance learning, or to enhance those already in their possession. Paying attention also to the accessibility criteria for girls and boys with disabilities. Another 70 million will be used to make available to less well-off students, on free loan, digital devices for the use of distance learning. The remaining 5 million will serve to train school staff." (March 26) Will also be providing technology to students in need. </t>
  </si>
  <si>
    <t>Materials available in Italian.</t>
  </si>
  <si>
    <t xml:space="preserve">Phased plan for exams. If schools resume by May 18, students will have an accelerated curriculum for 4 weeks and take national exams. If schools aren't back in session by May 18, other options are being explored including the possibility that all national exams canceled and students will automatically pass to the next grades even if they performed poorly in the first part of the academic year. MoE says all students will be able to start fresh during recovery year beginning September 1 and no one will be postponded/held back because of the disruption caused by COVID. </t>
  </si>
  <si>
    <t>"The section of the website of the Ministry of Education dedicated to distance learning has been enriched. A thematic channel for inclusion via the web is now available: a tool designed to support and support the work of school managers, staff and teachers in online educational courses for pupils with disabilities."</t>
  </si>
  <si>
    <t xml:space="preserve">Yes </t>
  </si>
  <si>
    <t>"suspends all conditionalities related to the Guaranteed Minimum Income program" (Gentilini)</t>
  </si>
  <si>
    <t>Childcare vouchers. The voucher can reach up to €1,000 for workers in the health sector and 600 for workers in other sectors.  (Gentilini)
Extension of parental leave for parents with young children</t>
  </si>
  <si>
    <t>Wage subsidies for 80% of the wage for nine weeks; paid sick leave; labor market regulation</t>
  </si>
  <si>
    <t>https://www.bbc.co.uk/news/world-europe-51743697
https://time.com/5797637/italian-grandparents-coronavirus-babysitters/</t>
  </si>
  <si>
    <t>https://www.miur.gov.it/web/guest/-/scuola-azzolina-firma-decreto-al-via-distribuzione-85-milioni-per-la-didattica-a-distanza
https://www.repubblica.it/scuola/2020/04/02/news/maturita_-252977713/</t>
  </si>
  <si>
    <t>https://it-it.facebook.com/MIURsocial</t>
  </si>
  <si>
    <t>Jamaica</t>
  </si>
  <si>
    <t>JAM</t>
  </si>
  <si>
    <t>Closed for 2 weeks initially and will re-evaluate in 10 days</t>
  </si>
  <si>
    <t>MoE using hashtag #SchoolsNotOut
"Those schools without internet connectivity will have materials to distribute so that they can continue their education at home" 
Started training for teachers to deliver online instruction immediately
Television Jamaica offering educational programming
"Education Ministry partners with RJRGLEANER Communications Group to provide educational content to students. The Ministry of Education, Youth and Information has partnered with the RJRGLEANER Communications Group to deliver live interactive teaching sessions across all its media platforms for high school students in Jamaica. The agreement will see the RJRGLEANER brands - Television Jamaica (TVJ), The Gleaner’s Youth Link, Music 99FM, jamaicagleaner.com, televisionjamaica.com, Television Jamaica You Tube, Jamaica News Network (JNN) and 1spotmedia provide live and pre-recorded content to students."</t>
  </si>
  <si>
    <t>Parent materials available in English. "The time at home should be considered homeschooling and the timetable should be used to guide the continuation of work across the core subjects – Mathematics, English, Reading, Literature, Reading Comprehension and Social Studies" (From MoE)</t>
  </si>
  <si>
    <t xml:space="preserve">CXC announced changes in timing, length, and format ofCaribbean Secondary Examination Certificate (CSEC) and the Caribbean Advanced Proficiency Examination (CAPE) on March 26th. Exams will be held in July and will be administered in an e-testing format to allow results to be obtained more quickly. Content may also be shortened. Originally scheduled for April. </t>
  </si>
  <si>
    <t>Suspension of conditionalities in flagship cash transfer scheme + one-off cash transfer for low-income workers (Gentilini)</t>
  </si>
  <si>
    <t>"The Ministry of Education, Youth and Information has reached agreements with Restaurant Associates of Jamaica, operators of the Burger King, Popeye’s and Little Caesars franchises and Restaurants of Jamaica, operators of KFC, to provide meals to students on the Programme of Advancement Through Health and Education (PATH)."</t>
  </si>
  <si>
    <t>Unemployment benefits</t>
  </si>
  <si>
    <t>http://www.loopjamaica.com/content/schools-closed-14-days-jamaica-tackles-covid-19
https://www.cxc.org/may-june-strategy-2020/</t>
  </si>
  <si>
    <t>https://jis.gov.jm/karl-samuda-thanks-school-administrators-teachers-and-partners-as-moeyi-rolls-out-home-schooling-programme/
https://moey.gov.jm/education-ministry-partners-rjrgleaner-communications-group-provide-educational-content-students
https://moey.gov.jm/parents-urged-provide-structure-students-home</t>
  </si>
  <si>
    <t>https://www.facebook.com/MOEYIJamaica/</t>
  </si>
  <si>
    <t>Japan</t>
  </si>
  <si>
    <t>JPN</t>
  </si>
  <si>
    <t>Planned for the end of spring vacation (6 April). Schools closed indefinitely</t>
  </si>
  <si>
    <t>Delivering online/distance learning instruction
Various programs available through MoE's "Child Learning Support Site"</t>
  </si>
  <si>
    <t>Materials available in Japanese.</t>
  </si>
  <si>
    <t>Resources for parents available on distance learnign site. Materials are in Japanese.</t>
  </si>
  <si>
    <t>Free school meals once schools re-open to ease the financial burden for parents in the wake of the virus (Osaka) (Source: Gentilini)</t>
  </si>
  <si>
    <t>Creating fund to support parents during school closures; paid leave (Gentilini)</t>
  </si>
  <si>
    <t>https://english.kyodonews.net/news/2020/03/9116ab05810c-nearly-all-prefectures-shut-schools-over-virus-outbreak.html
https://www.aljazeera.com/news/2020/02/coronavirus-outbreak-bigger-latest-updates-200228232914773.html
https://japan.kantei.go.jp/98_abe/statement/202002/_00002.html</t>
  </si>
  <si>
    <t>https://www.mext.go.jp/a_menu/ikusei/gakusyushien/index_00001.htm</t>
  </si>
  <si>
    <t>https://www.facebook.com/mextjapan</t>
  </si>
  <si>
    <t>Jordan</t>
  </si>
  <si>
    <t>JOR</t>
  </si>
  <si>
    <t xml:space="preserve">Distance education programs and televized lessons implemented; some cellular companies offering support for accessing distance learning materials. </t>
  </si>
  <si>
    <t>Distance and televized lessons available
"The Minister of Education, Dr. Tayseer Al-Nuaimi, affirmed the Ministry’s keenness to sustain the educational process, and to ensure the students ’right to education in light of the exceptional circumstances that the Kingdom and the world go through as a result of the Corona epidemic.
Dr. Al-Naimi called on students in all grades to interact with educational lessons that will be broadcast on TV channels "2 &amp; Darsak 1" and the electronic learning platform " www.darsak.gov.jo ", 
Virtual teacher training launched (March 26)</t>
  </si>
  <si>
    <t>Materials available in Arabic. English language classes available in English.</t>
  </si>
  <si>
    <t>Parent guide available online. Materials are in Arabic.</t>
  </si>
  <si>
    <t>Anticipating payments of flagship cash transfer scheme + new cash transfer program (Gentilini)</t>
  </si>
  <si>
    <t>NAF beneficiaries will receive the bread for free with the support from municipalities. This will be delivered door to door (Gentilini)</t>
  </si>
  <si>
    <t>Social security subsidy; paid sick leave (Gentilini)</t>
  </si>
  <si>
    <t>http://moe.gov.jo/ar/node/72384</t>
  </si>
  <si>
    <t>http://moe.gov.jo/ar/node/72382</t>
  </si>
  <si>
    <t>https://www.facebook.com/edugovjo</t>
  </si>
  <si>
    <t>Kazakhstan</t>
  </si>
  <si>
    <t>KAZ</t>
  </si>
  <si>
    <t xml:space="preserve">Spring break extended for primary and secondary school; universities will be moved to online instruction. </t>
  </si>
  <si>
    <t>"Distance learning is not the usual forty-minute lesson. The methods and principles of distance learning are different. At such a critical moment, there should be no inappropriate questions. First of all, we ask parents to be understanding and help the child to master the new format of learning materials." (MoE, March 25)
Implemented distance learning relying primarily on existing platforms including Google Classroom. 
"We are preparing for lessons on TV channels. The video lessons will be shown according to the schedule. This mechanism is especially relevant for rural educational organizations with weak Internet access and difficulties with the necessary equipment." (MoE, March 19)
"When it comes to distance learning, we should not confuse it with online learning. The concept of distance format is much broader and allows you to use several methods at once. This format allows you to gameplay the lesson (in the form of a game), increase self-esteem and, most importantly, personalize learning. It is a necessary and effective training system that we strive to achieve." (MoE, March 19)
Video lessons are recorded in Kazakh and Russian languages.</t>
  </si>
  <si>
    <t>Materials available in Kazakh and Russian</t>
  </si>
  <si>
    <t>Anticipating payments of flagship cash transfer program</t>
  </si>
  <si>
    <t>"In kind support in the form of free grocery packages is planned for large families with children, persons with disability and other vulnerable families" (Gentilini)</t>
  </si>
  <si>
    <t>"Monthly payments of $100 for up to 1.5 million people will be made to those who have lost income for amount of one minimum wage (45,000 tenge or 110 USD) as a result of COVID-19." (Gentilini)</t>
  </si>
  <si>
    <t>https://www.usnews.com/news/world/articles/2020-03-12/kazakhstan-suspends-all-public-events-over-coronavirus-president</t>
  </si>
  <si>
    <t>https://www.facebook.com/askhat.aimagambetov/posts/10215749472906062?__xts__%5B0%5D=68.ARDNWXjunbo3y0HcD8LHC4XpVRFczn_1CP2vDYYwiAYZezCZVeavqU1xZOFOROalWeS98hgpc0Na1BWc8PrLjXtJpk6qGql-HnnQiddAvKJ-d5Y3wWTKgJvM0uuj8KNzNL-nkcFY-ZEgd09auOjM4ETdVU0GXCj8776Xu49om6E2z7-CotxauR5eFr-_qgNk1UwSLb3oRLD9ZKf2G38q9sdrgvPNUlhdajaVVDaqW8TgYNhwNDEEDgpArHftUKEP_VP4EYwUWt0TiqrASuR4qiSjd6CIPifoMBXTSXomz5AzMA-EDMoxRVXjeNut9nA-LkydEiA1cP7-GX0_E0GuTFGwxMYG&amp;__tn__=K-R</t>
  </si>
  <si>
    <t>https://www.facebook.com/pg/edugovrk/about/?ref=page_internal</t>
  </si>
  <si>
    <t>Kenya</t>
  </si>
  <si>
    <t>KEN</t>
  </si>
  <si>
    <t>Offering instruction via TV, radio, online, and youtube</t>
  </si>
  <si>
    <t>Radio broadcasts available in Swahili and English</t>
  </si>
  <si>
    <t>Information from MoE has been posted in English. No parent guides as of March 29</t>
  </si>
  <si>
    <t>Cash transfer for elderly, orphans, and other vulnerable people; utility/financial waivers (Gentilini)</t>
  </si>
  <si>
    <t>https://www.standardmedia.co.ke/article/2001364357/uhuru-orders-schools-to-be-closed-to-curb-coronavirus-spread
https://twitter.com/EduMinKenya/status/1240221103794069504/photo/1</t>
  </si>
  <si>
    <t>https://twitter.com/texasinafrica/status/1239643983124615172?s=20</t>
  </si>
  <si>
    <t>Kiribati</t>
  </si>
  <si>
    <t>KIR</t>
  </si>
  <si>
    <t>https://www.moe.gov.ki/contact-us</t>
  </si>
  <si>
    <t>https://www.facebook.com/Kiribati-ICT-in-Education-326805018204422/</t>
  </si>
  <si>
    <t>Korea, Dem. People's Rep.</t>
  </si>
  <si>
    <t>PRK</t>
  </si>
  <si>
    <t>From UNESCO data</t>
  </si>
  <si>
    <t>Korea, Rep.</t>
  </si>
  <si>
    <t>KOR</t>
  </si>
  <si>
    <t>Start of school (scheduled for March 2) was pushed by at least 3 weeks</t>
  </si>
  <si>
    <t>Distance learning implemented online and on television.</t>
  </si>
  <si>
    <t>Materials available in Korean</t>
  </si>
  <si>
    <t>Parent guides available on MoE website in Korean.</t>
  </si>
  <si>
    <t>Childcare vouchers and paid child leave (up to 5 days) (Gentilini)</t>
  </si>
  <si>
    <t>Eligible households provided with a 4-month-worth purchase vouchers to households receiving child and social assistance; reduced work hours; additional 5 days of paid leave for parents (Gentilini)</t>
  </si>
  <si>
    <t>Wage subsidies and jobseeker allowances; paid sick leave; health insurance support; wage subsidies; labor market regulation (Gentilini)</t>
  </si>
  <si>
    <t>https://blog.naver.com/PostView.nhn?blogId=moeblog&amp;logNo=221861549851&amp;categoryNo=126&amp;parentCategoryNo=&amp;from=thumbnailList</t>
  </si>
  <si>
    <t>https://english.kyodonews.net/news/2020/03/1e4a9ed19d9b-update1-japan-us-agree-to-cooperate-over-border-controls-amid-virus-outbreak.html</t>
  </si>
  <si>
    <t>https://www.facebook.com/ourmoekr/</t>
  </si>
  <si>
    <t>Kosovo</t>
  </si>
  <si>
    <t>XKX</t>
  </si>
  <si>
    <t>Verification of eligibility suspended; early payment of existing transfer + 1 month bonus (Gentilini)</t>
  </si>
  <si>
    <t>https://www.usnews.com/news/world/articles/2020-03-13/kosovo-confirms-first-coronavirus-cases-an-italian-and-a-kosovar</t>
  </si>
  <si>
    <t>https://masht.rks-gov.net/en/arsimi-1</t>
  </si>
  <si>
    <t>Kuwait</t>
  </si>
  <si>
    <t>KWT</t>
  </si>
  <si>
    <t>Initially 2 weeks but extended indefinitely</t>
  </si>
  <si>
    <t>Transitioning to e-learning; MoE has a youtube channel</t>
  </si>
  <si>
    <t>https://www.middleeastmonitor.com/20200227-coronavirus-kuwait-has-suspended-schools-for-two-weeks/
https://twitter.com/MOEKUWAIT/status/1232659575565885447</t>
  </si>
  <si>
    <t>https://www.moe.edu.kw/</t>
  </si>
  <si>
    <t>Kyrgyz Republic</t>
  </si>
  <si>
    <t>KGZ</t>
  </si>
  <si>
    <t xml:space="preserve">MoE organizing online training courses, television programs, textbooks and literature books, information technology and other types of electronic resources.
Video lessons for primary and secondary schools; free access to websites with educational content; all students and teachers provided with SIM-cards and access to education apps for free; MoE launched 'Reading Family' initiative through facebook; free mobile app for secondary students; private testing company launched online lessons (From Harry Patrinos' blog) </t>
  </si>
  <si>
    <t>"This training is for schools with Kyrgyz, Russian, Tajik and Uzbek languages ​​of instruction." (MoE)</t>
  </si>
  <si>
    <t>Resources for parents available online in Kyrgyz, Russian, Tajik and Uzbek languages.</t>
  </si>
  <si>
    <t>National exams postposed indefinitely</t>
  </si>
  <si>
    <t>https://edu.gov.kg/kg/news/organizaciyam-dopolnitelnogo-obrazovaniya-rekomenduetsya-priostanovit-svoyu-deyatelnost-do-8-aprelya/
https://edu.gov.kg/kg/news/ministerstvo-obrazovaniya-i-nauki-organizuet-distancionnoe-obuchenie-dlya-shkolnikov/</t>
  </si>
  <si>
    <t>https://24.kg/
https://hpatrinos.com/2020/04/06/the-coming-economic-crisis-and-the-education-response/</t>
  </si>
  <si>
    <t>Lao PDR</t>
  </si>
  <si>
    <t>LAO</t>
  </si>
  <si>
    <t>UNESCO's map says closed on March 20th but MoE page does not?</t>
  </si>
  <si>
    <t>Nothing from MoE as of March 22</t>
  </si>
  <si>
    <t>https://foreignpolicy.com/2020/03/20/laos-coronavirus-free-claims-probably-fiction/
https://www.straitstimes.com/asia/se-asia/coronavirus-with-zero-infections-laos-and-myanmar-gird-for-battle</t>
  </si>
  <si>
    <t>http://www.moes.edu.la/</t>
  </si>
  <si>
    <t>https://www.facebook.com/Ministry-of-Education-and-Sports-Lao-PDR-350432548309289/</t>
  </si>
  <si>
    <t>Latvia</t>
  </si>
  <si>
    <t>LVA</t>
  </si>
  <si>
    <t>"on-site learning shall be suspended in all educational establishments and remote training shall be ensured. The State centralised examinations shall be suspended, ensuring the examination in foreign languages during the period from 12 May to 15 May 2020."</t>
  </si>
  <si>
    <t>Distance learning will be made available
"On March 19, 2020, the government supported the Ministry of Education and Science (MES) initiative to donate 5,000 smart devices to pupils, but the ministry admits that there might be more pupils in need. The Ministry of Education and Science calls on municipalities to become more actively involved in this process by ensuring school and learner readiness for the distance learning process. According to a survey of primary and secondary general education institutions conducted by the MoES, there are approximately 3% or 5,000 students in Latvia who do not have a computer or a smartphone with Internet access at home, which means that these students cannot participate fully in the distance learning process. In order to solve this problem promptly on the basis of the survey data, the Ministry of Education and Science addressed the telecommunications and communications companies." Costs will be covered by MoE contingency funds. 
Special education institutions will also provide distance learning
Resources being made available for parents and teachers</t>
  </si>
  <si>
    <t>Materials available in Latvian.</t>
  </si>
  <si>
    <t xml:space="preserve">Parent resources available in Latvian. Written materials and videos available. </t>
  </si>
  <si>
    <t>State centralized exams will be suspended</t>
  </si>
  <si>
    <t>Special education institutions will also provide distance learning</t>
  </si>
  <si>
    <t xml:space="preserve">Pre-schools will be kept open for as long as possible to support child care. Families are required to submit confirmation in writing every two weeks that the family is not ill and has not traveled abroad in order to be able to continue accessing services. </t>
  </si>
  <si>
    <t xml:space="preserve">https://www.mk.gov.lv/en/aktualitates/regarding-declation-emergency-situation
https://www.izm.gov.lv/en/highlights/3981-izm-aicina-pasvaldibas-aktivak-atbalstit-skolenus-attalinato-macibu-istenosanai
</t>
  </si>
  <si>
    <t>https://www.leta.lv/eng/home/important/14B48336-157C-4072-990C-E44E801DA172/</t>
  </si>
  <si>
    <t>https://www.facebook.com/Izglitibas.ministrija</t>
  </si>
  <si>
    <t>Lebanon</t>
  </si>
  <si>
    <t>LBN</t>
  </si>
  <si>
    <t xml:space="preserve">MoE held meeting on March 20th with teachers and administrators to discuss transition to online learning platforms. 
Lessons broadcast on TV according to a timetable by grade. </t>
  </si>
  <si>
    <t xml:space="preserve">Lessons broadcast in Arabic, English, and French. </t>
  </si>
  <si>
    <t>Utility/financial support; paid sick leave</t>
  </si>
  <si>
    <t>https://www.mehe.gov.lb/ar#</t>
  </si>
  <si>
    <t>https://www.facebook.com/MEHELebanon/</t>
  </si>
  <si>
    <t>Lesotho</t>
  </si>
  <si>
    <t>LSO</t>
  </si>
  <si>
    <t>Government announced plans to close schools March 18th w/o any confirmed cases. This is in part due to worries over not having testing capacity</t>
  </si>
  <si>
    <t>No plans annouced as of March 20</t>
  </si>
  <si>
    <t>MoE making school feeding available to students. "All children attending public primary schools in Lesotho will be fed, since the Ministry of Education and Training is cognizant of the disadvantaged learners to whome one meal at school constitutes the only nutritious meal available to them. The Ministry thus directs that meals shall continue to be provided to all the primary school children under Free Primary Education during the moratorium period"</t>
  </si>
  <si>
    <t>https://ewn.co.za/2020/03/19/lesotho-declares-national-emergency-over-covid-19-outbreak</t>
  </si>
  <si>
    <t>https://www.facebook.com/Ministry-of-Education-and-Training-Lesotho-372634272830034/</t>
  </si>
  <si>
    <t>Liberia</t>
  </si>
  <si>
    <t>LBR</t>
  </si>
  <si>
    <t xml:space="preserve">Schools initially closed for one week on March 17th. Closure extended until March 31 as of March 20th. School closures extended indefinitely on April 1.
"Meanwhile, the re-opening of schools will be predicated upon the declaration and advice from NPHIL and the Ministry of Health. As of this date, all schools should remain closed until otherwise. All students, parents, and guardians, as well as all Education Stakeholders, are to observe all preventive measures and protocols from NPHIL and the Ministry of Health." From All Africa April 1
</t>
  </si>
  <si>
    <t>"Provide continuity of instruction and engage students meaningfully at home through “MoE distance learning project” (utilizing National and community radio stations). Program will provide continual instructional opportunities for all learners at home from Early Childhood Education (ECE) to Secondary Education." (March 26)
"The duration of the teaching by radio program is temporarily for 6 weeks but subject to extension predicated upon the advice from the Ministry of Health and National Public Health Institute, Liberia (NPHIL). The teaching will be hosted daily on multiple local radio stations across the country and scream live on social media." (*March 26)
"In the meantime, the Ministry in collaboration with Partners has officially launched the emergency program entitled "Teaching By Radio" which will run for 6 weeks initially to engage students and parents to learn at home while they are observing the preventive measures and protocols of COVID-19. This program will be broadcast on various national radio stations in Montserrado County and community radio stations throughout the country." (April 1)
32 stations now broadcast several prerecorded lessons a day, each lasting half an hour, catering to different educational levels. Lessons cover subjects from literature to maths and science to social studies, interspersed with health tips and messages promoting the wellbeing of students and their families.</t>
  </si>
  <si>
    <t>Broadcasts in English</t>
  </si>
  <si>
    <t>Moving from school-based meals to take-home food rations</t>
  </si>
  <si>
    <t>https://allafrica.com/stories/202003170601.html
https://moe-liberia.org/public-service-announcement-4/
https://www.aljazeera.com/news/2020/04/liberia-takes-classes-airwaves-covid-19-pandemic-200415203012448.html</t>
  </si>
  <si>
    <t>http://moe-liberia.org/ministry-of-education-launches-an-innovative-way-to-sustain-learning-in-isolation-during-covid19-pandemic/
https://allafrica.com/stories/202004010579.html
https://www.devex.com/news/wfp-repackages-efforts-to-reach-hungry-children-as-covid-19-closes-schools-96878</t>
  </si>
  <si>
    <t>https://www.facebook.com/LiberiaMOE/</t>
  </si>
  <si>
    <t>Libya</t>
  </si>
  <si>
    <t>LBY</t>
  </si>
  <si>
    <t xml:space="preserve">Closed as a precautionary measure due to cases in neighboring countries despite not yet having any confirmed cases. </t>
  </si>
  <si>
    <t>Government partnering with television networks to offer free educational programming</t>
  </si>
  <si>
    <t>https://www.libyaobserver.ly/inbrief/ministry-education-suspends-schools-precautionary-measure-against-coronavirus</t>
  </si>
  <si>
    <t>Liechtenstein</t>
  </si>
  <si>
    <t>LIE</t>
  </si>
  <si>
    <t>Lithuania</t>
  </si>
  <si>
    <t>LTU</t>
  </si>
  <si>
    <t xml:space="preserve">Initial two weeks of closure are considered vacation for students while educators are encouraged to use those two weeks to develop plans for transitioning online should closures extend beyond initial two weeks. </t>
  </si>
  <si>
    <t>Moving to online instruction March 27th
"Businesses and the public are invited to contribute to the provision of students with laptops, tablets, and Internet access."
"The Ministry of Education, Science and Sports intends to buy or rent 35,000 computers in preparation for potential distance learning. Also asks anyone who can donate or lend computers to schools."</t>
  </si>
  <si>
    <t xml:space="preserve">Materials available in Lithuanian. </t>
  </si>
  <si>
    <t>Parent guides available in Lithuanian.</t>
  </si>
  <si>
    <t>Primary school achievement exams cancelled; 10th grade students allowed to take exams remotely and self-assess; Maturity exams postponed until further notice</t>
  </si>
  <si>
    <t>Employers encouraged to give paid leave to parents who need to stay home with young children during school closures</t>
  </si>
  <si>
    <t>https://lietuva.lt/wp-content/uploads/2020/03/UPDATE-March-12-1.pdf
https://www.lrt.lt/en/news-in-english/19/1150823/lithuanian-government-orders-school-closures-and-travel-restrictions-to-prevent-coronavirus</t>
  </si>
  <si>
    <t>https://www.smm.lt/uploads/documents/tevams.pdf</t>
  </si>
  <si>
    <t>https://www.facebook.com/SvietimoIrMoksloMinisterija/</t>
  </si>
  <si>
    <t>Luxembourg</t>
  </si>
  <si>
    <t>LUX</t>
  </si>
  <si>
    <t>Online curriculum and lessons available; delaying the end of the school year by 2 weeks to make up lost time.
Closures extended until May 4 on April 2</t>
  </si>
  <si>
    <t>Online curriculum &amp; lesssons available
Museums also making education videos for children
"A remote supervision system is set up to ensure continuity of learning during the weeks of suspension. Students are offered a work plan and learning situations by their teachers." (From MoE)
"Distance learning will focus on essential content, including new contents, whose mastery is essential for the student to progress in his career school. When courses are resumed, the contents treated within the framework of distance education will be consolidated in class, before new learning is started." (MoE)
Also plans to make-up classes in the summer and condense second and third terms: "The 2nd and 3rd terms of the current school year are merged into a single period of reference which runs from Monday January 6, 2020 to Wednesday July 15, 2020."
"Distance education may have negative effects for some populations school, including the most disadvantaged and vulnerable students. To prevent students from find themselves isolated at home and do not participate in distance education, a procedure systematic will be implemented at the national level. This will clearly identify this target population and support the pupils concerned with a series of measures." [This includes students with disabilities] (From MoE)</t>
  </si>
  <si>
    <t>Multiple languages available</t>
  </si>
  <si>
    <t>Parent information available in multiple languages. "Questions about the interruption of activities in schools and daycare centers? Here you can find answers to frequently asked questions in seven languages: French, Luxembourgish, German, English, Portuguese, Arabic and Chinese."</t>
  </si>
  <si>
    <t xml:space="preserve">Postponing national exams for some grade levels.
Content of secondary school exams altered to only cover material through early March. </t>
  </si>
  <si>
    <t>Parents who need to stay home with children under 13 are eligble for family leave pay.</t>
  </si>
  <si>
    <t>https://script.lu/fr/schoul-doheem-2020
http://www.men.public.lu/fr/actualites/articles/communiques-conference-presse/2020/03/12-fermeture-Covid-19A/avis-ef-fr.pdf
https://today.rtl.lu/news/luxembourg/a/1481888.html</t>
  </si>
  <si>
    <t>https://www.schouldoheem.lu/lu</t>
  </si>
  <si>
    <t>https://www.facebook.com/MENJELuxembourg/?fref=mentions&amp;__xts__[0]=68.ARCeNIfxLKO544qFQDCJ-4z0hVZP9Z6c-M6ttJTtG9CI7C4kpjf4_0oQlKJU3KeYyvrY53kW98Jbnb4fj2_SFbYMRARYKCH7XAylcnsDCAsg5zlat1oc5OEOA4D61g3bsydtFYzxC-Kjh7e3AO7HpPDiuC2CHpnpEFVW4kRSZydWwy0yWlH5LS0jngvPtV4xk-vTmQvSAfCT4lndw40MUvpqy5GObiqc_VfK7d8V2-tGHU1VFfAeQKzlbCyQGpe-z8oHkjdLDGzLz9rn28SJ25bdrfTDjLtbjXau4Rap0I31D96vYIUzJU37FV-F0BPDjtWD3eZMFZVD5_B6fYVmIVF-JQ&amp;__tn__=K-R</t>
  </si>
  <si>
    <t>https://planipolis.iiep.unesco.org/sites/planipolis/files/ressources/luxembourg_covid_ecoles.pdf</t>
  </si>
  <si>
    <t>Macao SAR, China</t>
  </si>
  <si>
    <t>MAC</t>
  </si>
  <si>
    <t>Schools initially scheduled to re-open on March 30th. Postponed again on March 19th indefnitely.</t>
  </si>
  <si>
    <t xml:space="preserve">Online learning available through MoE
Online and telephone counseling available to students through Department of Education. </t>
  </si>
  <si>
    <t>Some materials available in Chinese, Portugese, and English</t>
  </si>
  <si>
    <t>Materials for parents available. Some are available in multiple languages.</t>
  </si>
  <si>
    <t>https://www.gov.mo/en/news/122782/
https://portal.dsej.gov.mo/webdsejspace/site/studyarrange/index-e.jsp?con=resource</t>
  </si>
  <si>
    <t>http://www.dsej.gov.mo/~webdsej/web/index.php?t=Sun%20Mar%2029%202020%2021:07:44%20GMT-0400%20(Eastern%20Daylight%20Time)
https://portal.dsej.gov.mo/webdsejspace/site/studyarrange/index-e.jsp?con=letter</t>
  </si>
  <si>
    <t>https://www.facebook.com/dsejmacau</t>
  </si>
  <si>
    <t>Madagascar</t>
  </si>
  <si>
    <t>MDG</t>
  </si>
  <si>
    <t xml:space="preserve">All schools and universities initially closed March 23 - April 22. </t>
  </si>
  <si>
    <t xml:space="preserve">Developing radio and television-based instruction platforms.
Educational self-learning booklets are being developed for high school students. </t>
  </si>
  <si>
    <t>http://www.education.gov.mg/actualites/
http://www.education.gov.mg/ceg-ambanintsena-lancement-officiel-de-la-remise-des-livrets-dapprentissage-pour-les-eleves-du-secondaire/</t>
  </si>
  <si>
    <t>https://www.thesouthafrican.com/news/africa/coronavirus-covid-19-madagascar-lockdown/</t>
  </si>
  <si>
    <t>Malawi</t>
  </si>
  <si>
    <t>MWI</t>
  </si>
  <si>
    <t>All schools and universities closed.</t>
  </si>
  <si>
    <t xml:space="preserve">Online learning available for secondary school students. "Ministry of Education Science and Technology and TNM plc have signed a Memorandum of Understanding (MOU) to provide free internet to learners. This is to keep children learning in the face of the #COVID-19 pandemic."
Some television and radio programs available for primary school students. </t>
  </si>
  <si>
    <t>https://www.education.gov.mw/</t>
  </si>
  <si>
    <t>https://www.nyasatimes.com/malawi-lockdown-imminent-to-prevent-coronavirus-outbreak-as-cases-rise-in-africa/
https://twitter.com/NationOnlineMw/status/1252524263887851522</t>
  </si>
  <si>
    <t>Malaysia</t>
  </si>
  <si>
    <t>MYS</t>
  </si>
  <si>
    <t>Distance learning platform available.
Encouraging parents to home-school and advertising some ideas for activities on MoE Facebook page. 
"For students with limited Internet access, teachers can ask them to carry out their learning activities using textbooks, workbooks, review books and activity books without leaving home for personal study there is nothing left in learning."</t>
  </si>
  <si>
    <t>Materials available in Malay.</t>
  </si>
  <si>
    <t>Resources for parents available in Malay.</t>
  </si>
  <si>
    <t>Exams delayed</t>
  </si>
  <si>
    <t xml:space="preserve">Existing cash transfer will be increased </t>
  </si>
  <si>
    <t>One time payment to people in select service sectors; critical worker allowance (Gentilini)</t>
  </si>
  <si>
    <t>https://www.moe.gov.my/en/pemberitahuan/announcement
https://www.aljazeera.com/news/2020/03/toll-rises-coronavirus-tightens-global-grip-live-updates-200315231500487.html
https://www.reuters.com/article/us-healthcare-coronavirus-malaysia/malaysia-closes-borders-schools-and-businesses-as-virus-tally-climbs-idUSKBN2131JY</t>
  </si>
  <si>
    <t>https://sites.google.com/moe-dl.edu.my/gerbangpdpjpwpkl/home</t>
  </si>
  <si>
    <t>https://www.facebook.com/KemPendidikan/</t>
  </si>
  <si>
    <t>Maldives</t>
  </si>
  <si>
    <t>MDV</t>
  </si>
  <si>
    <t>"lessons are being delivered to students via online platforms. This week, a TV program was launched to deliver school lessons to tenth graders who will be sitting the O' level exams this year. The lessons will be aired via Youtube and on state TV Channel PSM and YES TV.
The Education Ministry is currently making preparations to begin online schooling for lower grades. The ministry is compiling a list of students who do not have access to TV or the internet."</t>
  </si>
  <si>
    <t>Lessons delivered online and through TV broadcasting</t>
  </si>
  <si>
    <t>https://avas.mv/en/79752https://avas.mv/en/79752
https://avas.mv/en/79749</t>
  </si>
  <si>
    <t>https://www.moe.gov.mv/assets/upload/SOP_on_COVID_19_09.03.2020.pdf</t>
  </si>
  <si>
    <t>https://www.facebook.com/EducationMV/</t>
  </si>
  <si>
    <t>https://planipolis.iiep.unesco.org/sites/planipolis/files/ressources/maldives_sop_on_covid_19_09.03.2020.pdf</t>
  </si>
  <si>
    <t>Mali</t>
  </si>
  <si>
    <t>MLI</t>
  </si>
  <si>
    <t>https://mosaiqueguinee.com/covid-19-le-mali-suspend-tout-ecoles-rassemblements-boites-de-nuit-vols-venant-de-pays-touches/</t>
  </si>
  <si>
    <t>http://www.education.gouv.ml/contenu_actualite.aspx</t>
  </si>
  <si>
    <t>https://www.facebook.com/Minist%C3%A8re-de-lEducation-Nationale-du-Mali-507828789396082/</t>
  </si>
  <si>
    <t>Malta</t>
  </si>
  <si>
    <t>MLT</t>
  </si>
  <si>
    <t>MoE offering online learning</t>
  </si>
  <si>
    <t>MoE offiering online learning platforms</t>
  </si>
  <si>
    <t xml:space="preserve">Migrant students unit of Ministry of Education is providing some materials online materials in other languages. Most are in English. </t>
  </si>
  <si>
    <t xml:space="preserve">Parental resources online. Most in English or Maltese. Some in additional languages from Migrant Students Unit. </t>
  </si>
  <si>
    <t xml:space="preserve">oral examinations at ordinary level will not be held; will re-evalaute exams for other levels as the situation evolves. </t>
  </si>
  <si>
    <t xml:space="preserve">https://www.tvm.com.mt/en/news/all-schools-to-be-shut-down-for-one-week/
</t>
  </si>
  <si>
    <t>https://www.facebook.com/pg/migrantlearnersunitmalta/posts/?ref=page_internal
https://curriculum.gov.mt/en/digital_resources/Pages/Maths-Week-by-Week-Study-Lessons.aspx</t>
  </si>
  <si>
    <t>https://www.facebook.com/edukazzjoni/</t>
  </si>
  <si>
    <t>Marshall Islands</t>
  </si>
  <si>
    <t>MHL</t>
  </si>
  <si>
    <t>https://www.facebook.com/rmipss/</t>
  </si>
  <si>
    <t>Mauritania</t>
  </si>
  <si>
    <t>MRT</t>
  </si>
  <si>
    <t>http://www.education.gov.mr/</t>
  </si>
  <si>
    <t>Mauritius</t>
  </si>
  <si>
    <t>MUS</t>
  </si>
  <si>
    <t>Schools closed March 19th. An initial general lockdown was announced from March 19 - May 4.</t>
  </si>
  <si>
    <t xml:space="preserve">MoE posted links to Mathematics resources for educators from Cambridge Educaiton, but there is currently no distance learning plan. Advice for parents posted includes one-on-one time, setting structure, and managing bad behavior. 
"A large amount of resources is already available for Grades 7 to 9 on the Student Support Programme (SSP) portal. These lessons will also be broadcast on the MBC TV channels" (MoE); Grad 10-12 will have online Zoom lessons with teachers. Currently no plans for primary distance learning. </t>
  </si>
  <si>
    <t>http://www.govmu.org/English/News/Pages/Covid-19-Mauritius-extends-travel-restrictions-extended-to-European-countries-and-Reunion-Island-for-next-two-weeks.aspx
https://www.facebook.com/notes/coronavirus-moris/fermeture-des-%C3%A9tablissements-scolaires/105130654459929/</t>
  </si>
  <si>
    <t>http://ministry-education.govmu.org/English/Pages/Parenting-Tips.aspx</t>
  </si>
  <si>
    <t>https://www.facebook.com/notes/coronavirus-moris/fermeture-des-%C3%A9tablissements-scolaires/105130654459929/</t>
  </si>
  <si>
    <t>https://planipolis.iiep.unesco.org/sites/planipolis/files/ressources/mauritius_communique_covid_secondary_schools_students.pdf</t>
  </si>
  <si>
    <t>Mexico</t>
  </si>
  <si>
    <t>MEX</t>
  </si>
  <si>
    <t>School calendar will be adjusted. Current plan is for extended school break. Government is exploring possibility of transition to distance learning from that point; The SEP will establish an electronic and digital distance education system for the recovery of learning content.; while school is still in session (closings announced March 13) a number of in school health screening measures were implemented including several involving parents).</t>
  </si>
  <si>
    <t xml:space="preserve">MoE making online and TV learning available
"From March 30th we will start online diplomas and courses for teachers related to updating and training in the use of digital information, communication, knowledge and learning technologies" (MoE)
Declaration from MoE says parents are required to continue with learning at home. </t>
  </si>
  <si>
    <t>Anticipating payment of pensions is moved up to support older adults (Gentilini)</t>
  </si>
  <si>
    <t>Advance of pensions for older people (Gentilini)</t>
  </si>
  <si>
    <t xml:space="preserve">https://twitter.com/mexicoworldcup/status/1238930358307041282?s=21
https://twitter.com/SEP_mx
</t>
  </si>
  <si>
    <t>https://www.gob.mx/sep/articulos/comunicado-conjunto-no-3-presentan-salud-y-sep-medidas-de-prevencion-para-el-sector-educativo-nacional-por-covid-19?idiom=es</t>
  </si>
  <si>
    <t>https://planipolis.iiep.unesco.org/sites/planipolis/files/ressources/mexico_acuerdo_02_03_20_suspension_de_clases.pdf</t>
  </si>
  <si>
    <t>Micronesia, Fed. Sts.</t>
  </si>
  <si>
    <t>FSM</t>
  </si>
  <si>
    <t>Implemented additional WASH stations and measures in schools</t>
  </si>
  <si>
    <t>http://national.doe.fm/index.php/ndoe-public/ndeo-news/recent-events/542-marcella-foundation-impacts-schools-with-healthy-contribution</t>
  </si>
  <si>
    <t>https://www.fsmsped.org/</t>
  </si>
  <si>
    <t>https://www.facebook.com/FSMSpecialEducation/</t>
  </si>
  <si>
    <t>Moldova</t>
  </si>
  <si>
    <t>MDA</t>
  </si>
  <si>
    <t xml:space="preserve">MoE is organizing distance learning and working with universities to design distance learning opportunities; released decree preventing the firing of teaching staff during this time. </t>
  </si>
  <si>
    <t xml:space="preserve">MoE organizing distance learning. MoE in disucssions with teleradio company about broadcasting educational programming on radio and TV
"Starting today, the Ministry of Education, Culture and Research launches the campaign "I AM RESPONSIBLE! My class is HOME! ”(MoE, March 23)
Counseling available for students virtually and over the phone through MoE. </t>
  </si>
  <si>
    <t>Materials available in Romanian.</t>
  </si>
  <si>
    <t>National exams cancelled</t>
  </si>
  <si>
    <t xml:space="preserve">
https://www.usnews.com/news/world/articles/2020-03-10/moldova-bans-foreigners-on-all-flights-from-countries-with-coronavirus</t>
  </si>
  <si>
    <t>https://mecc.gov.md/ro/press-releases</t>
  </si>
  <si>
    <t>https://www.facebook.com/ministerulculturii/?ref=nf&amp;hc_ref=ART8NYYpwaQI_qLHrDFO8RbHojgfx8--mDqOAvV9tAx-BP8Y9YcZWj7nAu63uN8gIgk</t>
  </si>
  <si>
    <t>Monaco</t>
  </si>
  <si>
    <t>MCO</t>
  </si>
  <si>
    <t xml:space="preserve">Closing all levels of education until further notice; encouraging continued instruction through digital learning. </t>
  </si>
  <si>
    <t>MoE is encouraging use of distance learning (unclear what is available)</t>
  </si>
  <si>
    <t>https://www.hellomonaco.com/news/latest-news/four-more-people-tested-positive-for-covid-19-in-monaco/
https://en.gouv.mc/Policy-Practice/Social-Affairs-and-Health/News/CORONAVIRUS-The-Prince-s-Government-has-Decided-to-Close-Creches-and-Educational-Establishments-from-Monday</t>
  </si>
  <si>
    <t>https://en.gouv.mc/Policy-Practice/Social-Affairs-and-Health/News/CORONAVIRUS-The-Prince-s-Government-has-Decided-to-Close-Creches-and-Educational-Establishments-from-Monday
https://twitter.com/MEDSMongolia</t>
  </si>
  <si>
    <t>https://www.facebook.com/GvtMonaco/</t>
  </si>
  <si>
    <t>Mongolia</t>
  </si>
  <si>
    <t>MNG</t>
  </si>
  <si>
    <t xml:space="preserve">Preventative measure as outbreak grew in China. School closures extended on March 24 until April 30th. </t>
  </si>
  <si>
    <t>Launching large scale televized lessons for all levels of education. TV seems to be the focus medium for distance learning. 
"Government has prepared online courses and tele-lessons in several languages such as Mongolian, Kazakh, Tuvan and sign language which are available to the students, their parents, and teachers and are being delivered on 16 different television channels with a fixed daily" UNESCO
"Since the school closure, 480 online courses and 206 textbooks have been uploaded to  educational website (www.econtent.edu.mn) and so far have reached more than 100,000 overlapping users.
The Ministry of Education, Culture, Science and Sports of Mongolia has taken immediate actions to distribute the necessary education budget in the current emerging situation." (UNESCO)</t>
  </si>
  <si>
    <t>Tele-lessons in several languages including Mongolian, Kazakh, Tuvan and sign language</t>
  </si>
  <si>
    <t>Tele-lessons available in Sign Language</t>
  </si>
  <si>
    <t>MoE working with NGO partners to provide food for students in need.</t>
  </si>
  <si>
    <t>https://www.usnews.com/news/world/articles/2020-02-19/mongolia-to-shut-schools-until-march-30-to-curb-virus-outbreak
https://mecss.gov.mn/news/2352/</t>
  </si>
  <si>
    <t>https://mecss.gov.mn/news/2337/
https://twitter.com/MEDSMongolia
https://en.unesco.org/news/mongolia-students-embarked-remote-learning-response-covid-19</t>
  </si>
  <si>
    <t>Montenegro</t>
  </si>
  <si>
    <t>MNE</t>
  </si>
  <si>
    <t>At least 2 weeks</t>
  </si>
  <si>
    <t>One-time additional benefits to pensioners and family allowance; social security waiver/subsidy (Gentilini)</t>
  </si>
  <si>
    <t>https://www.usnews.com/news/world/articles/2020-03-13/montenegro-bars-gatherings-closes-schools-ports-and-border-crossings</t>
  </si>
  <si>
    <t>http://www.mpin.gov.me/en/ministry</t>
  </si>
  <si>
    <t>Morocco</t>
  </si>
  <si>
    <t>MAR</t>
  </si>
  <si>
    <t>Courses being broadcast on television (possibly more - materials are in Arabic)</t>
  </si>
  <si>
    <t xml:space="preserve">Courses are being broadcast on television. Daily lesson schedules available from MoE. USAID is supporting distance learning in Morocco. </t>
  </si>
  <si>
    <t>Lessons broadcast in Arabic and French.</t>
  </si>
  <si>
    <t>E-payments to workers in the informal sector; unemployment benefits; social security/wage subsidy (Gentilini)</t>
  </si>
  <si>
    <t>https://twitter.com/MarocEducation
https://www.nytimes.com/reuters/2020/03/14/world/europe/14reuters-health-coronavirus-morocco.html</t>
  </si>
  <si>
    <t>https://www.men.gov.ma/Ar/Pages/Accueil.aspx
https://www.men.gov.ma/Ar/Pages/DetailActualite.aspx?ActuID=3qh/5orIPXw=</t>
  </si>
  <si>
    <t>https://www.facebook.com/EducationNationaleMaroc/</t>
  </si>
  <si>
    <t>Mozambique</t>
  </si>
  <si>
    <t>MOZ</t>
  </si>
  <si>
    <t>Radio lessons launched on Mon 6 April</t>
  </si>
  <si>
    <r>
      <t xml:space="preserve">https://allafrica.com/stories/202003200758.html
</t>
    </r>
    <r>
      <rPr>
        <color rgb="FF000000"/>
      </rPr>
      <t>https://allafrica.com/stories/202004060996.html</t>
    </r>
  </si>
  <si>
    <t>http://www.mined.gov.mz/Documents/Circular%20n%C2%BA02.pdf
http://www.mined.gov.mz/Pages/Home.aspx</t>
  </si>
  <si>
    <t>Myanmar</t>
  </si>
  <si>
    <t>MMR</t>
  </si>
  <si>
    <t xml:space="preserve">Coding as closed based on UNESCO data. </t>
  </si>
  <si>
    <t>https://www.straitstimes.com/asia/se-asia/coronavirus-with-zero-infections-laos-and-myanmar-gird-for-battle</t>
  </si>
  <si>
    <t>http://www.moe-st.gov.mm/</t>
  </si>
  <si>
    <t>https://www.facebook.com/moe.gov.mm/</t>
  </si>
  <si>
    <t>Namibia</t>
  </si>
  <si>
    <t>NAM</t>
  </si>
  <si>
    <t>All schools and libraries closed. MoE proposed alternate school calendar for students to make up classes at a later date.</t>
  </si>
  <si>
    <t>Details of parent guide</t>
  </si>
  <si>
    <t>No - WFP is normally responsible for school meals. Currently discontinued.</t>
  </si>
  <si>
    <t>https://twitter.com/wfpnamibia?lang=en</t>
  </si>
  <si>
    <t>https://www.facebook.com/MoEACNamibia/</t>
  </si>
  <si>
    <t>https://planipolis.iiep.unesco.org/sites/planipolis/files/ressources/namibia_72e_closure.due_to_covid-19.pdf</t>
  </si>
  <si>
    <t>Nauru</t>
  </si>
  <si>
    <t>NRU</t>
  </si>
  <si>
    <t>Nepal</t>
  </si>
  <si>
    <t>NPL</t>
  </si>
  <si>
    <t>"The government of Nepal on Wednesday decided to shut all academic instructions including schools, colleges, and universities till April 12"</t>
  </si>
  <si>
    <t>Nothing from the MoE as of March 22</t>
  </si>
  <si>
    <t>https://moe.gov.np/assets/uploads/files/New_Doc_2020-03-18_21.52_.28_1-converted_.pdf
https://kathmandupost.com/2/2020/03/14/parents-demand-that-schools-close-down-but-government-wants-to-finish-with-exams-first
https://english.onlinekhabar.com/coronavirus-crisis-nepal-shuts-schools-colleges-till-april-12-gyms-and-cinemas-till-april-30.html</t>
  </si>
  <si>
    <t>https://moe.gov.np/</t>
  </si>
  <si>
    <t>https://www.facebook.com/moenepalofficial/</t>
  </si>
  <si>
    <t>Netherlands</t>
  </si>
  <si>
    <t>NLD</t>
  </si>
  <si>
    <t xml:space="preserve">Plans to reopen schools for primary-level students in May. </t>
  </si>
  <si>
    <t>Parliament discussing distance learning options as of March 20th</t>
  </si>
  <si>
    <t>"All national exams for this school year have been cancelled, education minister Arie Slob has decided in consultation with the education sector. This will give schools more time to round off the school exams. Pupils can obtain their school-leaving certificates based on their results on the school exams." (March 24, MoE)</t>
  </si>
  <si>
    <t>Reduced work time (subsidized) (Gentilini)</t>
  </si>
  <si>
    <t>Special unemployment payment; cash transfer to self-employed</t>
  </si>
  <si>
    <t>https://nltimes.nl/2020/03/13/mps-concerned-schools-staying-open-netherlands
https://www.forbes.com/sites/carltonreid/2020/03/15/coronavirus-leads-to-closures-of-dutch-sex-shops-and-cannabis-cafes-but-bike-shops-to-stay-open/#6d64ca4f25b1</t>
  </si>
  <si>
    <t>https://www.government.nl/ministries/ministry-of-education-culture-and-science
https://www.government.nl/ministries/ministry-of-education-culture-and-science/news/2020/03/24/no-national-exams-this-year</t>
  </si>
  <si>
    <t>https://www.leraar.nl/news/view/60169116/Lesgeven%20vanuit%20huis:%20praktische%20tools%20en%20tips</t>
  </si>
  <si>
    <t>New Caledonia</t>
  </si>
  <si>
    <t>NCL</t>
  </si>
  <si>
    <t>"Following the presence of two confirmed cases of Covid-19 coronavirus in New Caledonia, all schools (public and private) will close on Thursday March 19, 2020 at the end of the day and until further notice."</t>
  </si>
  <si>
    <t>"Educational continuity is set up in public secondary schools so that your child continues to learn.
The arrangements vary according to the establishments: pockets distributed in tribes, virtual class on the cned, homework via Pronote, group classes on social networks, telephone exchanges with teachers, etc."</t>
  </si>
  <si>
    <t>Broadcasts and online materials available in French</t>
  </si>
  <si>
    <t xml:space="preserve">https://www.rnz.co.nz/news/pacific/412092/coronavirus-sixth-case-in-tahiti-two-in-new-caledonia
</t>
  </si>
  <si>
    <t>https://www.lumni.fr/article/revisez-avec-la-maison-lumni</t>
  </si>
  <si>
    <t>https://www.facebook.com/acnoumea</t>
  </si>
  <si>
    <t>New Zealand</t>
  </si>
  <si>
    <t>NZL</t>
  </si>
  <si>
    <t xml:space="preserve">Schools planned to be re-opened April 29th. </t>
  </si>
  <si>
    <t>"Distance education will be provided where possible. School holidays will start early, from 30 March to 14 April inclusive. During the holiday break, we will support schools to develop e-learning and other distance learning options for Term 2.
Tertiary providers are moving to full distance learning as quickly as possible."</t>
  </si>
  <si>
    <t>Low-income households receiving a $25 per week benefit increase and a doubling of the Winter Energy Payment; subsidized sick leave; wage subsidies (Gentilini)</t>
  </si>
  <si>
    <t>https://www.rnz.co.nz/news/national/412400/teachers-at-odds-over-urgent-closure-of-schools-early-childhood-centres</t>
  </si>
  <si>
    <t>http://www.education.govt.nz/</t>
  </si>
  <si>
    <t>https://www.facebook.com/EducationGovtNZ/</t>
  </si>
  <si>
    <t>https://planipolis.iiep.unesco.org/sites/planipolis/files/ressources/new_zealand_decision-tool-for-early-learning-and-schools-responses-to-covid-19.pdf
https://planipolis.iiep.unesco.org/en/2020/covid-19-novel-coronavirus-information-and-advice-students-wh%C4%81nau-and-education</t>
  </si>
  <si>
    <t>https://www.theguardian.com/world/2020/apr/27/new-zealand-prepares-to-lift-strict-lockdown-after-eliminating-coronavirus</t>
  </si>
  <si>
    <t>Nicaragua</t>
  </si>
  <si>
    <t>NIC</t>
  </si>
  <si>
    <t>Schools remain open as of April 10. "Currently in the prevention phase the government offers video tutorials with good hygiene advice in schools.  The contingency plan would help students at home (including a methodology of distance learning with guidance on the use of online platforms). The team is preparing pedagogical guides, by grade, and organizing digital content to be shared in the educational platform." (From WB)</t>
  </si>
  <si>
    <t>https://www.mined.gob.ni/biblioteca/</t>
  </si>
  <si>
    <t>https://www.mined.gob.ni/noticias/</t>
  </si>
  <si>
    <t>https://www.facebook.com/minednicaragua/</t>
  </si>
  <si>
    <t>Niger</t>
  </si>
  <si>
    <t>NER</t>
  </si>
  <si>
    <t>http://nigerdiaspora.net/index.php/politique-niger/8791-message-a-la-nation-du-president-de-la-republique-sur-la-situation-de-la-pandemie-du-coronavirus-covid-19-notre-seule-arme-reste-la-prevention-appliquons-donc-avec-rigueur-ces-mesures-et-prions-dieu-pour-qu-il-protege-notre-pays-et-au-dela-le-monde-declare-sem-issoufou-mahamadou</t>
  </si>
  <si>
    <t>Nigeria</t>
  </si>
  <si>
    <t>NGA</t>
  </si>
  <si>
    <t xml:space="preserve">Decision made by federal MoE to close all unity schools beginning March 26th. </t>
  </si>
  <si>
    <t xml:space="preserve">Federal MoE advertising some free digital learning apps, but there are no concrete plans for distance learning at the Federal level. May vary by state. </t>
  </si>
  <si>
    <t xml:space="preserve">"Aalthough schools are closed, I have instructed the Ministry of Humanitarian Affairs, Disaster Management and Social Development to work with State Governments in developing a strategy on how to sustain the school feeding program during this period without compromising our social distancing policies," Mr Buhari had said. Currently no concrete plan for how school feeding will be implemented. </t>
  </si>
  <si>
    <t>https://www.humanitarianresponse.info/sites/www.humanitarianresponse.info/files/documents/files/covid-19_guide_for_schools.pdf.pdf
https://qz.com/africa/1821361/coronavirus-lagos-nigeria-shuts-schools-ban-public-gatherings/
https://allafrica.com/stories/202003310031.html
https://www.premiumtimesng.com/news/headlines/386540-how-well-continue-to-feed-pupils-despite-closure-of-schools-nigerian-govt.html</t>
  </si>
  <si>
    <t>http://education.gov.ng/wp-content/uploads/2020/03/COVID-19-FG-ORDERS-CLOSURE-OF-UNITY-SCHOOLS.pdf
http://education.gov.ng/wp-content/uploads/2020/03/COVID-19-Impact-Mobile-Classroom-App-Declare-Portal-Free-For-Nigeria-Students-as-FG-Shut-down-Schools-Nationwide.pdf</t>
  </si>
  <si>
    <t>https://www.facebook.com/nigeducation/</t>
  </si>
  <si>
    <t>https://planipolis.iiep.unesco.org/sites/planipolis/files/ressources/nigeria-education-sector-covid-19-contingency-plan.pdf</t>
  </si>
  <si>
    <t>North Macedonia</t>
  </si>
  <si>
    <t>MKD</t>
  </si>
  <si>
    <t>MoE making online and television instruction available</t>
  </si>
  <si>
    <t>MoE making online learning platforms available including digital reading tools and tools available to support instruction; educaitonal programming will be broadcast on television</t>
  </si>
  <si>
    <t xml:space="preserve">Broadcasts available in Macedonian &amp; Albanian. </t>
  </si>
  <si>
    <t xml:space="preserve">Information for parents available online in Macedonian. </t>
  </si>
  <si>
    <t xml:space="preserve">Subsidizing wages for workers in some sectors (tourism, transport, food) </t>
  </si>
  <si>
    <t>http://www.mon.gov.mk/index.php/2014-07-23-14-03-24/vesti-i-nastani/3115-izvestuvanje-za-prekin-na-vospitno-obrazovniot-proces-vo-uchilishtata
http://www.mon.gov.mk/index.php/2014-07-23-14-03-24/vesti-i-nastani/3119-besplatni-digitalni-platformi-aplikacii-i-sodrzhini-za-uchenje-doma
https://balkaninsight.com/2020/03/11/balkan-countries-tighten-security-as-coronavirus-cases-surge/</t>
  </si>
  <si>
    <t>http://www.mon.gov.mk/index.php/2014-07-23-14-03-24/vesti-i-nastani/3129-se-intenziviraat-chasovite-vo-ramki-na-edukativnata-programa-tv-uchilnica-na-mrtv</t>
  </si>
  <si>
    <t>https://www.facebook.com/UpravaMON/</t>
  </si>
  <si>
    <t>Northern Mariana Islands</t>
  </si>
  <si>
    <t>MNP</t>
  </si>
  <si>
    <t xml:space="preserve">Initially closed schools for 2 days and extended until March 30th on March 18th. </t>
  </si>
  <si>
    <t xml:space="preserve">MoE posting suggestions for online learning on social media pages. Education office did a parent survey to learn about internet access and technology at home. </t>
  </si>
  <si>
    <t>Materials available in English</t>
  </si>
  <si>
    <t xml:space="preserve">Materials for parents available in English. </t>
  </si>
  <si>
    <t>Meal support initial available on all islands. "The Grab &amp; Go Meal Distribution will be suspended after Monday, March 30, 2020 for the islands of Saipan and Tinian. The island of Rota will remain open and operational until schools resume."</t>
  </si>
  <si>
    <t>https://www.rnz.co.nz/international/pacific-news/411869/pacific-nations-take-further-measures-against-coronavirus</t>
  </si>
  <si>
    <t>https://www.facebook.com/cnmipss/</t>
  </si>
  <si>
    <t>Norway</t>
  </si>
  <si>
    <t>NOR</t>
  </si>
  <si>
    <t>1000+</t>
  </si>
  <si>
    <t>Initial closure extended until April 13 on March 24. 
Remote counseling available to students in need. From MoE "Children and adolescents can also contact a confident adult if you experience something difficult. It is still possible for students to contact teachers or the school health service at their schools if they need to talk about difficult things."</t>
  </si>
  <si>
    <t>MoE assessing options for distance learning if schools remain closed past April 13.</t>
  </si>
  <si>
    <t>Lower-level exams cancelled; All students in upper secondary education who have passed all subjects receive diplomas</t>
  </si>
  <si>
    <t xml:space="preserve">Free childcare for parents while schools are closed.  </t>
  </si>
  <si>
    <t>Utility/financial obligation support (Gentilini)</t>
  </si>
  <si>
    <t>https://www.regjeringen.no/no/tema/utdanning/innsikt/barnehager-skoler-hoyskoler-og-universiteter-stenges-pa-grunn-av-koronaviruset/id2693333/</t>
  </si>
  <si>
    <t>https://www.facebook.com/kunnskapsdepartementet/</t>
  </si>
  <si>
    <t>Oman</t>
  </si>
  <si>
    <t>OMN</t>
  </si>
  <si>
    <t>One month</t>
  </si>
  <si>
    <t xml:space="preserve">Will broadcast classes for Grade 12 students on Oman TV. "The Supreme Committee on coronavirus (Covid-19) decided to suspend all classes for a month in Oman starting Sunday, March 15. The Ministry in cooperation with the Sultanate of Oman TV, broadcasted lessons through the program for grade12 students. The program presents educational lessons according to the curricula except for Friday and Saturday, according to the following schedule" </t>
  </si>
  <si>
    <t>Classes for Grade 12 students will be broadcast on TV - a schedule for class broadcasts posted on MoE website
MoE partnered with online learning provider to offer educational programming</t>
  </si>
  <si>
    <t>Materials available in Arabic.</t>
  </si>
  <si>
    <t xml:space="preserve">Materials for parents available on MoE website. Materials available in Arabic. </t>
  </si>
  <si>
    <t>https://gulfbusiness.com/oman-bans-entry-for-all-non-omanis-except-gcc-citizens/
https://home.moe.gov.om/topics/0/show/2006</t>
  </si>
  <si>
    <t>https://twitter.com/EduGovOman
https://home.moe.gov.om/Parents</t>
  </si>
  <si>
    <t>https://planipolis.iiep.unesco.org/sites/planipolis/files/ressources/oman_covid_schools_guidelines.pdf</t>
  </si>
  <si>
    <t>Pakistan</t>
  </si>
  <si>
    <t>PAK</t>
  </si>
  <si>
    <t>Initially planned 3 week closure. Announced all schools would be closed until May 31 on March 27.</t>
  </si>
  <si>
    <t xml:space="preserve">MoE preparing for online instruction.
(April 13) 'Tele School' Television channel launched to broadcast lessons daily. Lessons align with the national curriculum. One of the main goals of this platform is to reach students in remote areas and out of school students. The MoE is also hopeful that this program could help to improve adult literacy. The initiative was launched by the Prime Minister and he has noted that he hopes the initiative will continue after school resumes in order to continue supporting those who are out of school or need additional support at home. "Officials of the education ministry told that the dedicated TV channel, teleschool, would be available on satellite, terrestrial and cable networks so that it would be accessible to most parts of the country, including hard-to-reach remote areas, ensuring equity in learning." (MoE, April 13) Initiative is supported by PTV. </t>
  </si>
  <si>
    <t>All national exams postponed until further notice</t>
  </si>
  <si>
    <t>Additional benefits to existing benefits program (for women); expanded to include all low-income households (Gentilini)</t>
  </si>
  <si>
    <t>https://twitter.com/mo_fept?ref_src=twsrc%5Etfw%7Ctwcamp%5Eembeddedtimeline%7Ctwterm%5Eprofile%3Amo_fept&amp;ref_url=http%3A%2F%2Fmofept.gov.pk%2F
https://twitter.com/SchoolEduPunjab</t>
  </si>
  <si>
    <t>http://mofept.gov.pk/Detail/ODJlMmMyYTktN2QxYy00Y2Y0LWIwYjYtZmYxMDNlYmRkNmQw</t>
  </si>
  <si>
    <t>https://www.facebook.com/mfept/</t>
  </si>
  <si>
    <t>Palau</t>
  </si>
  <si>
    <t>PLW</t>
  </si>
  <si>
    <t>Decision to close schools beginning March 23rd was made on March 18th. Teachers instructed to develop plans to cover missed lessons.</t>
  </si>
  <si>
    <t>Nothing as of March 20th - viewed as short term closure for the time being.</t>
  </si>
  <si>
    <t>https://www.facebook.com/432473447296454/photos/pcb.635874073623056/635873580289772/?type=3&amp;theater</t>
  </si>
  <si>
    <t>https://planipolis.iiep.unesco.org/sites/planipolis/files/ressources/palau_moe_covid_response_directiveno01-20_press_release.pdf
https://planipolis.iiep.unesco.org/sites/planipolis/files/ressources/palau_contingency-planning-education-covid-19.pdf</t>
  </si>
  <si>
    <t>Panama</t>
  </si>
  <si>
    <t>PAN</t>
  </si>
  <si>
    <t>Until March 20th for some places and April 7th for others</t>
  </si>
  <si>
    <t xml:space="preserve">Ministry is developing online modules, virtual platforms, and other tools to continue learning from home; opened 'innovation proposals' for people to submit ideas for virtual classrooms and online learning. </t>
  </si>
  <si>
    <t>Online modules and distance learning. Virtual classes taught online. Schedule posted on MoE facebook page.
"Panamanian teachers will offer classes, according to the national curriculum, which will be broadcast by television channels, radio stations and by the educational portal of the Ministry of Education www.educapanama.edu.pa"</t>
  </si>
  <si>
    <t>Homebased learning guides available online in Spanish.</t>
  </si>
  <si>
    <t>"In times of emergency we are with you! This week we carried out the first transfer of food from the "Study without hunger" program to @MIDAPma, to support the preparation of food bags" (MoE, March 28)</t>
  </si>
  <si>
    <t>Paid sick leave; labor market regulation (Gentilini)</t>
  </si>
  <si>
    <t>https://twitter.com/MeducaPma?ref_src=twsrc%5Etfw%7Ctwcamp%5Eembeddedtimeline%7Ctwterm%5Eprofile%3AMeducaPma&amp;ref_url=http%3A%2F%2Fwww.meduca.gob.pa%2F
https://ticotimes.net/2020/03/11/costa-rica-overwhelmed-by-coronavirus-testing-as-panama-records-first-death-what-you-need-to-know-today</t>
  </si>
  <si>
    <t>http://www.meduca.gob.pa/
http://www.meduca.gob.pa/node/3445
http://moodle.educapanama.edu.pa/</t>
  </si>
  <si>
    <t>https://www.facebook.com/MeducaPma/</t>
  </si>
  <si>
    <t>Papua New Guinea</t>
  </si>
  <si>
    <t>PNG</t>
  </si>
  <si>
    <t>"The announcement  of a confirmed case and other unconfirmed cases in Papua New Guinea compels the Minister for Education to issue this Direction. This direction is consisten with The Prime Minister's Statementon 22 March 2020 to bring forward the term 1 holidays. COVID 19 is a new virus for which there is no vaccine to treat it. Schools play a critical role in protecting the health of their students, staff, and the community from highly contagious, infectious diseases as the current virus COVID-19"</t>
  </si>
  <si>
    <t>Nothing as of March 29</t>
  </si>
  <si>
    <t>https://www.education.gov.pg/</t>
  </si>
  <si>
    <t>https://www.education.gov.pg/documents/Suspension.of.Classes.in.the.national.Education.System.pdf</t>
  </si>
  <si>
    <t>https://www.facebook.com/pg/Department-of-Education-Papua-New-Guinea-840968639252866/posts/?ref=page_internal</t>
  </si>
  <si>
    <t>Paraguay</t>
  </si>
  <si>
    <t>PRY</t>
  </si>
  <si>
    <t>"Which provides for the suspension of classes in official, private and subsidized private management institutions of the levels and modalities corresponding to the state portfolio, for a term of 15 days in the framework of the implementation of preventive actions before the risk of expansion of the Coronavirus in the national territory."
Closure extended to April 15 on March 29
Closure extended to December on April 27</t>
  </si>
  <si>
    <t>MoE developed "Your School at Home" online platform - Government committed to making this program available on March 19th
"MEC also developed a Digital Resources Platform, such as a Library of Pedagogical Contents, the presentation was made by Vice Minister of Education Robert Cano."
(From WB) "An agreement with a large tech company was reached to offer an educational package at "zero cost" to benefit 60,000 teachers and 1.2 million students. In addition, the administration has launched a national portal (adapted for users with limited broadband connectivity) which will be combined with traditional media broadcast. "</t>
  </si>
  <si>
    <t>"Additional transfers are planned for the Tekoporá social protection program for 167,000 families." (Gentilini)</t>
  </si>
  <si>
    <t>"Distribution of food package to 3,500 families benefiting from social programs for a total of $ 1.4 billion guaraníes ($211M). This is also provided to day laborers and self-employed"</t>
  </si>
  <si>
    <t>https://aprendizaje.mec.edu.py/index.php/es/recursos</t>
  </si>
  <si>
    <t>https://www.nytimes.com/reuters/2020/03/10/world/americas/10reuters-health-cornavirus-paraguay.html
https://www.pagina12.com.ar/262429-en-paraguay-no-se-abren-las-aulas-hasta-diciembre</t>
  </si>
  <si>
    <t>https://www.facebook.com/MECDigital/</t>
  </si>
  <si>
    <t>https://planipolis.iiep.unesco.org/en/2020/paraguay-suspensi%C3%B3n-de-clases-implementaci%C3%B3n-de-la-plataforma-de-recursos-digitales</t>
  </si>
  <si>
    <t>Peru</t>
  </si>
  <si>
    <t>PER</t>
  </si>
  <si>
    <t xml:space="preserve">Classes will need to made up when school resumes.
Original closure extended until May 4. </t>
  </si>
  <si>
    <t>MoE will make materials available online and on TV. Content broadcast will be closely aligned with national curriculum. 
(By March 24th) Encouraging parents to homeschool students. MoE posting some ideas for activities online
MoE advertising MOOC for distance learning
"In partnership with Minedu, IRTP broadcasts the # AprendoEnCasa segmentthrough @Tvperu news programs"</t>
  </si>
  <si>
    <t>Distance learning content will be translated into 10 native languages as well as sign language.</t>
  </si>
  <si>
    <t xml:space="preserve">MoE posting materials online for families realted to homebased learning. Materials are in Spanish. </t>
  </si>
  <si>
    <t>Distance learning will also be broadcast in Sign Language</t>
  </si>
  <si>
    <t>Doubling old-age cash tranfer; one-off cash transfer for all vulnerable families; The government launched a subsidy of nearly $100 to 3M million poor households to stay home (special scheme is names “I will stay at home") (Gentilini)</t>
  </si>
  <si>
    <t>Government working to offer school meals to those who would normally receive them. 
'The Ministry of Development and Social Inclusion will re-establish the food supply beginning on April 6 to benefit about 1.1 million students even when schools remain closed.'</t>
  </si>
  <si>
    <t>"The Government implemented the monetary subsidy # YoMeQuedoEnCasa , so that people in poverty and extreme poverty have the necessary means to combat # COVID -19. Do you know what it is? Watch the video and follow our recommendations." (From MoE Facebook)
Social pensions; new cash transfer for vulnerable families; cash payment to $3 million poor families (related to the "Yo me quedo en casa" campaign (Gentili)</t>
  </si>
  <si>
    <t>https://cdn.www.gob.pe/uploads/document/file/565531/RVM_N__079-2020-MINEDU.PDF
https://www.gob.pe/8734
https://www.garda.com/crisis24/news-alerts/322036/peru-president-suspends-schools-nationwide-and-issues-post-entry-restrictions-march-11-update-1</t>
  </si>
  <si>
    <t>https://www.facebook.com/mineduperu/</t>
  </si>
  <si>
    <t>https://planipolis.iiep.unesco.org/sites/planipolis/files/ressources/peru_rvm_n_079-2020-minedu.pdf
https://elcomercio.pe/lima/sucesos/coronavirus-en-el-peru-colegios-de-zonas-rurales-reabren-sus-puertas-noticia/</t>
  </si>
  <si>
    <t>Philippines</t>
  </si>
  <si>
    <t>PHL</t>
  </si>
  <si>
    <t>Optional 'Online Alternative Delivery Platform'</t>
  </si>
  <si>
    <t>Optional 'Online Alternative Delivery Platform' available on computers, tablets, and smartphones</t>
  </si>
  <si>
    <t>Fast tracked 4th exams for some areas; for areas with closed schools 4th quarter are cancelled</t>
  </si>
  <si>
    <t xml:space="preserve">Conditionality requirements waived for exisiting cash transfer program </t>
  </si>
  <si>
    <t>"The program embraces a whole-of-a-nation approach wherein guest resource persons from key agencies directly answer queries from the public across different regions throughout the Philippines. They provide updates on the current situation and the efforts being undertaken in mitigating the spread of the disease in the country."
Private schools strongly encouraged to pause fees and tuition while schools are closed. 
Allocating funds/rice subsidies under Emergency Subsidy Program; cash transfers for health care workers; financial assistance for burials; cash assistance to overseas Filipinos unable to travel back due to travel ban; utility/financial obligation support; food support for vital workers; unemployment benefits; wage subsidies; labor market regulation; activation/training (Gentilini)</t>
  </si>
  <si>
    <t>https://www.unicef.org/philippines/press-releases/unicef-philippines-statement-covid-19
https://www.bloomberg.com/news/articles/2020-03-12/duterte-halts-travel-to-philippine-capital-as-virus-cases-jump
https://www.deped.gov.ph/wp-content/uploads/2020/03/DM_s2020_042-2.pdf</t>
  </si>
  <si>
    <t>https://www.facebook.com/DepartmentOfEducation.PH</t>
  </si>
  <si>
    <t>https://planipolis.iiep.unesco.org/sites/planipolis/files/ressources/philippines_deped_covid-19-memoranda.pdf</t>
  </si>
  <si>
    <t>Poland</t>
  </si>
  <si>
    <t>POL</t>
  </si>
  <si>
    <t>MoE offering televized and online learning opportunities including exam prep. Launched education TV channel March 19th
The local authority running the school may provide pupils and teachers with free of charge equipment required for distance learning on the basis of a civil contract. To implement this task, the leading authority may authorize the school's headmaster.</t>
  </si>
  <si>
    <t xml:space="preserve">Most materials are available in Polish; some online materials available in English. </t>
  </si>
  <si>
    <t xml:space="preserve">Guide from MoE available in Polish "tips on how to plan a child's time at home, to combine remote education with the performance of professional duties and the child's play and rest." </t>
  </si>
  <si>
    <t>Government offering childcare allowance</t>
  </si>
  <si>
    <t>Wage subsidies and working time flexibility</t>
  </si>
  <si>
    <t>https://www.usnews.com/news/world/articles/2020-03-11/poland-shuts-all-schools-museums-cinemas-for-two-weeks-due-to-coronavirus</t>
  </si>
  <si>
    <t>https://www.gov.pl/web/edukacja/ksztalcenie-na-odleglosc--poradnik-dla-szkol</t>
  </si>
  <si>
    <t>https://www.facebook.com/ministerstwo.edukacji</t>
  </si>
  <si>
    <t>Portugal</t>
  </si>
  <si>
    <t>PRT</t>
  </si>
  <si>
    <t>MoE in the process of developing distance learning materials. 
"In a first phase, all schools must maintain daily contact with students and initiate a dynamic in which, gradually, they will be able to introduce more complex processes and tools for interaction. All of these new ways of learning and teaching imply a learning curve, both for teachers and students." (MoE)
"Asynchronous activities, which are less demanding in bandwidth and do not require state-of-the-art devices, should be privileged." (MoE)</t>
  </si>
  <si>
    <t>Cash transfer for six months to self-employed workers; social security waiver; paid sick leave; unemployment benefits; wage subsidies; activation/trainings</t>
  </si>
  <si>
    <t>https://www.euractiv.com/section/all/short_news/portugal-update-covid-19/</t>
  </si>
  <si>
    <t>https://apoioescolas.dge.mec.pt/node/391</t>
  </si>
  <si>
    <t>Puerto Rico</t>
  </si>
  <si>
    <t>PRI</t>
  </si>
  <si>
    <t>Digital platforms available through the Department of Education. There are multiple options for online learning including continuation of regular classes or alternative digital modules</t>
  </si>
  <si>
    <t>MoE has digital platforms available on phones and computeres. There are multiple options for online learning including continuation of regular classes or alternative digital modules
MoE making online and digital modules available
School support staff (librarians, social workers) also available virtually</t>
  </si>
  <si>
    <t xml:space="preserve">No </t>
  </si>
  <si>
    <t xml:space="preserve">Parent materials available online. Materials are in Spanish. </t>
  </si>
  <si>
    <t>https://www.miamiherald.com/news/nation-world/world/americas/article241237251.html
https://de.pr.gov/
https://de.pr.gov/comunicados-especiales/
https://www.wctv.tv/content/news/Puerto-Rico-announces-its-first-confirmed-coronavirus-cases-568812611.html</t>
  </si>
  <si>
    <t>https://www.facebook.com/EDUCACIONPR/photos/pcb.10158190974523489/10158190973823489/?type=3&amp;theater</t>
  </si>
  <si>
    <t>https://www.facebook.com/EDUCACIONPR/posts/10158164830148489</t>
  </si>
  <si>
    <t>Qatar</t>
  </si>
  <si>
    <t>QAT</t>
  </si>
  <si>
    <t>MoE providing distance learning opportunities (see twitter page). Weekly schedule and assessments posted by MoE. All public school students required to participate. 
Also preparing for lessons to be broadcast in sign language for deaf students
All textbooks provided in PDF formats</t>
  </si>
  <si>
    <t xml:space="preserve">Materials for parents available in Arabic. </t>
  </si>
  <si>
    <t>Broadcasting in sign language</t>
  </si>
  <si>
    <t>https://www.aljazeera.com/news/2020/03/qatar-bans-travellers-14-countries-coronavirus-concerns-200309060851684.html</t>
  </si>
  <si>
    <t>https://twitter.com/Qatar_edu</t>
  </si>
  <si>
    <t>https://www.facebook.com/Qatar.edu</t>
  </si>
  <si>
    <t>Romania</t>
  </si>
  <si>
    <t>ROU</t>
  </si>
  <si>
    <t xml:space="preserve">MoE making courses available online as well as on TV
"The courses can be watched both on TV (TVR 2 and TVR 3) and online on the TVR YouTube channel"
"The first line of psychological counseling on COVID-19 was launched, free of charge, for teachers, parents and students - "AMBASSADOR for COMMUNITY"
High school students from low-income households will receive tablets to support distance learning. </t>
  </si>
  <si>
    <t>Cash transfers suspend conditionalities including school attendance requirement (and online benefit process activated) (Gentilini)</t>
  </si>
  <si>
    <t>Paid leave for workers with children less than 12 years old</t>
  </si>
  <si>
    <t>Temporary unemployment benefits</t>
  </si>
  <si>
    <t>https://www.edu.ro/liceeni-din-comunit%C4%83%C8%9Bile-dezavantajate-din-punct-de-vedere-tehnologic-vor-primi-tablete</t>
  </si>
  <si>
    <t>https://www.facebook.com/www.edu.ro/</t>
  </si>
  <si>
    <t>Russian Federation</t>
  </si>
  <si>
    <t>RUS</t>
  </si>
  <si>
    <t xml:space="preserve">Schools initially closed for 3 week vacation on March 16; on April 7 closures were extended and distance learning plans announced. </t>
  </si>
  <si>
    <t xml:space="preserve">All MoE textbooks will be made available for download. The MoE suggests that Internet access will not restrict access to textbooks. Textbooks have been divided into modules students can follow. 
MoE also introduced 'My School Online' platform as well as several other learning platforms.
The school year will be extended and exams will be postponed to a later date. MoE says exams will not be canceled. </t>
  </si>
  <si>
    <t>"Pensioners will be able to order food and medicine delivery by (hotline) phone and get it delivered to their homes" (Gentilini)</t>
  </si>
  <si>
    <t>Paid sick leave for workers quarantined abroad (Gentilini)</t>
  </si>
  <si>
    <t>https://www.reuters.com/article/us-health-coronavirus-moscow-events/russia-bans-entry-to-foreign-nationals-closes-schools-idUSKBN21329T</t>
  </si>
  <si>
    <t>https://www.themoscowtimes.com/2020/03/29/coronavirus-in-russia-the-latest-news-march-29-a69117
http://government.ru/en/news/39415/</t>
  </si>
  <si>
    <t>Rwanda</t>
  </si>
  <si>
    <t>RWA</t>
  </si>
  <si>
    <t>September</t>
  </si>
  <si>
    <t>Schools initially closed for 4 weeks on March 19th. On the April 30th, the GoR announced schools would be closed until September.</t>
  </si>
  <si>
    <t>Government planning to implement online, television, and radio distance learning opportunities. Radio programming begins April 14th. Ministry has posted a schedule online. 
"For those with no connectivity access, especially students preparing for the national exams, there are other planned programs to support you in partnership with various radio and television stations. We will communicate the programs in the coming days."</t>
  </si>
  <si>
    <t>Available in English and Kinyarwanda.</t>
  </si>
  <si>
    <t>eLearning guides available in English and Kinyarwanda.</t>
  </si>
  <si>
    <t xml:space="preserve">Students are able to receive meals while schools are closed. </t>
  </si>
  <si>
    <t>Free transportation home for boarding school students</t>
  </si>
  <si>
    <t xml:space="preserve">https://twitter.com/Fihi_maFihi/status/1239074482767233026
https://twitter.com/REBRwanda/status/1249700802635141126
https://twitter.com/PrimatureRwanda/status/1255998445418090499
</t>
  </si>
  <si>
    <t>https://twitter.com/Rwanda_Edu/status/1242512348595830785
https://elearning.reb.rw/course/index.php?categoryid=64</t>
  </si>
  <si>
    <t>https://www.facebook.com/MineducRwanda</t>
  </si>
  <si>
    <t>Samoa</t>
  </si>
  <si>
    <t>WSM</t>
  </si>
  <si>
    <t>San Marino</t>
  </si>
  <si>
    <t>SMR</t>
  </si>
  <si>
    <t>http://www.sanmarino.sm/on-line/en/home/public-administration/departments/education-department.html</t>
  </si>
  <si>
    <t>São Tomé and Principe</t>
  </si>
  <si>
    <t>STP</t>
  </si>
  <si>
    <t xml:space="preserve">Schools closed as part of state of emergency. </t>
  </si>
  <si>
    <t>http://www.rfi.fr/pt/s%C3%A3o-tom%C3%A9-e-pr%C3%ADncipe/20200318-covid-19-s%C3%A3o-tom%C3%A9-declara-estado-de-emerg%C3%AAncia</t>
  </si>
  <si>
    <t>Saudi Arabia</t>
  </si>
  <si>
    <t>SAU</t>
  </si>
  <si>
    <t>Online distance learning available through MoE; virtual classrooms available daily from 7:45-2:45pm</t>
  </si>
  <si>
    <t>Materials available in Arabic</t>
  </si>
  <si>
    <t xml:space="preserve">Utility/financial obligation waivers; paid sick leave; health insurance benefits; activation/training measures </t>
  </si>
  <si>
    <t>https://www.arabnews.com/node/1639096/saudi-arabia</t>
  </si>
  <si>
    <t>https://twitter.com/moe_gov_sa
https://www.moe.gov.sa/ar/ContactUs/Pages/default.aspx</t>
  </si>
  <si>
    <t>https://www.facebook.com/MinistryOfEducation/</t>
  </si>
  <si>
    <t>Senegal</t>
  </si>
  <si>
    <t>SEN</t>
  </si>
  <si>
    <t>All schools and universities closed for at least 3 weeks</t>
  </si>
  <si>
    <t>Launching 'Learn at Home' Initiative. "Education has set up a digital device called "LEARNING AT HOME" to help students access lessons and exercises in certain disciplines, especially for exam classes, by clicking on the “education.sn” link. Alongside this initiative, along the same lines, the ministry encourages any initiative likely to support students throughout the national territory."
"As part of the "Learn at home" strategy, the Ministry of Communication has made available to the Ministry of National Education Channel 20 on DTT for broadcasting, with the technical support of RTS and UVS, educational content."</t>
  </si>
  <si>
    <t>Materials available in French</t>
  </si>
  <si>
    <t>https://twitter.com/a_peterman/status/1238970779795992577?s=21</t>
  </si>
  <si>
    <t>https://www.education.sn/fr/article/230</t>
  </si>
  <si>
    <t>https://www.facebook.com/snmen/</t>
  </si>
  <si>
    <t>Serbia</t>
  </si>
  <si>
    <t>SRB</t>
  </si>
  <si>
    <t>Changing school calendar for prolonged break. Students will make up classes later. 
From MoE: "The holiday is aimed at students, not school employees. By changing the calendar students do not remain without a break, but reduced the number of vacation days in order to create additional space for students and teachers , with as little additional effort , complete teaching, when the situation will be normalized." (March 28)</t>
  </si>
  <si>
    <t>https://www.theguardian.com/world/2020/mar/12/how-do-coronavirus-containment-measures-vary-across-europe</t>
  </si>
  <si>
    <t>https://www.srbija.gov.rs/vest/455481/promenom-kalendara-rada-ucenici-ne-ostaju-bez-raspusta.php</t>
  </si>
  <si>
    <t>Seychelles</t>
  </si>
  <si>
    <t>SYC</t>
  </si>
  <si>
    <t>Decision made March 16th to close schools in some areas. All will be closed from 20th</t>
  </si>
  <si>
    <t>Schools are sending students home with work given advanced notice of closures and some online resources available.</t>
  </si>
  <si>
    <t xml:space="preserve">Instructional guides available for parents in some subjects including Math. Guides are in English. </t>
  </si>
  <si>
    <t>http://www.edu.gov.sc/Pages/viewalldownload.aspx?RootFolder=%2FDownloads%2FMath%20Pri&amp;FolderCTID=0x0120009EA64C3BD31204489E2BFD1FAE621B81&amp;View={F6EDBF40-2974-4A69-B12D-ABE3D370A42E}</t>
  </si>
  <si>
    <t>http://www.edu.gov.sc/Pages/viewalldownload.aspx?RootFolder=%2FDownloads%2FEnglish%20pri&amp;FolderCTID=0x0120009EA64C3BD31204489E2BFD1FAE621B81&amp;View={F6EDBF40-2974-4A69-B12D-ABE3D370A42E}</t>
  </si>
  <si>
    <t>https://www.facebook.com/eduseychelles/</t>
  </si>
  <si>
    <t>Sierra Leone</t>
  </si>
  <si>
    <t>SLE</t>
  </si>
  <si>
    <t>No information available as of March 30. Coded based on UNESCO coding.</t>
  </si>
  <si>
    <t xml:space="preserve">National radio program under development </t>
  </si>
  <si>
    <t>https://www.devex.com/news/wfp-repackages-efforts-to-reach-hungry-children-as-covid-19-closes-schools-96878</t>
  </si>
  <si>
    <t>http://www.education.gov.sl/</t>
  </si>
  <si>
    <t>https://www.facebook.com/Ministry-of-Basic-and-Senior-Secondary-Education-SL-1410711375879238/</t>
  </si>
  <si>
    <t>Singapore</t>
  </si>
  <si>
    <t>SGP</t>
  </si>
  <si>
    <t>" Starting from 8 April 2020, all primary, secondary, Pre-University and IHL students, including students from Special Education (SPED) schools, will shift to full Home-Based Learning (HBL) till 4 May 2020. All preschools, MOE Kindergartens and student care centres, including special student care centres, will suspend their general services during this period. Private education institutions should move to HBL, or suspend classes otherwise. Classes will resume on 5 May 2020. MOE and MSF will continue to closely monitor the COVID-19 situation to assess if these measures need to be prolonged." (From MoE press release on April 3)
April 21: "The June school holidays will be brought forward to May 5 in light of the extension of the “circuit breaker” period to Jun 1, announced the Ministry of Education (MOE) on Tuesday (Apr 21)." (Channel News Asia)</t>
  </si>
  <si>
    <t>MoE has implemented a one-day-per-week homebased learning plan to help parents prepare for the possibility of extended home-based learning from March 27 - April 8. On April 3rd, the MoE announced full closure of schools from April 8-May 4.
"Schools will also assist students who may require digital devices or internet access. The Singapore Student Learning Space (SLS) platform will continue to be accessible to students during this period. Throughout this period of full HBL, our students can rely on the ongoing support of their teachers and other school personnel who will continue to work from home or from school. School staff will also keep in regular contact with them and their parents. Likewise, SPED teachers will provide our students in SPED schools as well as their parents with HBL support for the customised curriculum, and maintain regular contact." 
"Blended learning, incorporating a mix of face-to-face and e-learning components, has been a core part of the IHLs' curriculum. In recent months, IHLs have moved almost all their class-based modules online, and stepped up safe distancing measures on their campuses. They have also been making similar adjustments to their examination and assessment formats. They continue to be in touch with their students to support them in their learning and progression, and well-being, and are committed to work towards helping students to graduate on time." (MoE Press Release, April 3)
Schools will also assist students who may require digital devices or internet access</t>
  </si>
  <si>
    <t xml:space="preserve">Parent support available online. Singapore implemented a two week pilot of one-day-per-week homebased learning before closing schools to help families logistically prepare for the move to full school closures. </t>
  </si>
  <si>
    <t>" With HBL, school-based assessments and examinations for the year will need to be adjusted where necessary. All school-based Mid-Year Examinations will be cancelled. However, national examinations, including the mid-year GCE O- and A-Level Mother Tongue Language examinations in June, Year-End Examinations and Primary School Leaving Examinations will proceed as planned and with the necessary precautionary measures in place." (From MoE, April 3)
April 21: Mother tongue exams rescheduled; some portions of exam scaled back</t>
  </si>
  <si>
    <t>"SPED teachers will provide our students in SPED schools as well as their parents with HBL support for the customised curriculum, and maintain regular contact." (From MoE, April 3)</t>
  </si>
  <si>
    <t>S$100 for passion card top-up for all seniors, and S$100 supermarket vouchers for lower-incom</t>
  </si>
  <si>
    <t>One off cash payment to all citizens; utility rebates doubled; wage subsidies (Gentilini)</t>
  </si>
  <si>
    <t>https://www.channelnewsasia.com/news/singapore/june-school-holidays-brought-forward-covid19-gce-exams-12662408#.XqLcB2iAfhU.twitter</t>
  </si>
  <si>
    <t>https://www.aljazeera.com/news/2020/01/countries-confirmed-cases-coronavirus-200125070959786.html</t>
  </si>
  <si>
    <t>https://www.facebook.com/pg/moesingapore/posts/</t>
  </si>
  <si>
    <t>https://planipolis.iiep.unesco.org/sites/planipolis/files/ressources/singapore_moe_press-release_03042020.pdf</t>
  </si>
  <si>
    <t>Sint Maarten (Dutch part)</t>
  </si>
  <si>
    <t>SXM</t>
  </si>
  <si>
    <t>http://www.sintmaartengov.org/government/ECYS/Pages/default.aspx</t>
  </si>
  <si>
    <t>https://www.facebook.com/MinistryOfEducationCultureYouthandSportsAffairs/</t>
  </si>
  <si>
    <t>Slovak Republic</t>
  </si>
  <si>
    <t>SVK</t>
  </si>
  <si>
    <t xml:space="preserve">"In order to help schools cope with the current situation, we present an overview of distance learning options currently available within the education sector.
Update: Educational materials for secondary vocational schools created within the NP Development of Secondary Vocational Education are already available on the portal of the Central repository of digital educational content called “Viki”. These are over 60,000 short videos and demos that are currently available to the general public (teachers, pupils, parents) without having to sign in."
Counseling hotline available for students and parents.
</t>
  </si>
  <si>
    <t xml:space="preserve">Online materials available in Slovak and Czech. </t>
  </si>
  <si>
    <t xml:space="preserve">Parental resources available in Slovak. </t>
  </si>
  <si>
    <t>https://nationalpost.com/pmn/health-pmn/slovakia-closes-schools-stops-international-travel-to-battle-coronavirus-2?utm_campaign=magnet&amp;utm_source=article_page&amp;utm_medium=related_articles</t>
  </si>
  <si>
    <t>http://www.ucimenadialku.sk/podpora/pre-rodicov/</t>
  </si>
  <si>
    <t>https://www.facebook.com/minedu.sk/</t>
  </si>
  <si>
    <t>Slovenia</t>
  </si>
  <si>
    <t>SVN</t>
  </si>
  <si>
    <t>MoE offering educational programming on TV.
Teachers interacting / posting content online for students</t>
  </si>
  <si>
    <t>Broadcasts in Slovenian</t>
  </si>
  <si>
    <t xml:space="preserve">Materials for parents available from MoE. Materials are in Slovenian. </t>
  </si>
  <si>
    <t>Cash transfer for unemployed; social security waiver; paid sick leave; pension bonus; unemployment benefit</t>
  </si>
  <si>
    <t>https://www.gov.si/en/news/2020-03-13-restrictions-aim-to-prevent-the-virus-from-spreading-rapidly-and-to-keep-the-health-system-operational/</t>
  </si>
  <si>
    <t>https://www.gov.si/novice/2020-03-20-kako-se-ucimo-na-daljavo/</t>
  </si>
  <si>
    <t>https://www.facebook.com/MIZS.gov.si</t>
  </si>
  <si>
    <t>Solomon Islands</t>
  </si>
  <si>
    <t>SLB</t>
  </si>
  <si>
    <t>https://www.mehrd.gov.sb/</t>
  </si>
  <si>
    <t>Somalia</t>
  </si>
  <si>
    <t>SOM</t>
  </si>
  <si>
    <t>MoE has released short and long-term closure plans. Will transition to distance learning if schools are closed for a prolonged period of time.  Distance currently not implemented.</t>
  </si>
  <si>
    <t xml:space="preserve">MoE policy lays out the following plan if schools remain closed for a prolonged period of time (NOTE: This is what they plan to develop. It is not operational yet): The extent and length of the school closures cannot be predicted and could end up for longer
periods. Therefore, it is important to prepare for this possibility using the following potential
strategies: Develop online/e-learning strategies; prepare radio lessons with interactive radio instruction; awareness campaigns for parents about distance learning; psychosocial support for students through various media forms; potential to develop accelerated versions of curriculum. </t>
  </si>
  <si>
    <t>Primary school exams canceled; secondary schools will be rescheduled and/or offered in a different format.</t>
  </si>
  <si>
    <t>https://www.aljazeera.com/news/2020/03/coronavirus-pandemic-experts-somalia-risk-greater-china-200319052938789.html</t>
  </si>
  <si>
    <t>https://twitter.com/Godahbarre/status/1253383129714364416/photo/1</t>
  </si>
  <si>
    <t>https://planipolis.iiep.unesco.org/sites/planipolis/files/ressources/somalia_moeche_strategy_for_covid-19_with_final_edits_22.03.2020.pdf</t>
  </si>
  <si>
    <t>South Africa</t>
  </si>
  <si>
    <t>ZAF</t>
  </si>
  <si>
    <t>Online / distance learning available from MoE</t>
  </si>
  <si>
    <t>South Africa planning a phased approach to re-opening schools beginning May 6</t>
  </si>
  <si>
    <t>Curriculum content, reading materials, and educational games available online through the MoE. Kwazulu Natal province offering radio lessons https://allafrica.com/stories/202003240587.html 
DoE launched partnership with DSTV and Vodacom to offer televised school lessons for grades 4-9. 
From Gauteng MEC (March 25): "We've scrapped the June holidays &amp; partnered with multichoice &amp; various radio stations &amp; network providers Vodacom &amp; Telkom to help our children catch up &amp; find their feet
Designed a matric study booklet for grade 12s to support exam study. 
(From SABC Press Release on April 8 via All Africa) "The SABC and the Department of Basic Education have launched a multi-media learner support initiative under the banner: COVID-19 Learner Support aimed at limiting the impact of the lockdown to the school calendar. The initiative is part of the broader efforts to prevent a total loss of school year since the lockdown was announced by President Cyril Ramaphosa as a measure to combat the spread of corona virus known as COVID-19.
The programme is scheduled to start tomorrow, April 9, 2020 and will broadcast across three SABC TV Channels and 13 Radio stations with online support. The series will provide curriculum support lessons to learners in Grades 10, 11 &amp; 12 and Early Childhood Development (ECD). Some of the subjects covered include Maths, Physical Sciences, English FAL, Life Sciences and Accounting. A variety of African languages are also covered under the ECD basket."</t>
  </si>
  <si>
    <t xml:space="preserve">ECD content will be broadcast on television and radio programmes in multiple African languages. </t>
  </si>
  <si>
    <t xml:space="preserve">Resources for parents available on DoE website. Resources are in English. </t>
  </si>
  <si>
    <t>Not supplemented, but beneficiaries can access benefits early (Gentilini)</t>
  </si>
  <si>
    <t xml:space="preserve">From MEC in Gauteng (March 25) "We're also looking at our children who relied on schools for nutrition, we have their locations &amp; will deliver grocery for them &amp; dignity packs for our girls which include masks &amp; gloves"
National government working with private sector to provide school meals. </t>
  </si>
  <si>
    <t>MEC providign "Dignity packs" for girls including sanitary pads they may otherwise be able to get at school.
Paid sick leave; unemployment benefits (Gentilini)</t>
  </si>
  <si>
    <r>
      <rPr>
        <color rgb="FF1155CC"/>
        <u/>
      </rPr>
      <t>https://twitter.com/dbe_sa</t>
    </r>
    <r>
      <t xml:space="preserve">
https://twitter.com/GautengSACR/status/1242780801370120199
https://www.devex.com/news/wfp-repackages-efforts-to-reach-hungry-children-as-covid-19-closes-schools-96878</t>
    </r>
  </si>
  <si>
    <t>https://twitter.com/Lesufi/status/1242900229386534913/photo/1
https://www.education.gov.za/
https://allafrica.com/stories/202004090861.html</t>
  </si>
  <si>
    <t>https://www.facebook.com/BasicEd/</t>
  </si>
  <si>
    <t>https://planipolis.iiep.unesco.org/sites/planipolis/files/ressources/handy_guide_for_pset_sector_-_coronavirus.pdf</t>
  </si>
  <si>
    <t>https://twitter.com/Fihi_maFihi/status/1252311237381230598/photo/1</t>
  </si>
  <si>
    <t>South Sudan</t>
  </si>
  <si>
    <t>SSD</t>
  </si>
  <si>
    <t>6 weeks</t>
  </si>
  <si>
    <t xml:space="preserve">Primary and secondary school lessons in some subjects will be delivered through radio and television broadcasts. </t>
  </si>
  <si>
    <t>https://radiotamazuj.org/en/news/article/south-sudan-closes-schools-universities-amid-coronavirus-fears</t>
  </si>
  <si>
    <t>http://mogei.org/</t>
  </si>
  <si>
    <t>https://www.facebook.com/MoEducSS/</t>
  </si>
  <si>
    <t>Spain</t>
  </si>
  <si>
    <t>ESP</t>
  </si>
  <si>
    <t>- Implementing distance learning measures</t>
  </si>
  <si>
    <t>Implementing distance learning
"It is a special program of five hours a day of educational content that will be broadcast open during the morning, from Monday to Friday, on Clan TV and on La 2 de TVE. This initiative is especially aimed at students from socially most vulnerable families who therefore lack the resources to follow the online activities provided by most educational centers and their teachers. Also to those who live in territories with greater difficulties in connecting to the network and to students who, due to confinement conditions, have problems sharing bandwidth."</t>
  </si>
  <si>
    <t>National exams postponted.</t>
  </si>
  <si>
    <t>Childcare benefit</t>
  </si>
  <si>
    <t>Cash transfers to compensate school feeding program closures. Also includes in-kind food benefits and home delivery.  (Gentilini)</t>
  </si>
  <si>
    <t xml:space="preserve">Support for homeless populations; paid sick leave </t>
  </si>
  <si>
    <t>http://www.educacionyfp.gob.es/prensa/actualidad/2020/03/20200312-medidascovid19.html
http://www.educacionyfp.gob.es/prensa/actualidad/2020/03/20200314-educlan.html</t>
  </si>
  <si>
    <t>http://www.educacionyfp.gob.es/prensa/actualidad/2020/03/20200321-mefprtve.html
http://www.educacionyfp.gob.es/prensa/actualidad/2020/03/20200325-sectorial.html</t>
  </si>
  <si>
    <t>Sri Lanka</t>
  </si>
  <si>
    <t>LKA</t>
  </si>
  <si>
    <t>MoE offering some radio programming for students. No mention of online instruction as of March 20th</t>
  </si>
  <si>
    <t xml:space="preserve">Primary education distance learning materials available in Sinhala and Tamil; Secondary available in Sinhala, Tamil, and English. </t>
  </si>
  <si>
    <t>https://www.thestar.com.my/news/regional/2020/03/15/sri-lanka-declares-public-holiday-due-to-concerns-over-virus
http://moe.gov.lk/index.php?option=com_content&amp;view=article&amp;id=591:13-20&amp;catid=9:latest-news&amp;lang=en&amp;Itemid=242</t>
  </si>
  <si>
    <t>http://moe.gov.lk/index.php?option=com_content&amp;view=article&amp;id=591:13-20&amp;catid=9:latest-news&amp;lang=en&amp;Itemid=242</t>
  </si>
  <si>
    <t>https://www.facebook.com/moe.gov.lk/</t>
  </si>
  <si>
    <t>St. Kitts and Nevis</t>
  </si>
  <si>
    <t>KNA</t>
  </si>
  <si>
    <t>Minister of Education, Honorable Shawn Richards' address to the nation on the early closure of schools. Parents and guardians please be advised that schools in St. Kitts and Nevis will close on Friday, 27 March, 2020 for an early start to Easter vacation. Closure announced March 24th.</t>
  </si>
  <si>
    <t xml:space="preserve">Initially extending to school Easter break. Teachers will send home learning packages for the first week of school closures. Encouraging parents to make sure students complete the work. Working with television and Internet networks to develop alternate plans if schools close for longer time frames after the break. </t>
  </si>
  <si>
    <t>Resources for parents available in English.</t>
  </si>
  <si>
    <t>https://www.newsweek.com/coronavirus-americas-country-without-virus-1494157</t>
  </si>
  <si>
    <t>https://www.facebook.com/MOENevis/</t>
  </si>
  <si>
    <t>St. Lucia</t>
  </si>
  <si>
    <t>LCA</t>
  </si>
  <si>
    <t>Decision made March 14th to close schools beginning March 16</t>
  </si>
  <si>
    <t>Online learning available through the MoE</t>
  </si>
  <si>
    <t>http://www.govt.lc/news/closure-of-schools</t>
  </si>
  <si>
    <t>https://www.facebook.com/Ministry-of-Education-Innovation-Gender-Relations-and-Sustainable-Dev-366138330210578/</t>
  </si>
  <si>
    <t>St. Martin (French part)</t>
  </si>
  <si>
    <t>MAF</t>
  </si>
  <si>
    <t>St. Vincent and the Grenadines</t>
  </si>
  <si>
    <t>VCT</t>
  </si>
  <si>
    <t>Beginning regularly scheduled school break one week early. Decision made March 16th to close schools on March 20th</t>
  </si>
  <si>
    <t>Nothing as of March 29th</t>
  </si>
  <si>
    <t>http://education.gov.vc/education/index.php/news/588-schools-across-st-vincent-and-the-grenadines-to-close-one-week-early</t>
  </si>
  <si>
    <t>https://news784.com/local-news/press-conference-on-suspected-case-of-covid-19-in-svg-at-8-30pm/
https://www.cxc.org/may-june-strategy-2020/</t>
  </si>
  <si>
    <t>Sudan</t>
  </si>
  <si>
    <t>SDN</t>
  </si>
  <si>
    <t>All schools at all levels closed for one month.</t>
  </si>
  <si>
    <t xml:space="preserve">Government currently developing distance learning strategy. Nothing in place as of April 23. </t>
  </si>
  <si>
    <t>Exams at lower levels postponed; Sudanese certificate exam scheduled to move forward as scheduled until further notice. 
(March 30 from AllAfrica) "The Minister of Education, Professor Mohamed Al-Amin Al-Tom, on Monday, announced that the Sudanese certification exams will be postponed to a date to be fixed later."</t>
  </si>
  <si>
    <t>https://www.bbc.co.uk/news/world-europe-51743697
https://www.dabangasudan.org/en/all-news/article/coronavirus-measures-sudan-s-council-of-ministers-issue-directions
https://allafrica.com/stories/202003310469.html</t>
  </si>
  <si>
    <t>https://www.reuters.com/article/us-health-coronavirus-sudan/sudan-closes-schools-and-universities-for-one-month-over-coronavirus-idUSKBN211156
http://moekh.gov.sd/2020/03/22/%d8%a7%d9%84%d9%85%d8%b1%d8%ad%d9%84%d8%a9-%d8%a7%d9%84%d8%ab%d8%a7%d9%86%d9%88%d9%8a%d8%a9-%d8%aa%d8%b6%d8%b9-%d8%ae%d8%b7%d8%a9-%d9%84%d8%b9%d8%a7%d9%84%d8%ac-%d9%85%d8%a7-%d8%aa%d8%a8%d9%82%d9%89/</t>
  </si>
  <si>
    <t>Suriname</t>
  </si>
  <si>
    <t>SUR</t>
  </si>
  <si>
    <t>Daily distance learning schedule posted daily.</t>
  </si>
  <si>
    <t>http://www.gov.sr/</t>
  </si>
  <si>
    <t>https://www.facebook.com/Ministerie-van-Onderwijs-Wetenschap-en-Cultuur-Minowc-690318941019001/</t>
  </si>
  <si>
    <t>Sweden</t>
  </si>
  <si>
    <t>SWE</t>
  </si>
  <si>
    <t>Secondary schools and universities closed. Pre-primary and primary schools not yet closed (official statement from Minister on 3/21 says closure of primary schools not yet necessary)
"As of Wednesday, March 18, 2020, it is recommended that all upper secondary education, adult education and higher education be conducted remotely. The recommendation does not apply to upper secondary school or special education for adults"</t>
  </si>
  <si>
    <t>Comprehensive distance learning plan in place. In some cases, can be realtime direct instruction with teachers.</t>
  </si>
  <si>
    <t>Faster sick leave process; paid sick leave; social security subsidy (Gentilini)</t>
  </si>
  <si>
    <t>https://www.skolverket.se/regler-och-ansvar/ansvar-i-skolfragor/fjarrundervisning#Text
https://www.regeringen.se/49428e/contentassets/470802623af44b219f36619a2554acb0/atgarder-med-anledning-av-det-nya-coronaviruset
https://www.thelocal.se/20200304/who-are-the-coronavirus-patients-in-sweden</t>
  </si>
  <si>
    <t>https://www.skolverket.se/regler-och-ansvar/ny-forordning-mojliggor-olika-atgarder-nar-skolor-behover-stanga-pa-grund-av-coronaviruset</t>
  </si>
  <si>
    <t>Switzerland</t>
  </si>
  <si>
    <t>CHE</t>
  </si>
  <si>
    <t>"Cantons are urged to close schools and set up childcare facilities for students who can’t remain at home. Home Affairs minister Alain Berset said care facilities will be made available to avoid "mixing of the generations", which would imply that grandparents are caring for the children while their parents are at work. "Our priority is to protect older people who are at risk from coronavirus".</t>
  </si>
  <si>
    <t>Varies by Canton. Distance learning now available from MoE at https://www.eduport.ch/de</t>
  </si>
  <si>
    <t>Reduced work hours (Gentilini)</t>
  </si>
  <si>
    <t>Faster unemployment insurance process</t>
  </si>
  <si>
    <t>https://www.thelocal.ch/20200313/switzerland-closes-schools-and-offers-in-aid-to-businesses-over-virus</t>
  </si>
  <si>
    <t>http://www.edk.ch/dyn/11910.php
https://www.eduport.ch/de</t>
  </si>
  <si>
    <t>Syrian Arab Republic</t>
  </si>
  <si>
    <t>SYR</t>
  </si>
  <si>
    <t xml:space="preserve">Announced school closings for 2 weeks as a preventative measure despite not having any confirmed cases. </t>
  </si>
  <si>
    <t>MoE launching 'platforms' program - unclear what this is.</t>
  </si>
  <si>
    <t>https://www.aljazeera.com/news/2020/03/stocks-collapse-coronavirus-global-pandemic-live-200312235606108.html</t>
  </si>
  <si>
    <t>http://moed.gov.sy/site/</t>
  </si>
  <si>
    <t>Taiwan, China</t>
  </si>
  <si>
    <t>TWN</t>
  </si>
  <si>
    <t xml:space="preserve">Reopened February 25th after a 2-week extended winter break. </t>
  </si>
  <si>
    <t>Government provided coupons to be used at night markets, shops, and restaurants. (Gentilini)</t>
  </si>
  <si>
    <t>Vouchers for supermarkets and shops</t>
  </si>
  <si>
    <t>https://www.scmp.com/video/china/3052535/taiwan-schools-reopen-amid-covid-19-epidemic-while-schools-hong-kong-remain</t>
  </si>
  <si>
    <t>https://www.facebook.com/www.edu.tw</t>
  </si>
  <si>
    <t>Tajikistan</t>
  </si>
  <si>
    <t>TJK</t>
  </si>
  <si>
    <t>http://edu-maorif.tj/</t>
  </si>
  <si>
    <t>World Bank</t>
  </si>
  <si>
    <t>Tanzania</t>
  </si>
  <si>
    <t>TZA</t>
  </si>
  <si>
    <t xml:space="preserve">Schools initially closed on March 17 for 30 days. On April 14, closures were extended indefinitely. </t>
  </si>
  <si>
    <t xml:space="preserve">Government currently developing a distance learning plan. Nothing has been implemented as of April 23. </t>
  </si>
  <si>
    <t>https://twitter.com/samirasawlani/status/1239926196609179649</t>
  </si>
  <si>
    <t>https://allafrica.com/stories/202006170226.html?utm_campaign=allafrica%3Aeditor&amp;utm_medium=social&amp;utm_source=twitter&amp;utm_content=promote%3Aaans%3Aacbxam</t>
  </si>
  <si>
    <t>https://www.facebook.com/pg/moestvt/posts/?ref=page_internal</t>
  </si>
  <si>
    <t>Thailand</t>
  </si>
  <si>
    <t>THA</t>
  </si>
  <si>
    <t>All schools closed</t>
  </si>
  <si>
    <t>Moving online</t>
  </si>
  <si>
    <t xml:space="preserve">Online materials mostly available in Thai. Some materials available in English. </t>
  </si>
  <si>
    <t>Subsidized social security contributions; wage subsidies; new cash transfer for workers not covered under another social assistance fund; health insurance benefits; unemployment insurance (Gentilini)</t>
  </si>
  <si>
    <t>http://www.en.moe.go.th/enMoe2017/index.php/articles/561-covid-19-fear-pushes-classes-online
https://www.thaipbsworld.com/thailand-reports-33-new-covid-19-cases-today-monday/</t>
  </si>
  <si>
    <t>http://www.en.moe.go.th/enMoe2017/
http://www.en.moe.go.th/enMoe2017/index.php/articles/568-opec-offers-free-online-tuition-for-pupils-public</t>
  </si>
  <si>
    <t>https://www.facebook.com/MinistryofEducationThailand/</t>
  </si>
  <si>
    <t>Timor-Leste</t>
  </si>
  <si>
    <t>TLS</t>
  </si>
  <si>
    <t>5 days</t>
  </si>
  <si>
    <t>Minister of Youth Education and Sports Dulce de Jesus Sores has ordered the suspension of all school classes from March 23-28 to prevent the spread of the coronavirus.</t>
  </si>
  <si>
    <t>Lessons available online and on television</t>
  </si>
  <si>
    <t xml:space="preserve">https://www.ucanews.com/news/dili-archdiocese-cancels-masses-after-first-covid-19-case/87519
</t>
  </si>
  <si>
    <t>https://www.nytimes.com/reuters/2020/03/21/world/asia/21reuters-health-coronavirus-timor.html</t>
  </si>
  <si>
    <t>https://www.facebook.com/mejd1823/</t>
  </si>
  <si>
    <t>Togo</t>
  </si>
  <si>
    <t>TGO</t>
  </si>
  <si>
    <t>"All schools and universities in Togo will be closed this Friday. A joint decision taken by Atcha Dédji Affoh, the Minister of Primary and Secondary Education and by his colleague in Technical Education, Taïrou Bagbiegue."</t>
  </si>
  <si>
    <t>Nothing as of March 28</t>
  </si>
  <si>
    <t>https://www.republicoftogo.com/Toutes-les-rubriques/Education/Fermeture-de-toutes-les-ecoles</t>
  </si>
  <si>
    <t>https://twitter.com/republicoftogo?lang=en</t>
  </si>
  <si>
    <t>Tonga</t>
  </si>
  <si>
    <t>TON</t>
  </si>
  <si>
    <t xml:space="preserve">Contigency plan for possibility of school closures from March 19th. "For a possible school closure, home-schooling will become the norm. School work will be delivered to your homes through various channels of communications – internet, radio, TV, soft and/or hard-copies of relevant school resources. Your teachers will also be on standby, via email/phone/messages, to answer your queries about your learning. It is the Ministry’s wish that regardless of a possible school closure, your learning will continue through new modes of lessons delivery." Also added an extra hour to the school starting now to try to finish the school year more quickly. </t>
  </si>
  <si>
    <t>http://www.gov.to/press-release/impact-of-the-covid-19-on-the-tongan-school-systems/</t>
  </si>
  <si>
    <t>https://www.facebook.com/pg/TongaGovtPortal/posts/?ref=page_internal</t>
  </si>
  <si>
    <t>Trinidad and Tobago</t>
  </si>
  <si>
    <t>TTO</t>
  </si>
  <si>
    <t xml:space="preserve">MoE created online learning portal and provided laptops to students in need. </t>
  </si>
  <si>
    <t>3-month top-up to food cards (Gentilini)</t>
  </si>
  <si>
    <t>"In Trinidad and Tobago, the Ministry of Social Development and Family Services will be distributing food cards to families with children registered to receive school meals under the government’s school-feeding program. The cards can be used to purchase food in supermarkets." (Devex)</t>
  </si>
  <si>
    <t>Cash assistance to households in which at least one person was laid off; rental assistance; paid sick leave (Gentilini)</t>
  </si>
  <si>
    <t>https://www.miamiherald.com/news/nation-world/world/americas/haiti/article241245186.html
https://learn.moe.gov.tt/</t>
  </si>
  <si>
    <t xml:space="preserve">http://www.news.gov.tt/content/trinidad-and-tobago-covid-19-formerly-novel-coronavirus-update-28#.XnK7OhNKh-U
https://www.cxc.org/may-june-strategy-2020/
https://www.devex.com/news/wfp-repackages-efforts-to-reach-hungry-children-as-covid-19-closes-schools-96878
https://www.looptt.com/content/ministry-arranging-internet-access-devices-vulnerable-students
</t>
  </si>
  <si>
    <t>https://www.facebook.com/MoEduTT/</t>
  </si>
  <si>
    <t>Tunisia</t>
  </si>
  <si>
    <t>TUN</t>
  </si>
  <si>
    <t>"Courses at educational facilities will be suspended"</t>
  </si>
  <si>
    <t>MoE currently exploring possibilities for digital learning including "audiovisual, digital and paper media to maintain the link between learners and education in order to maintain the pace of education and the quality of educational"</t>
  </si>
  <si>
    <t>Cash transfer to those working in the informal sector; cash transfer to households with a handicap person; cash transfer to households with children who do not have parental support; health insurance; unemployment insurance; social security subsidy (Gentilini)</t>
  </si>
  <si>
    <t>http://www.xinhuanet.com/english/2020-03/14/c_138875827.htm</t>
  </si>
  <si>
    <t>https://www.facebook.com/Ministere.education.Tunisie/</t>
  </si>
  <si>
    <t>Turkey</t>
  </si>
  <si>
    <t>TUR</t>
  </si>
  <si>
    <t>All schools will begin distance / online learning</t>
  </si>
  <si>
    <t>MoE implementing online / distance learning. MoE currently in negotiations RE: developing televized learning programs</t>
  </si>
  <si>
    <t>Materials available in Turkish.</t>
  </si>
  <si>
    <t>Support to families in need; Wage subsidies and work allowances; social security subsidy (Gentilini)</t>
  </si>
  <si>
    <t>https://tr.usembassy.gov/covid-19-information/</t>
  </si>
  <si>
    <t>http://www.meb.gov.tr/eba-kontrol-merkezi-ile-uzaktan-egitim-724-yakin-takipte/haber/20599/tr</t>
  </si>
  <si>
    <t>https://www.facebook.com/milliegitimbakanligi/</t>
  </si>
  <si>
    <t>Turkmenistan</t>
  </si>
  <si>
    <t>TKM</t>
  </si>
  <si>
    <t>School holidays extended until April 6th. Currently no confirmed cases or plans for closures.</t>
  </si>
  <si>
    <t>Turks and Caicos Islands</t>
  </si>
  <si>
    <t>TCA</t>
  </si>
  <si>
    <t>"schools and nurseries were informed about the decision to close with effect from Friday, 20th March 2020 to Monday, 20th April 2020. As a result, Principals have been asked to implement plans to continue the delivery of the curricula using a variety of educational platforms, portals and websites. They have also been asked to create learning packs for students who may not have internet access"</t>
  </si>
  <si>
    <t>Schools have been asked to organize online learning opportunities</t>
  </si>
  <si>
    <t>https://www.gov.tc/education/</t>
  </si>
  <si>
    <t>https://www.facebook.com/pressofficetcig/?hc_ref=ARQ_xjzoEIovsCu2azxXJRnebuvHNkQJK8jQkF-qKwV3hMLiyGhcf7DhdruZeQ0jg30&amp;fref=nf&amp;__xts__[0]=68.ARC2GtAmr3e4PW69dk6Q4eBwci_Ozx-mjmCftnC1V13bWEFZuhElj6PBRWVPq4zKnHza2bClKMIA8CXTGkuwvHyYVxRY1xUTIEmCSnqC3cHF1RYcc22C6JeCslJoPX28jztYqRp4M8UZ3VVAvCJOSM-6Uq6TpaPAwtI0djG2eT3v4ll8fwqgVnPyb-xdnMAiz7jsHPKRiW5JYExEwo1KRYx9kolToWOmVQ1xx-0Zm_zOaIv13E7qCSkVrAEvD_hfnNqQVP-TE68Tj6tJ8M-N5MiROxOYeQ3SX3pIg4dMjuMS6t1f4_iinhUvlHUzu7QxGIFQITwiWBzVw6_twfwPSG4fqQ&amp;__tn__=kC-R</t>
  </si>
  <si>
    <t>Tuvalu</t>
  </si>
  <si>
    <t>TUV</t>
  </si>
  <si>
    <t>Uganda</t>
  </si>
  <si>
    <t>UGA</t>
  </si>
  <si>
    <t xml:space="preserve">Local authorities asked schools to enforce preventive measures, including offering hand sanitizers, avoiding overcrowding in class and dormitories, and introducing virus-related information to students.
Schools initially closed for 30 days on March 18th. The national lockdown was extended until May 5th. School reopening dates will be reassessed then. </t>
  </si>
  <si>
    <t xml:space="preserve">Teachers instructed to prepare 'learning packages' for students to take home. Government developing radio based lessons. </t>
  </si>
  <si>
    <t>Postponing exam registration as of 3.18</t>
  </si>
  <si>
    <t>http://www.xinhuanet.com/english/2020-03/15/c_138880804.htm
http://www.education.go.ug/</t>
  </si>
  <si>
    <t>https://allafrica.com/stories/202003190180.html</t>
  </si>
  <si>
    <t>https://www.facebook.com/EducSportsUg/</t>
  </si>
  <si>
    <t>https://planipolis.iiep.unesco.org/sites/planipolis/files/ressources/uganda_covid19.pdf</t>
  </si>
  <si>
    <t>Ukraine</t>
  </si>
  <si>
    <t>UKR</t>
  </si>
  <si>
    <r>
      <t xml:space="preserve">* </t>
    </r>
    <r>
      <rPr>
        <b/>
      </rPr>
      <t>Ministry of FInance is proposing to take money from the education budget to fight COVID (See MoE Facebook page from March 27</t>
    </r>
    <r>
      <t>)</t>
    </r>
  </si>
  <si>
    <t>Courses available online and through youtube broadcasts run by the MoE</t>
  </si>
  <si>
    <t>Materials available in Ukrainian</t>
  </si>
  <si>
    <t>"The state introduced a one-off payment to the current beneficiaries of child disability payments"; relaxed eligibility requirements of existing CT program; simplified enrollment procedures for some benefits programs (Gentilini)</t>
  </si>
  <si>
    <t xml:space="preserve">One time cash payment to seniors with low pensions; </t>
  </si>
  <si>
    <t>https://www.forbes.com/sites/katyagorchinskaya/2020/03/11/ukraine-closes-schools-bans-public-events-over-coronavirus/#29d4202d434a</t>
  </si>
  <si>
    <t>https://mon.gov.ua/eng
https://mon.gov.ua/ua/news/mayemo-zahistiti-shansi-na-rozvitok-osviti-i-nauki-dlya-cogo-treba-zberegti-klyuchovi-byudzhetni-programi-poziciya-mon-ta-profilnogo-komitetu-vru-shodo-sekvestru-byudzhetu</t>
  </si>
  <si>
    <t>https://www.facebook.com/UAMON</t>
  </si>
  <si>
    <t>United Arab Emirates</t>
  </si>
  <si>
    <t>ARE</t>
  </si>
  <si>
    <t>End of school year</t>
  </si>
  <si>
    <t>- Public schools implementing distance learning programs
- All school buildings will be cleaned during this time</t>
  </si>
  <si>
    <t xml:space="preserve">Piloting distance learning and encouraging parents to ensure adequate internet and technology in the home
"Ministry of Education in the United Arab Emirates, launched today the “Education without Interruption” campaign, a national fundraising campaign aimed at addressing the effects of the Covid-19 epidemic on the education of children and youth in the UAE . The campaign, which comes in line with the UAE government’s decision to extend distance learning until the end of the school year, calls on the Emirati community to make financial and in-kind donations to support children and young people from abusive families who cannot purchase a computer, laptop or tablet device, and join their peers in learning Remotely securely from their homes." (From Dubai Cares announcemnt)
</t>
  </si>
  <si>
    <t>https://www.cnbc.com/2020/03/04/coronavirus-uae-cancels-events-announces-school-closures.html
https://www.moe.gov.ae/En/MediaCenter/News/Pages/distance-learning-initiative.aspx</t>
  </si>
  <si>
    <t>https://www.moe.gov.ae/En/Pages/Home.aspx
https://www.moe.gov.ae/Ar/MediaCenter/News/pages/distance-learning-initiative.aspx
https://www.dubaicares.ae/ar/news/2270/</t>
  </si>
  <si>
    <t>https://www.facebook.com/MinistryOfEducationUAE/</t>
  </si>
  <si>
    <t>United Kingdom</t>
  </si>
  <si>
    <t>GBR</t>
  </si>
  <si>
    <t>Schools organizing individual responses?</t>
  </si>
  <si>
    <t xml:space="preserve"> " the UK examination bodies have determined that they should cancel all GCSE and A-Level examinations for the spring/summer term 2020."</t>
  </si>
  <si>
    <t>Adapting conditionalities on the universal child credit program; increasing main state-paid benefit (Gentilini)</t>
  </si>
  <si>
    <t>Schools will remain open to children of key workers (healthcare, police, emergency services, etc)</t>
  </si>
  <si>
    <t>"Low-income families whose children are eligible for free school meals will be offered vouchers or meals at home, even if they are no longer attending school due to #coronavirus"</t>
  </si>
  <si>
    <t>Subsidized sick leave; utility/financial obligation support; paid sick leave; wage subsidy</t>
  </si>
  <si>
    <t xml:space="preserve">https://www.bbc.com/news/uk-51952314
</t>
  </si>
  <si>
    <t>https://www.facebook.com/gibraltargovernment/posts/3086577408054201?__xts__%5B0%5D=68.ARBNFcMUORTFk4zR0xqL9InhJr_qCsi_VZTc8dQsANddvZAoClmNX4NinB97eGvgOaHIBayL4mYZWnDLWETmcF84K3B6_E4jMAfxuqMTq3K7WbhHLgfCm-zTNquYqWcfmdePJYpOTvCijpM6Kgq1iv7r2tEBOP77tEldKvnI__ZdqhflpiU2Wx-73xpixZbsHutDGMMGMTMyQcNzOFY8C1JuKWB40zw4QKsrEybusX7dGzu5n_MhTtICAaTcL6zMeNzMwym_UI59cVC1oScuOgbZO382ZsHHncWHRNn-n2VlGGUpZEk6z1Sp1Bk75UrtmFBKd0KoQtTvTScLTYgPrw&amp;__tn__=K-R</t>
  </si>
  <si>
    <t>https://www.facebook.com/educationgovuk/</t>
  </si>
  <si>
    <t>https://www.gov.uk/government/collections/coronavirus-covid-19-guidance-for-schools-and-other-educational-settings
https://www.gov.uk/government/publications/covid-19-school-closures/guidance-for-schools-about-temporarily-closing</t>
  </si>
  <si>
    <t>United States</t>
  </si>
  <si>
    <t>USA</t>
  </si>
  <si>
    <t xml:space="preserve">Paid family and sick leave; new cash transfer - Adults will get $1,200 each and children $500 each. </t>
  </si>
  <si>
    <t>Uruguay</t>
  </si>
  <si>
    <t>URY</t>
  </si>
  <si>
    <t>Classes were suspended. Schools were to remain open to provide school meals.</t>
  </si>
  <si>
    <t>Online platform launched by MoE on March 20th.
"The platform will be updated daily by areas: Visual arts; Performing arts; Cinema and audiovisual; Letters; Music; Children and youth; Science; and with the novelty of the premiere of the # SodreEnCasa Festival, which presents the first and second acts of the opera Aida."
According to the WB, every student in public education in Uruguay has a computer and many resources will be made accessible on those devices.</t>
  </si>
  <si>
    <t>Materials in Spanish</t>
  </si>
  <si>
    <t>Wage subsidies</t>
  </si>
  <si>
    <t>https://www.presidencia.gub.uy/comunicacion/comunicacionnoticias/conferencia-sinae-coronavirus-delgado-salinas-viajes-europa
https://www.elpais.com.uy/informacion/politica/gobierno-suspende-clases-pais-semanas-coronavirus.html</t>
  </si>
  <si>
    <t>https://www.facebook.com/MecUru</t>
  </si>
  <si>
    <t>https://planipolis.iiep.unesco.org/sites/planipolis/files/ressources/uruguay_protocolo_firmado_-_criterios_de_reincorporacion_laboral_en_pandemia_sars-cov-2.pdf</t>
  </si>
  <si>
    <t>Uzbekistan</t>
  </si>
  <si>
    <t>UZB</t>
  </si>
  <si>
    <t>All schools and universities closed</t>
  </si>
  <si>
    <t xml:space="preserve">"The government commission should send videos to the Ministry of Public Education in conjunction with the television channels, which are part of the Uzbekistan National Television and Radio Program, to provide training."
Also working on online programming
"If you do not have the opportunity to watch video lessons on TV or the Internet, your child has textbooks. You can help your child get an education." (MoE)
MoE launched 'Online Kindergarten' starting April 1 which is broadcast on television and on social media platforms. </t>
  </si>
  <si>
    <t xml:space="preserve">Resources and broadcasts available in Uzbek and Russian. </t>
  </si>
  <si>
    <t xml:space="preserve">Secondary school exams cancelled. </t>
  </si>
  <si>
    <t>Increase in benefit coverage, allowances and public works (Gentilini)</t>
  </si>
  <si>
    <t>Wage subsidies; paid sick leave.</t>
  </si>
  <si>
    <t>https://eurasianet.org/uzbekistan-confirms-covid-19-case-closes-borders
https://hpatrinos.com/2020/04/06/the-coming-economic-crisis-and-the-education-response/</t>
  </si>
  <si>
    <t>https://www.uzedu.uz/uz/koronavirus-xtv-amalga-oshirilayotgan-ishlar</t>
  </si>
  <si>
    <t>https://www.facebook.com/uzedu/</t>
  </si>
  <si>
    <t>Vanuatu</t>
  </si>
  <si>
    <t>VUT</t>
  </si>
  <si>
    <t>https://dailypost.vu/news/schools-to-reopen-on-monday/article_cfa93a5c-988e-11ea-83d7-ef516c7acc10.html</t>
  </si>
  <si>
    <t>https://www.facebook.com/moetvanuatu/</t>
  </si>
  <si>
    <t>Venezuela, RB</t>
  </si>
  <si>
    <t>VEN</t>
  </si>
  <si>
    <t>No information as of March 19th</t>
  </si>
  <si>
    <t>"Increased monthly cash transfers, plus a one-off transfers (reaching 80% of the population), through existing programs and paid through the Sistema Patria platform" (Gentilini)</t>
  </si>
  <si>
    <t>Increase in deliveries of subsidized food parcels through the CLAP program (Gentilini)</t>
  </si>
  <si>
    <t>Utility/financial obligation support; wage subsidy</t>
  </si>
  <si>
    <t>https://www.local10.com/news/world/2020/03/13/venezuela-already-in-crisis-reports-1st-coronavirus-cases/</t>
  </si>
  <si>
    <t>https://planipolis.iiep.unesco.org/sites/planipolis/files/ressources/venezuela_planpedagogicomppe15mar.pdf</t>
  </si>
  <si>
    <t>Vietnam</t>
  </si>
  <si>
    <t>VNM</t>
  </si>
  <si>
    <t xml:space="preserve">Opening schools after 3 weeks with no new confirmed cases. </t>
  </si>
  <si>
    <t>Nothing on MoE site as of March 29</t>
  </si>
  <si>
    <t>Utility/financial obligation support; social security contribution waiver / subsidy (Gentilini)</t>
  </si>
  <si>
    <t>https://en.moet.gov.vn/news/Pages/index.aspx</t>
  </si>
  <si>
    <t>https://www.weforum.org/agenda/2020/03/vietnam-contain-covid-19-limited-resources/</t>
  </si>
  <si>
    <t>https://apnews.com/1bb180691c7b830221fda35d103c44f7</t>
  </si>
  <si>
    <t>Virgin Islands (U.S.)</t>
  </si>
  <si>
    <t>VIR</t>
  </si>
  <si>
    <t>MoE posting open access sites (Khan Academy, etc). Otherwise no concrete distance learning plan</t>
  </si>
  <si>
    <t>https://www.vide.vi/</t>
  </si>
  <si>
    <t>https://viconsortium.com/vi-coronavirus/virgin-islands-second-case-of-coronavirus-confirmed-in-u-s-virgin-islands</t>
  </si>
  <si>
    <t>https://www.facebook.com/USVI.VIDE/</t>
  </si>
  <si>
    <t>West Bank and Gaza</t>
  </si>
  <si>
    <t>PSE</t>
  </si>
  <si>
    <t>As for education, all schools in West Bank and Gaza Strip including public, private and UNRWA schools are closed as a protective measure.</t>
  </si>
  <si>
    <t>"The Ministry of Education is currently working on connecting teachers and students with available e-Learning platforms in order to maintain the continuity of knowledge sharing among children. These efforts are not intended to be compulsory or ensure continuity of the education process with all its components but aims at keeping children connected with the learning process and provide them with the meaningful resources for self-learning."
(Short run) "School children and their parents have access to free online platforms for age appropriate materials, worksheets and lessons to ensure the continuation of knowledge sharing to school children"
(Long run) "Fully activate the MoE e-learningplatform through rich, andinteractive content andmaterials, teachers’ capacitybuilding and offering IT solutions for teachers’ direct engagement with their students. MoE willtake into consideration supporting vulnerable children inremote areas to have equalaccess to the platform."</t>
  </si>
  <si>
    <t xml:space="preserve">Support the psychosocial wellbeing of both students, their parents and educators in West bank and Gaza. One area of focus will focus on gender-speific issues and discrimination. 
Encourage all school counselors and MoE PSS emergency teams to utilize school social media platforms to provide PSS messages and offer individual counseling to children, teachers and parents </t>
  </si>
  <si>
    <t>https://www.timesofisrael.com/palestinians-announce-first-two-cases-of-coronavirus-in-gaza-strip/</t>
  </si>
  <si>
    <t>https://planipolis.iiep.unesco.org/sites/planipolis/files/ressources/palestine_moe_covid_19_plan.pdf</t>
  </si>
  <si>
    <t>Yemen, Rep.</t>
  </si>
  <si>
    <t>YEM</t>
  </si>
  <si>
    <t>One week</t>
  </si>
  <si>
    <t>Classes and exams suspended.</t>
  </si>
  <si>
    <t>Possible TV/radio programming on the 'Education Channel'? Nothing concrete</t>
  </si>
  <si>
    <t>National exams postponed</t>
  </si>
  <si>
    <t>https://www.arabnews.com/node/1641896/middle-east</t>
  </si>
  <si>
    <t>http://www.yemenmoe.net/student.aspx</t>
  </si>
  <si>
    <t>https://www.facebook.com/YemenEducationMinistry?ref=%3Chttps%3A%2F%2Fwww.facebook.com%2Fpages%2F%D9%88%D8%B2%D8%A7%D8%B1%D8%A9-%D8%A7%D9%84%D8%AA%D8%B1%D8%A8%D9%8A%D8%A9-%D9%88%D8%A7%D9%84%D8%AA%D8%B9%D9%84%D9%8A%D9%85-%D8%A7%D9%84%D9%8A%D9%85%D9%86-Ministry-of-Education%2F221353641283756%3Fref%3Dtn_tnmn</t>
  </si>
  <si>
    <t>Zambia</t>
  </si>
  <si>
    <t>ZMB</t>
  </si>
  <si>
    <t xml:space="preserve">Schools to close on March 20th - decision made on March 17th. </t>
  </si>
  <si>
    <t xml:space="preserve">Teachers should send work home with students and implement "home grown solutions". Students will need to make up work. </t>
  </si>
  <si>
    <t>https://www.moge.gov.zm/download/Press-statements/press-station-on-the-closure-of-learning-institution.jpg</t>
  </si>
  <si>
    <t>https://www.facebook.com/www.moge.gov.zm/</t>
  </si>
  <si>
    <t>Zimbabwe</t>
  </si>
  <si>
    <t>ZWE</t>
  </si>
  <si>
    <t>Primary and Secondary Education Ministry, in partnership with the Higher Life Foundation will offer free online educational material to learners during the ongoing lockdown.
The MoE is currently offering Ruzivo platform, "www.rdl.co.zw, for study material and other educational related materials. Our partner Higher Life Foundation is availing the platform at a zero rate."</t>
  </si>
  <si>
    <t>https://allafrica.com/stories/202003200728.html
https://allafrica.com/stories/202004010773.html</t>
  </si>
  <si>
    <t>http://mopse.co.zw/blog-v2</t>
  </si>
  <si>
    <t>https://www.facebook.com/MinistryofEducationZimbabwe/</t>
  </si>
  <si>
    <t>Notes</t>
  </si>
  <si>
    <t>National reopening? (Y/N)</t>
  </si>
  <si>
    <t>Date of National reopening</t>
  </si>
  <si>
    <t>Sub-national reopening
(Y/N)</t>
  </si>
  <si>
    <t>Date of sub-national reopening</t>
  </si>
  <si>
    <t>Year groups reopening</t>
  </si>
  <si>
    <t>Opened for exam classes first?</t>
  </si>
  <si>
    <t>Phased reopening? (Y/N)</t>
  </si>
  <si>
    <t>Details of phased reopening</t>
  </si>
  <si>
    <t>Initial reopening mandatory?</t>
  </si>
  <si>
    <t>Students attend full-time or part-time?</t>
  </si>
  <si>
    <t>Full-time / part-time details</t>
  </si>
  <si>
    <t>Staggered start and end times?</t>
  </si>
  <si>
    <t>Measures to prevent mixing between classes? (Y/N)</t>
  </si>
  <si>
    <t>Details of measures</t>
  </si>
  <si>
    <t>PPE for Staff? (Y/N)</t>
  </si>
  <si>
    <t>Testing of students/teachers? (Y/N)</t>
  </si>
  <si>
    <t>Additional WASH measures in place? (Y/N)</t>
  </si>
  <si>
    <t>WASH measure details</t>
  </si>
  <si>
    <t>Plans for reclosure if spikes occur? (Y/N)</t>
  </si>
  <si>
    <t>Reclosure plan details</t>
  </si>
  <si>
    <t xml:space="preserve">Are some children to remain at home / isolated? Details. </t>
  </si>
  <si>
    <t xml:space="preserve">Additional support / interventions implemented to support school recovery and re-enrollment? Details. </t>
  </si>
  <si>
    <t>Official reopening guide</t>
  </si>
  <si>
    <t>Other official source</t>
  </si>
  <si>
    <t>Social media source</t>
  </si>
  <si>
    <t>Other media sources</t>
  </si>
  <si>
    <t xml:space="preserve">Schools until September. Distance learning will continue from June through September. </t>
  </si>
  <si>
    <t>https://www.facebook.com/MoEAfghanistan/?hc_ref=ARRaK3Wb6R-SAtjfLHwALd9oZ0ciT2xoynIrmxNphTmwCducy56HJZZmzeCxfhLnBsI&amp;fref=nf&amp;__tn__=kC-R</t>
  </si>
  <si>
    <t xml:space="preserve">On May 18 schools opened for 2 weeks for students in the last year of upper secondary to study for exams. Schools were opened with strict social distancing measures. Other grades continued online. All schools are now on summer break. </t>
  </si>
  <si>
    <t>World Bank contact</t>
  </si>
  <si>
    <t xml:space="preserve">Schools will reopen in September. </t>
  </si>
  <si>
    <t>Schools scheduled to begin openin on July 13</t>
  </si>
  <si>
    <t>Schools are strongly urged but not required to implement the following measures:  Cover cough or sneeze or use the flex elbow technique;  Wash hands with soap and water for at least 20 seconds; Dry your hands thoroughly;  Encourage hand washing rather than the use of hand sanitizers; Clean frequently touched surfaces with 70% ethanol solution, where available; Students encouraged to bring  personal pouch containing small packets of hand tissue, hand sanitizer, asthma pumps where needed, etc</t>
  </si>
  <si>
    <t xml:space="preserve">Schools will not re-open until work week prior to September 1. </t>
  </si>
  <si>
    <t>https://en.armradio.am/2020/04/27/armenia-not-to-reopen-schools-and-universities-this-year/</t>
  </si>
  <si>
    <t xml:space="preserve">Schools begin to reopen May 18. In-person school attendance is optional during initial phases of reopening. Schools can re-open with additional health and safety measures in place. </t>
  </si>
  <si>
    <t>Schools must have the following measures in place: 
Wash hands with soap and water;
Disinfect/ sanitize classroom structures, a.o. desks;
Cleaning: more often.</t>
  </si>
  <si>
    <t>https://www.government.aw/news/news_47033/item/the-new-normal-allows-for-reopening-of-schools-infection-among-children-is-very-limited_49681.html</t>
  </si>
  <si>
    <t xml:space="preserve">Schools began to reopen in some areas on May 25. </t>
  </si>
  <si>
    <t>"Schools in Australia’s biggest state, New South Wales, reopened on Monday but only allowing students to attend one day a week on a staggered basis.
Australia’s second-most populous state, Victoria, will resume face-to-face teaching from May 27, weeks earlier than expected. The state including the city of Melbourne will allow teenagers in classrooms first, followed by younger pupils from June 9, Andrew said."</t>
  </si>
  <si>
    <r>
      <t xml:space="preserve">https://www.voanews.com/covid-19-pandemic/children-return-australian-schools-after-weeks-lockdowns
</t>
    </r>
    <r>
      <rPr>
        <color rgb="FF1155CC"/>
        <u/>
      </rPr>
      <t>https://www.weforum.org/agenda/2020/05/schools-education-lockdowns-coronavirus-covid19/</t>
    </r>
  </si>
  <si>
    <t>Austria plans to start reopening on May 18</t>
  </si>
  <si>
    <t>3 phases: in the first phase only students who graduated this year or want to take their final classes are allowed back. The second phase englobes the return of school-age children, including elementary class students. The third phase is set for June 3 provided that the infection numbers allow it. Here all other school levels return.</t>
  </si>
  <si>
    <t>Part-time</t>
  </si>
  <si>
    <t>Larger classrooms were split in two. "The groups are taught in their classrooms, but alternately. A possibility is that Group A teaches on Monday, Tuesday and Wednesday Group B on Thursday and Friday. The next week is exactly the opposite"</t>
  </si>
  <si>
    <t>https://metropole.at/coronavirus-in-austria/
https://www.bmbwf.gv.at/Ministerium/Presse/20200424.html</t>
  </si>
  <si>
    <t xml:space="preserve">Exams will be held mid-July. Virtual exam review classes are being held to help students prepare. </t>
  </si>
  <si>
    <t>Bahrain has set September 16 as date to reopen schools. Distance learning continues until then. 
Teachers union released plan for measures that must be in place before schools should reopen. See Education Internaitonal link in sources.</t>
  </si>
  <si>
    <t>https://www.ei-ie.org/en/detail/16832/bahrain-seven-pillars-of-union-plan-to-reopen-schools-and-education-institutions</t>
  </si>
  <si>
    <t>https://gulfnews.com/world/gulf/bahrain/covid-19-schools-to-open-september-16-in-bahrain-1.1591437898687</t>
  </si>
  <si>
    <t>Schools scheduled to reopen August 8</t>
  </si>
  <si>
    <t>Phased reopening to begin June 8</t>
  </si>
  <si>
    <t xml:space="preserve">Initial reopening for secondary students to begin June 8; Grade four students to begin to return on June 15. </t>
  </si>
  <si>
    <t>https://barbadostoday.bb/2020/06/01/secondary-schools-to-reopen-next-monday/</t>
  </si>
  <si>
    <t xml:space="preserve">Schools never fully closed. </t>
  </si>
  <si>
    <t>https://www.vaticannews.va/en/world/news/2020-04/belarus-coronavirus-open.html
https://www.facebook.com/belarusminedu/</t>
  </si>
  <si>
    <t>Government hopes to begin to re-open schools May 18</t>
  </si>
  <si>
    <t>- In the first phase of school reopening "only pupils in three years of primary and three years of secondary school have resumed lessons; preschool lessons remain suspended. The higher education sector has already made arrangements for the end of the 2019-2020 academic year"
- All lessons in preschools will be able to resume from 2 June.
- All lessons in primary schools will be able to resume from 8 June (possibly with a 'trial' day on 5 June).
- As far as secondary education is concerned, the Communities may decide to allow more pupils to return to school but only for a few days.</t>
  </si>
  <si>
    <t xml:space="preserve">https://www.voanews.com/student-union/students-belgium-return-school-after-2-month-covid-break
https://www.belgium.be/en/news/2020/gradual_return_school_continue_belgium
</t>
  </si>
  <si>
    <t xml:space="preserve">Phased reopening to begin June 15 only secondary school students planning to sit for exams. Reopening for pre-primary, primary, and other secondary students will begin August 10. </t>
  </si>
  <si>
    <t>Secondary</t>
  </si>
  <si>
    <t xml:space="preserve">Schools initially only reopen for secondary school students sitting for exams; Pre-primary and primary schools students will not return to school until August 10. </t>
  </si>
  <si>
    <t>https://www.facebook.com/BelizeMOEYS/photos/pcb.2968610063207510/2968605766541273/?type=3&amp;theater</t>
  </si>
  <si>
    <r>
      <rPr>
        <color rgb="FF666666"/>
      </rPr>
      <t>Government plans to start reopening schools on May 11</t>
    </r>
    <r>
      <rPr>
        <color rgb="FF000000"/>
      </rPr>
      <t xml:space="preserve">; </t>
    </r>
    <r>
      <rPr>
        <color rgb="FF1155CC"/>
        <u/>
      </rPr>
      <t xml:space="preserve">The Government has started targeted testing including of teachers to inform school reopening. </t>
    </r>
  </si>
  <si>
    <t>Students have to wear masks which are freely provided by the schools</t>
  </si>
  <si>
    <t>https://sgg.gouv.bj/cm/2020-05-06/</t>
  </si>
  <si>
    <t>https://www.lemonde.fr/afrique/article/2020/05/12/coronavirus-rentree-masquee-pour-les-eleves-au-benin_6039395_3212.html</t>
  </si>
  <si>
    <t xml:space="preserve">Only children whose parents are returning to work can go to schools. They will continue to engage with distance learning curriculum while at school. 
Date for resuming regular school operations will be determined at a later date. </t>
  </si>
  <si>
    <t>https://www.gov.bm/articles/bermuda-public-schools-school-reopening-plans</t>
  </si>
  <si>
    <t xml:space="preserve">Schools remain closed w/distance learning airtime schedules posted daily on MoE Facebook page. </t>
  </si>
  <si>
    <t>Schools closed until the next school year.</t>
  </si>
  <si>
    <t>https://www.lexology.com/library/detail.aspx?g=53832dca-f03a-43c3-b34a-95331f034662</t>
  </si>
  <si>
    <t>Phased reopening of workplaces to begin May 14.</t>
  </si>
  <si>
    <t>7;10;12</t>
  </si>
  <si>
    <t>Grades 7, 5, and 3 scheduled to reopen June 17</t>
  </si>
  <si>
    <t>"For some schools, almost half of the pupils would be returning, envisioning a rotation or shifting system where some would attend in the morning and the others in the afternoon [...]. The minister said school periods had been reduced from 40 to 30 minutes per subject to allow smooth shifting of morning and afternoon classes as schools would be running from 7.30 am to 4.30 pm."</t>
  </si>
  <si>
    <t>https://www.facebook.com/thutomodingBotswana/photos/a.1415674465182338/3173478836068550/?type=3&amp;theater</t>
  </si>
  <si>
    <t>https://allafrica.com/stories/202005170025.html
https://www.voanews.com/covid-19-pandemic/botswana-schools-reopen-amid-concerns-over-preparedness
https://www.facebook.com/thutomodingBotswana/</t>
  </si>
  <si>
    <t>https://consed.info/prazos/</t>
  </si>
  <si>
    <t xml:space="preserve">Partial reopening to begin June 2 for grade levels sitting for exams. Remote learning continues for other grade levels. </t>
  </si>
  <si>
    <t>Schools to open initially only for grade levels sitting for public exams. (Grades 6, 8, 10, 11, 12)</t>
  </si>
  <si>
    <t>https://thescoop.co/2020/05/21/brunei-partially-reopens-schools-on-june-2-as-coronavirus-concerns-ease/</t>
  </si>
  <si>
    <t xml:space="preserve">Schools closed until the next school year. Schools opened briefly only for students to complete final exams. </t>
  </si>
  <si>
    <t>https://www.bnr.bg/en/post/101267642/bulgaria-s-schools-to-reopen-only-for-end-of-school-year-exams</t>
  </si>
  <si>
    <r>
      <rPr>
        <u/>
      </rPr>
      <t>Gradual reopening planned to begin May 11</t>
    </r>
    <r>
      <rPr/>
      <t xml:space="preserve">. Reopening postponed to June 2. </t>
    </r>
  </si>
  <si>
    <t>"In primary, all th and th grade students go to the upper class, with the th grade and th graders being pre-class learning classes. [1st of June] Resumption of educational activities for students in exam classes (, third, final year CAP, last year of BEP and senior year)".</t>
  </si>
  <si>
    <t>Gradual reopening planned to begin May 11 - initial reopening postponed until June 1</t>
  </si>
  <si>
    <t>https://www.facebook.com/ministereduc.burkina/</t>
  </si>
  <si>
    <t>Schools did not close.</t>
  </si>
  <si>
    <t>Schools may be closed as late as November.</t>
  </si>
  <si>
    <t>Only exam years in primary and secondary schools have returned.</t>
  </si>
  <si>
    <t>All schools will be disinfected at least three times a week and that schools that lack water will be provided with the liquid daily by the government. 
Not more than 24 children will be admitted in classrooms and that only one will sit on a bench instead of four or five as has been the practice.</t>
  </si>
  <si>
    <t>https://www.voanews.com/africa/cameroon-opens-schools-amid-covid-19-spike</t>
  </si>
  <si>
    <t>https://www.aa.com.tr/fr/afrique/cameroun-covid-19-r%C3%A9ouverture-des-%C3%A9coles-lundi-/1860604
https://www.reuters.com/article/us-health-coronavirus-senegal-education/senegal-postpones-school-restart-after-teachers-test-positive-for-coronavirus-idUSKBN2390ZG
https://www.ei-ie.org/en/detail/16809/cameroon-the-resumption-of-face-to-face-classes-without-proper-preliminary-planning-endangers-teachers-and-students-alike</t>
  </si>
  <si>
    <t xml:space="preserve">Sub-national reopenings by province. Some provinces closed for the remainder of the school year. </t>
  </si>
  <si>
    <t>https://www.cbc.ca/kidsnews/post/we-mapped-out-when-schools-across-canada-will-reopen</t>
  </si>
  <si>
    <t>Schools are closed for the remainder of the school year</t>
  </si>
  <si>
    <t>https://caymannewsservice.com/2020/04/schools-closed-for-rest-of-term/</t>
  </si>
  <si>
    <t>Precautions taken for reopening vary by island.</t>
  </si>
  <si>
    <t>https://www.itv.com/news/channel/2020-06-08/schools-in-the-channel-islands-reopen/</t>
  </si>
  <si>
    <t>https://www.mineduc.cl/noticias/page/2/</t>
  </si>
  <si>
    <t>https://www.bbc.com/mundo/noticias-america-latina-52394763</t>
  </si>
  <si>
    <t>Bejing reclosed schools after cases spiked on June 17</t>
  </si>
  <si>
    <r>
      <t xml:space="preserve">Gradual re-opening by city. 
</t>
    </r>
    <r>
      <rPr>
        <i/>
      </rPr>
      <t>April 27</t>
    </r>
    <r>
      <t xml:space="preserve"> - "Shanghai welcomed back pupils in their final years of middle and high school, while Beijing allowed students preparing for China's university entrance exam in July to return." Wuhan scheduled to open schools May 6. </t>
    </r>
  </si>
  <si>
    <t>Schools to remain closed through the end of July</t>
  </si>
  <si>
    <t xml:space="preserve">Government is discussing plans to open soon. However, teachers' Union released six conditions that must be met before schools are reopened including health system must have capacity for testing; transmission must be minimized; preventative measures must be in place in schools; must be able to manage risk of new cases; school communities must be fully informed and bought in to new safety measures. See Education International announcement in sources. </t>
  </si>
  <si>
    <t>https://www.unicef.org/drcongo/media/4301/file</t>
  </si>
  <si>
    <t>https://www.ei-ie.org/en/detail/16799/drc-united-teaching-unions-set-out-firm-conditions-for-the-reopening-of-schools</t>
  </si>
  <si>
    <t>Schools appear to still be closed as of June 21. Cannot confirm</t>
  </si>
  <si>
    <t>Teachers will return on July 15 and students will begin to return 2 weeks later. 
From MoE Facebook page: "Message from the Ministers of Education and Health, after the meeting they had this Wednesday, June 17, where the strategy was discussed. Return. The hierarchs agreed to respect the planned horizon date for the return to face-to-face, after July 13, when the 15-day vacation ends. Minister Cruz has always spoken that it is a horizon for a gradual and controlled income. In this sense, they agreed that the last two weeks of July will serve to prepare teachers and administrators to apply the protocols. Then, the gradual and gradual entry of students will be made. The hierarchs did not define a specific date because the entire process continues to depend on the behavior of the pandemic."</t>
  </si>
  <si>
    <t>https://www.facebook.com/MEPCostaRicaoficial/</t>
  </si>
  <si>
    <t xml:space="preserve">More than 21,000 schools and training centers began to open in the interior of the country on May 25.  This is accompanied reorganization of the school calendar through August 13. </t>
  </si>
  <si>
    <t>"The reopening of establishments in Côte d'Ivoire is accompanied by a reorganization of the school calendar going from May 18 to August 14, 2020, period during which all lessons and evaluations must be held, starting with the reviews and consolidation of the acquired distance learning."</t>
  </si>
  <si>
    <t>http://www.gouv.ci/_actualite-article.php?recordID=11147</t>
  </si>
  <si>
    <t>https://www.reuters.com/article/us-health-coronavirus-ivorycoast-educati/ivory-coast-children-head-back-to-school-after-virus-shutdown-idUSKBN2311FC</t>
  </si>
  <si>
    <t xml:space="preserve">Pre-primary and primary schools opened for students whose parents cannot work from home. Distance learning continues for other students. </t>
  </si>
  <si>
    <t>Schools reopen in September</t>
  </si>
  <si>
    <t>https://as.com/diarioas/2020/06/11/actualidad/1591862852_241440.html</t>
  </si>
  <si>
    <t>Schools allowed to reopen June 1 if they met minimum health and safety requirements. The school year ends July 10.</t>
  </si>
  <si>
    <t>Government has given additional funds to cover added costs related to hygiene and maintenance in schools; Education at these schools can be resumed as soon as the necessary cleaning and personal hygiene measures have been taken and approval has been given by the Hygiene Brigade</t>
  </si>
  <si>
    <t>https://www.curacaochronicle.com/post/main/government-announces-that-schools-will-open-physically-again-from-1-june-2020/</t>
  </si>
  <si>
    <t>Phased reopening began with primary and the first three grades of secondary on May 21. Government sent 30 page report to parents and teachers detailing reopening safety protocols prior to reopening. 
"The aim until the schools closed for summer was to provide pupils with core knowledge. At the end of the year, teachers will record the point the pupils reached so that when schools open in September lessons will focus on bringing them up to speed to be able to continue in the next class."</t>
  </si>
  <si>
    <t>Primary; Some secondary</t>
  </si>
  <si>
    <t xml:space="preserve">Kindergarten and first two years of lyceums will not return until the following school year. </t>
  </si>
  <si>
    <t>Parents and guardians must submit an evaluation of their child’s health condition that will be taken into account by the committee when deciding if they can attend school and what protective measures should applied.</t>
  </si>
  <si>
    <t>https://cyprus-mail.com/2020/05/20/coronavirus-pupils-health-of-utmost-concern-as-schools-reopen/</t>
  </si>
  <si>
    <t xml:space="preserve">Phased reopening by grade level began May 25 and gradually expanded. Schools will not reopen fully until September. 
Detailed reopening plans available by school level (most documents are in Czech). </t>
  </si>
  <si>
    <t xml:space="preserve">Gradual expansion of grade levels included in reopening plans. </t>
  </si>
  <si>
    <t xml:space="preserve">Strict limit of 15 students per class. Teachers should stay with only one class. </t>
  </si>
  <si>
    <t>Health affidavits must be submitted by parents prior to children being allowed inside schools. 
"The student is obliged to follow the established hygiene rules; their repeated non-compliance, after a demonstrable warning of the pupil's legal representative, is a reason not to admit the pupil to school, resp. to exclude a pupil from the group or preparation. The possibility of preventing attendance at educational activities concerns those rules which are laid down by emergency measures (for example, wearing a veil, absence of a viral disease, presentation of a solemn declaration, etc.)."</t>
  </si>
  <si>
    <t>https://www.msmt.cz/faq-nejcastejsi-dotazy-k-aktualnim-opatrenim-ke-koronaviru</t>
  </si>
  <si>
    <t>https://www.reuters.com/article/us-health-coronavirus-czech/czechs-say-coronavirus-spread-contained-to-carefully-reopen-idUSKBN22C1FK</t>
  </si>
  <si>
    <t>https://brnodaily.com/2020/04/15/news/politics/czech-education-system-to-reopen-in-stages-after-covid-19-outbreak/</t>
  </si>
  <si>
    <t xml:space="preserve">Phased reopening began April 15. </t>
  </si>
  <si>
    <t>0 - 5</t>
  </si>
  <si>
    <t xml:space="preserve">- Phase 1: Grades 0-5. Emergency teaching through distance education continues for all other students. </t>
  </si>
  <si>
    <t>In some schools, parents aren't allowed inside school buildings, teachers aren't allowed to gather, and desks are spread out as much as possible. Students asked to wash their hands regularly. Some parents protesting reopening. 
- Desks are placed six feet apart; staggered student arrivals.
- "All pupils with high-risk family members can stay at home at the parents' choice."
~ Reopened 5 days after peak daily new deaths</t>
  </si>
  <si>
    <t>Changing classrooms should be avoided by students: the individual teacher should come to the students. The exception is the use of classrooms such as chemistry and biology or where the class is divided due to different electives.</t>
  </si>
  <si>
    <t>Strict WASH instuctions including washing toys (and banning those that cannot be washed), wiping desks twice a day, cleaning keyboards and emptying bins before they are full</t>
  </si>
  <si>
    <t>https://www.uvm.dk/aktuelt/nyheder/uvm/2020/apr/200413-her-er-rammerne-for-genaabning-af-dagtilbud-skoler-og-uddannelsesinstitutioner
https://politi.dk/en/coronavirus-in-denmark/controlled-reopening-of-the-danish-society
https://www.sst.dk/da/Udgivelser/2020/Genaabning-af-skoler
https://www.sst.dk/-/media/Udgivelser/2020/Corona/Genaabning/Skoler/Vejledning-til-skoler-og-fritidsordninger.ashx?la=da&amp;hash=1AE73D75F65CB5D36E593E14A3AB39A5960ED53A</t>
  </si>
  <si>
    <t xml:space="preserve">Schools will be closed until the new school year begins in Septemeber. Some distance learning to continue over the summer. </t>
  </si>
  <si>
    <t>https://www.facebook.com/MENFOP.cripen/?fref=ts%2F</t>
  </si>
  <si>
    <t>Check MoE page (see sources) for updates.</t>
  </si>
  <si>
    <t>MoE in the process of making detailed plans for reopening. Nothing is set as of June 21. Check MoE pages for updates.</t>
  </si>
  <si>
    <t>http://www.ministeriodeeducacion.gob.do/</t>
  </si>
  <si>
    <t>https://twitter.com/educacionrdo</t>
  </si>
  <si>
    <t>School reopenings vary by region, some regions will end school year without returning to school. In areas in which schools do reopen, in-person attendance is optional and distance learning continues. 
School year ended without reopening in Sierra-Amazon. Gradual reopening beginning June 20 for rural communities in Costa-Galapagos.</t>
  </si>
  <si>
    <t xml:space="preserve">Sub-national reopening planning with some regions not opening until the next school year. </t>
  </si>
  <si>
    <t>https://educacion.gob.ec/comunicado-oficial-se-ha-puesto-en-marcha-el-retorno-progresivo-opcional-de-las-instituciones-educativas-rurales-del-regimen-costa-galapagos-a-las-aulas-las-familias-tendran-la-opcion-de-acogerse-a/</t>
  </si>
  <si>
    <t>https://educacion.gob.ec/30-de-junio-finalizara-el-ano-lectivo-sierra-amazonia-2019-2020/</t>
  </si>
  <si>
    <t xml:space="preserve">School year will end without students returning to inperson classes. Secondary exams to be held June 21. </t>
  </si>
  <si>
    <t>Schools not considered part of initial economic reopening. MoE discussing reopening plans. Check MoE page for updates (see sources)</t>
  </si>
  <si>
    <t>https://www.mined.gob.sv/noticias/item/1015550-mined-y-minsal-aclaran-que-aun-no-se-pueden-reiniciar-las-clases.html</t>
  </si>
  <si>
    <t xml:space="preserve">Schools beginning to reopen. </t>
  </si>
  <si>
    <t>PPE and other materials donated by China</t>
  </si>
  <si>
    <t>https://twitter.com/UNICEFGuineaEcu/status/1273558190844547072</t>
  </si>
  <si>
    <t>https://www.guineaecuatorialpress.com/noticia.php?id=15628</t>
  </si>
  <si>
    <t>Schools to begin reopening May 15. "Schools and educational institutions can resume in-person learning for up to 10 students per contact group.  Tallinn public schools will limit contact groups to a maximum of five students."</t>
  </si>
  <si>
    <t>https://www.osac.gov/Country/Estonia/Content/Detail/Report/18a23460-a9ab-435f-9001-18a2bbae50c5</t>
  </si>
  <si>
    <t xml:space="preserve">Schools will open July 6 at the earliest. Government is still monitoring cases. Tertiary students have allowed to travel back to Botswana and matric students have allowed to travel back to South Africa. Check MoE pages for updates in early July. </t>
  </si>
  <si>
    <t>Schools will remain closed until the beginning of the next school year in September.</t>
  </si>
  <si>
    <t>World Bank / MoE contacts</t>
  </si>
  <si>
    <t xml:space="preserve">Phased reopening by grade level began May 4. </t>
  </si>
  <si>
    <t>4; 5; 9</t>
  </si>
  <si>
    <t>Gradual reopening: Grade 4 (May 4); Grade 5 (May 11); Grade 9 (May 18); gradual reopening for secondary schools May 18- June 5; other students who do not have access to distance learning at home can also access some classes at schools.</t>
  </si>
  <si>
    <t>https://www.government.fo/en/news/news/reopening-faroese-society-phase-2/</t>
  </si>
  <si>
    <t>Phased reopening to begin June 30. Check back for MoE updates (see sources)</t>
  </si>
  <si>
    <t>http://www.education.gov.fj/</t>
  </si>
  <si>
    <t>https://www.facebook.com/MOEFIJI/</t>
  </si>
  <si>
    <t>https://www.fijitimes.com/fijis-reopening-of-schools-will-be-after-consultation-with-stakeholders/</t>
  </si>
  <si>
    <t>Gradually reopen schools starting May 14. Pupils at upper secondary and vocational schools will continue to study remotely</t>
  </si>
  <si>
    <t>https://www.reuters.com/article/us-health-coronavirus-finland-schools/finland-to-reopen-schools-and-daycares-gradually-starting-may-14-idUSKBN22B2RG</t>
  </si>
  <si>
    <t>"Primary schools and nurseries began reopening after 11 May and schools for 11 to 15 year-olds (collèges) in green zones on 18 May. All schools except high schools will fully reopen on 22 June - schools for 15 to 18-year-olds (lycées) began reopening in green zones as part of phase two"</t>
  </si>
  <si>
    <t>A limit of 15 pupils is put on classrooms and masks are compulsory for older children.</t>
  </si>
  <si>
    <t>https://www.nytimes.com/2020/05/10/world/europe/reopen-schools-germany.html
https://www.bbc.co.uk/news/explainers-52575313</t>
  </si>
  <si>
    <t xml:space="preserve">MoE released for reopening schools at the end of April. This was met with backlash from teachers and parents. Need to confirm current status of reopening. </t>
  </si>
  <si>
    <t>https://www.rnz.co.nz/international/pacific-news/415286/reopening-of-french-polynesia-schools-resisted</t>
  </si>
  <si>
    <t>Schools appear to remain closed as of June 21, but can't confirm. Check MoE page for updates (see sources)</t>
  </si>
  <si>
    <t>Gambia teachers union working with Government to outline safe school reopening plans as well as other plans to support the education sector in the wake of Covid-19. Check MoE page for updates (see sources)</t>
  </si>
  <si>
    <t>http://www.edugambia.gm/</t>
  </si>
  <si>
    <t>https://www.ei-ie.org/en/detail/16831/the-gambia-social-dialogue-at-heart-of-covid-19-response</t>
  </si>
  <si>
    <t xml:space="preserve">Schools will remain closed until the next school year. Distance learning opportunities will continue. </t>
  </si>
  <si>
    <t>UNESCO</t>
  </si>
  <si>
    <t>https://www.facebook.com/emis.ge/?fref=mentions&amp;__tn__=K-R</t>
  </si>
  <si>
    <t xml:space="preserve">Schools began reopening in some regions May 4. Digitial learning also continues nationally. </t>
  </si>
  <si>
    <t xml:space="preserve">https://www.vox.com/2020/5/1/21239638/germany-coronavirus-lockdown-reopening-merkel
</t>
  </si>
  <si>
    <t xml:space="preserve">MoE released reopening plan June 19. Website not working. Check back for updates. </t>
  </si>
  <si>
    <t>http://www.ges.gov.gh/</t>
  </si>
  <si>
    <t>https://twitter.com/gheduservice</t>
  </si>
  <si>
    <t xml:space="preserve">Phased reopening to begin May 26. Attendance optional and not all will return this school year. </t>
  </si>
  <si>
    <t>2; 6</t>
  </si>
  <si>
    <t xml:space="preserve">Reopening began with grades 2 and 6; from June 16 all students can attend in the morning. </t>
  </si>
  <si>
    <t>https://www.facebook.com/gibraltargovernment/photos/pcb.3219373821441225/3219899688055305/?type=3&amp;theater</t>
  </si>
  <si>
    <t>https://www.theolivepress.es/spain-news/2020/05/08/gibraltar-schools-start-to-open-from-may-26-as-active-covid-19-infections-go-down-to-three/</t>
  </si>
  <si>
    <t xml:space="preserve">Phased reopening by grade began 18 May. Primary and pre-schools opened June 1.  Detailed reopening plans available on MoE website (documents are in Greek). School year was extended through late June to allow for catch up activities. </t>
  </si>
  <si>
    <t xml:space="preserve">Schools initially began opening for secondary students May 25. Schools opened for preschool and primary students June 1. </t>
  </si>
  <si>
    <t>https://www.minedu.gov.gr/news/45145-28-05-20-epanaleitourgia-ton-sxolikon-monadon-eidikis-agogis-kai-ekpaidefsis-avathmias-vvathmias-ekpaidefsis</t>
  </si>
  <si>
    <t>https://greekcitytimes.com/2020/05/25/primary-schools-and-preschools-in-greece-reopening-on-june-1/</t>
  </si>
  <si>
    <t xml:space="preserve">https://www.nytimes.com/2020/05/10/world/europe/reopen-schools-germany.html
https://www.aa.com.tr/en/europe/greece-enters-phase-3-in-lifting-lockdown-measures/1844862
</t>
  </si>
  <si>
    <t xml:space="preserve">Schools began reopening process in late-April. </t>
  </si>
  <si>
    <t>https://www.arctictoday.com/after-11-covid-19-infections-greenland-plans-to-slowly-reopen-nuuk/</t>
  </si>
  <si>
    <t xml:space="preserve">Phased reopening began June 8 for students sitting for secondary school exams. Primary school students will not return until the next school year. </t>
  </si>
  <si>
    <t xml:space="preserve">Only secondary school students sitting for secondary school examinations to return this school year. </t>
  </si>
  <si>
    <t xml:space="preserve">At least 3 additional cleaners contracted by MoE for every school; school water sources will have repairs before re-opening; handsanitizer and other cleaning materials supplied; time added for post-break sanitation when students return from lunch etc; staggered lunch time; </t>
  </si>
  <si>
    <t>https://www.nowgrenada.com/2020/05/guidelines-for-the-reopening-of-schools-june-august-2020/</t>
  </si>
  <si>
    <t xml:space="preserve">School year ended. School reopening plans are in progress for the next school year. </t>
  </si>
  <si>
    <t>https://www.courier-journal.com/story/news/2020/06/10/guam-public-school-students-split-2020-school-year-social-distancing/5331717002/</t>
  </si>
  <si>
    <t>Schools remain closed as of June 21. Check MoE pages for updates (see sources)</t>
  </si>
  <si>
    <t>http://www.mineduc.gob.gt/portal/index.asp</t>
  </si>
  <si>
    <t>Schools appear to remain closed as of June 21, but can't confirm.</t>
  </si>
  <si>
    <t xml:space="preserve">Schools remain closed as of June 21. </t>
  </si>
  <si>
    <t>https://www.education.gov.gy/web/</t>
  </si>
  <si>
    <t>Multi-stakeholder group met May 28th to discuss reopening plans. Two plans are currently being discussed with earliest reopening possible August 3, option two proposes not opening schools until September. Check MoE for updates (see sources)</t>
  </si>
  <si>
    <t>https://www.facebook.com/menfphaiti/posts/2901283049984721?__tn__=K-R</t>
  </si>
  <si>
    <t>https://www.facebook.com/SecretariaDeEducacionH/?fref=mentions&amp;__tn__=K-R</t>
  </si>
  <si>
    <t>Phased reopening by grade level began May 27. Plans for full reopening still under development.</t>
  </si>
  <si>
    <t xml:space="preserve">Phased reopening beginning with secondary school students began May 27 (secondary 3-5); Primary 4- secondary 2 resume Jun 8; </t>
  </si>
  <si>
    <t>https://www.info.gov.hk/gia/general/202006/03/P2020060300827.htm?fontSize=1</t>
  </si>
  <si>
    <t>Schools will keep up digital education methods for the remainder of the term, but will be allowed to organize consultations for individual students or small groups from June 2</t>
  </si>
  <si>
    <t xml:space="preserve">Schools only open for individual consultations beginning June 2. Full classes will not begin again until the next school year. </t>
  </si>
  <si>
    <t>https://hungarytoday.hu/hungary-schools-open-coronavirus/</t>
  </si>
  <si>
    <t>Schools allowed to reopen May 4. Most restrictions only apply to adults and older students (no strict distancing measures for pre-primary and primary)</t>
  </si>
  <si>
    <t>https://www.government.is/topics/education/q-a-about-school-restrictions-due-to-covid-19/</t>
  </si>
  <si>
    <t xml:space="preserve">Government currently has plans to reopen schools in some areas in July. These plans were met with backlash from parents and teachers. Check DoE for updates. </t>
  </si>
  <si>
    <t>https://timesofindia.indiatimes.com/india/lockdown-parents-concerned-over-plans-to-reopen-schools-over-2-lakh-petition-govt/articleshow/76140410.cms</t>
  </si>
  <si>
    <t>The Education and Culture Ministry announced that the country will allow phased reopening of schools located in COVID-19 low-risk areas, or “green zones”, starting in July.</t>
  </si>
  <si>
    <t>https://www.thejakartapost.com/news/2020/06/16/indonesia-to-allow-phased-reopening-of-schools-in-covid-19-green-zones-minister.html</t>
  </si>
  <si>
    <t xml:space="preserve">Schools began to reopen in some areas May 16. Attending classes is not mandatory. Classes were intended to prepare students for end of year exams. </t>
  </si>
  <si>
    <t xml:space="preserve">Students required to wear masks and gloves. </t>
  </si>
  <si>
    <t>https://www.medu.ir/fa/news/</t>
  </si>
  <si>
    <t>https://iranprimer.usip.org/blog/2020/may/19/iran%E2%80%99s-schools-begin-reopen</t>
  </si>
  <si>
    <t>School year ended. School exams will take place during the summer.</t>
  </si>
  <si>
    <t>Schools closed for the school year. Distance learning will continue.</t>
  </si>
  <si>
    <t>Children can return to schools from June 22.</t>
  </si>
  <si>
    <t>https://covid19.gov.im/news-releases-statements/chief-ministers-statement-on-covid-19-15-june-2020/</t>
  </si>
  <si>
    <t>https://www.manxradio.com/news/isle-of-man-news/reopening-manx-schools-has-not-been-rushed-allinson/</t>
  </si>
  <si>
    <t xml:space="preserve">Schools initially allowed to reopen May 4; some schools closed again by early June after a spike in Covid-19 cases. </t>
  </si>
  <si>
    <t>1 - 3; 11 - 12</t>
  </si>
  <si>
    <t xml:space="preserve">Some schools closed again after a spike in cases following the May reopening. </t>
  </si>
  <si>
    <t>https://www.npr.org/sections/coronavirus-live-updates/2020/06/03/868507524/israel-orders-schools-to-close-when-covid-19-cases-are-discovered</t>
  </si>
  <si>
    <t>https://www.insider.com/how-china-denmark-japan-reopening-schools-2020-4</t>
  </si>
  <si>
    <t xml:space="preserve">Schools will remain closed until the next school year (1 September). Distance learning opportunities will continue. </t>
  </si>
  <si>
    <t xml:space="preserve">School year will continue via distance learning through July 3 for most students and schools will not reopen until the next school year in September. Students sitting for CSEC and CAPE exams allowed to return to schools June 8. </t>
  </si>
  <si>
    <t xml:space="preserve">Only students sitting for CSEC and CAPE exams allowed to return for exam prep. </t>
  </si>
  <si>
    <t>Additional health and safety measures in schools including hand sanitizer</t>
  </si>
  <si>
    <t>https://jis.gov.jm/schools-reopen-for-csec-and-cape-students-june-8/</t>
  </si>
  <si>
    <t>https://www.loopjamaica.com/content/schools-reopen-september-pep-scratched#:~:text=Jamaican%20students%20will%20not%20return,new%20school%20year%20in%20September.&amp;text=Samuda%20explained%20that%20online%20and,on%20September%207%2C%202020%22.</t>
  </si>
  <si>
    <t>Optional reopening, prioritizing grandes 1, 6 and Junior High School.</t>
  </si>
  <si>
    <t xml:space="preserve">https://en.unesco.org/news/13-billion-learners-are-still-affected-school-university-closures-educational-institutions
https://english.kyodonews.net/news/2020/04/95a68588ba74-many-schools-in-japan-reopen-after-monthlong-coronavirus-shutdown.html
https://www.japantimes.co.jp/news/2020/05/02/national/japan-schools-partial-reopening-coronavirus/
</t>
  </si>
  <si>
    <t>http://moe.gov.jo/ar/news?page=2</t>
  </si>
  <si>
    <t xml:space="preserve">Schools will remain closed until the next school year. Students took end of year exam in person in highly controlled enrivornment but schools did not reopen. </t>
  </si>
  <si>
    <t>https://www.facebook.com/pg/edugovrk/posts/?ref=page_internal</t>
  </si>
  <si>
    <t xml:space="preserve">Reopening likely won't start until June. The MoE has launched an education response team to support reopening plans. </t>
  </si>
  <si>
    <t>https://twitter.com/EduMinKenya</t>
  </si>
  <si>
    <t>https://allafrica.com/stories/202006080276.html</t>
  </si>
  <si>
    <t>"Universities and final-year high school students had already resumed classes in April, but all other schools, kindergartens, day-care centers and nursing homes will now reopen early this month, state radio reported late Monday." (From Washington Post, June 2)</t>
  </si>
  <si>
    <t>https://www-washingtonpost-com.ezp-prod1.hul.harvard.edu/world/asia_pacific/north-korea-to-reopen-schools-trade-with-china-as-coronavirus-threat-recedes/2020/06/02/2f5229f8-a4a3-11ea-898e-b21b9a83f792_story.html</t>
  </si>
  <si>
    <t xml:space="preserve">Schools fully reopen by June 8. </t>
  </si>
  <si>
    <t>Some schools closed again after a spike in cases.</t>
  </si>
  <si>
    <t>https://www.tribuneindia.com/news/world/south-korea-reopens-schools-reports-38-new-covid-19-cases-96204</t>
  </si>
  <si>
    <t>https://www.forbes.com/sites/tommybeer/2020/05/25/6-year-old-tests-positive-for-coronavirus-complicating-south-koreas-school-reopening-plans/#12568f9a6f63</t>
  </si>
  <si>
    <t xml:space="preserve">School closures extended until August 4. </t>
  </si>
  <si>
    <t>https://www.moe.edu.kw/news</t>
  </si>
  <si>
    <t>https://english.alarabiya.net/en/News/gulf/2020/03/19/Coronavirus-Kuwait-extends-schools-suspension-till-August-4</t>
  </si>
  <si>
    <t>Schools opened briefly on June 17th for graduating students to complete exams with strict hygiene measures. Schools will remain closed until the next school year.</t>
  </si>
  <si>
    <t>https://edu.gov.kg/kg/news/chjd-btrchlr-artykchylyk-attestatyna-test-tapshyryp-zhatyshat/</t>
  </si>
  <si>
    <t xml:space="preserve">Phased reopening by grade level began 18 May. </t>
  </si>
  <si>
    <t>Schools are initialyy partially opened for Grade 5, Grade 9  and Grade 12. Re-opening the schools for Grade 1-4, 6-8 and 10-11 will start from 02 June 2020.</t>
  </si>
  <si>
    <t>https://www.unicef.org/laos/stories/safely-back-school</t>
  </si>
  <si>
    <t xml:space="preserve">Partial reopening began May 14. </t>
  </si>
  <si>
    <t>Students must wear masks; additional handwashing stations and hand sanitizer must be available.</t>
  </si>
  <si>
    <t>https://twitter.com/LResponse</t>
  </si>
  <si>
    <t xml:space="preserve">Schools to reopen for Grade 12 students who will sit for WAEC exams beginning June 22. This applies to Grade 12 students only. Schools will remain closed for the remainder of the school year for all other students. </t>
  </si>
  <si>
    <t>Opening for Grade 12 exam prep only.</t>
  </si>
  <si>
    <t xml:space="preserve">See MoE link for full school health and safety document to support school reopening. 
Parents have to sign off on health of student; schools have to have supplies to take temperatures, handwashing, and masks; schools must have isolation spaces. </t>
  </si>
  <si>
    <t>http://moe-liberia.org/ministry-of-education-outlines-plans-for-the-reopening-of-schools-for-12th-graders/</t>
  </si>
  <si>
    <t>http://moe-liberia.org/wp-content/uploads/2020/06/DRAFT-COVID-19_GUIDELINES-FOR-SAFE-SCHOOL-REOPENING.pdf</t>
  </si>
  <si>
    <t>"The education department says learners preparing for the preparatory and secondary certificates will be the first to return to school." This was set to begin June 13.  Can't confirm whether this has officially happened.</t>
  </si>
  <si>
    <t>Beginning with secondary.</t>
  </si>
  <si>
    <t>https://www.libyaobserver.ly/school-year
https://jordantimes.com/news/region/libyan-education-department-says-schools-reopen-mid-june</t>
  </si>
  <si>
    <t>"Starting 18 May 2020, in-person classes in kindergarten, primary and secondary public schools, as well as state-approved private schools, will gradually be resumed. Instruction will be conducted in compliance with safety precautions and with certain restrictions. Kindergarten through fifth-grade classes will conduct instructions under strict hygiene and distance precautions. Classes at the secondary grade levels will consist of a combination of in-person and remote instruction. Adult continuing education institutions are also allowed to offer in-person activities. In addition, out-of-house childcare facilities may also resume business."</t>
  </si>
  <si>
    <t>http://www.liechtensteinusa.org/article/measures-taken-in-liechtenstein-in-response-to-the-coronavirus-pandemic</t>
  </si>
  <si>
    <t xml:space="preserve">Schools allowed to reopen for the last 2 weeks of the term. Distance learning also continued. Schools and libraries are encouraged to open during the summer. </t>
  </si>
  <si>
    <t xml:space="preserve">"When educating children in schools, it is important to ensure that students have less contact both during and after school. Where possible, educational activities for students in one class should be organized in the same classroom: if there is a need, different teachers should come to the classroom, and not students should go to the teacher. Students should not have direct contact with staff whose responsibilities do not include working directly with students.
The working hours of the educational institution, the beginning and end of lessons in different classes, the time of breaks should be adjusted as far as possible in order to separate students in different classes when they enter or leave the educational institution, use common premises, rest during breaks and eat. Buffet meals cannot be arranged when meals are placed by the students themselves. School leaders are encouraged to consider arranging student meals in classrooms or other educational settings." 
Maintain a distance of one meter.
</t>
  </si>
  <si>
    <t>Surfaces must be disinfected frequently.
"Information on the need to observe personal hygiene (hand hygiene, coughing, sneezing label, etc.), on the obligation to wear protective equipment covering the nose and mouth must be provided at the entrance to the educational institution. Appropriate facilities for hand hygiene and disinfection must be provided inside the establishment."</t>
  </si>
  <si>
    <t>https://www.smm.lt/web/lt/pranesimai_spaudai/naujienos_1/rengiamasi-grizimui-i-mokyklas-paskelbti-reikalavimai-del-ugdymo-organizavimo-istaigose?fbclid=IwAR0-Yd7LdDcZJTV8OtqS50AfrlclFeg_CKwhSqW72CKPdVikqi6rPA1lrqE</t>
  </si>
  <si>
    <t>Phased reopening by grade level began 25 May.</t>
  </si>
  <si>
    <t>"Classes were split into smaller groups of a maximum of 10 children (12 for "Cycle 4"). Classes will also alternate on a weekly basis. This means that each group will have to be physically present every second week."</t>
  </si>
  <si>
    <t>"A number of additional safety measures have been implemented. School desks are placed apart and classes have their breaks at different times. Some exceptions apply for the Cycle 1, which includes the two mandatory years of kindergarten. The youngest children do not have to wear face masks and can move more freely inside the classroom."</t>
  </si>
  <si>
    <t>https://today.rtl.lu/news/luxembourg/a/1523695.html</t>
  </si>
  <si>
    <t xml:space="preserve">Phased reopening beginning with high school students who are studying for exams. </t>
  </si>
  <si>
    <t>High Schools reopened first</t>
  </si>
  <si>
    <t xml:space="preserve">https://en.unesco.org/news/13-billion-learners-are-still-affected-school-university-closures-educational-institutions
https://www.lemonde.fr/international/article/2020/04/28/de-la-chine-a-madagascar-une-rentree-des-classes-sous-surveillance-a-l-heure-du-covid-19_6038021_3210.html
https://www.unicef.org/madagascar/communiqu%C3%A9s-de-presse/de-nouvelles-orientations-fournissent-une-feuille-de-route-pour-rouvrir-les
</t>
  </si>
  <si>
    <t>Ministry of Education plans to reopen on the 13th of July</t>
  </si>
  <si>
    <r>
      <rPr>
        <color rgb="FF1155CC"/>
        <u/>
      </rPr>
      <t>Ministry plans to start reopening from the 24 June</t>
    </r>
    <r>
      <rPr>
        <color rgb="FF000000"/>
      </rPr>
      <t>. Currently preparing schools to meet health and safety measures. Check MoE for updates (see sources)</t>
    </r>
  </si>
  <si>
    <t>https://www.moe.gov.my/pemberitahuan/pengumuman/buka-semula-prasekolah</t>
  </si>
  <si>
    <t>https://www.reuters.com/article/us-health-coronavirus-malaysia-schools/malaysia-to-reopen-schools-in-stages-from-june-24-minister-idUSKBN23H13M</t>
  </si>
  <si>
    <r>
      <rPr>
        <color rgb="FF1155CC"/>
        <u/>
      </rPr>
      <t xml:space="preserve">Phased reopening may begin for secondary by July 1. </t>
    </r>
    <r>
      <t xml:space="preserve"> Check MoE for updates.</t>
    </r>
  </si>
  <si>
    <t>https://southasiamonitor.org/maldives/who-pledges-further-support-maldives-prepares-reopen-schools</t>
  </si>
  <si>
    <t xml:space="preserve">Schools open only for secondary school exam students. All others won't return until the following school year. </t>
  </si>
  <si>
    <t>Resumption only for exam years. Other grades will return only in September</t>
  </si>
  <si>
    <t>Handwashing stations implemented in schools; students must wear masks</t>
  </si>
  <si>
    <t>"http://afrique.le360.ma/mali/culture/2020/06/02/30745-video-mali-reouverture-des-classes-malgre-la-propagation-du-covid-19-30745"
https://www.facebook.com/ministere.educ.ensup.mali</t>
  </si>
  <si>
    <t xml:space="preserve">School year ended. Graduations held virtually. </t>
  </si>
  <si>
    <t>Schools closed until next school year. Classes are scheduled to begin November 16. Remedial classes will be available in September and October.</t>
  </si>
  <si>
    <t xml:space="preserve">Remedial classes to be held in September and October before classes resume in November. </t>
  </si>
  <si>
    <t>http://www.education.gov.mr/spip.php?article1693</t>
  </si>
  <si>
    <t>Schools scheduled to resume August 1.</t>
  </si>
  <si>
    <t>School year ended. Summer distance learning available. Schools to reopen in August.</t>
  </si>
  <si>
    <t>https://www.gob.mx/sep/es/archivo/articulos?filter_id=1205&amp;filter_origin=archive&amp;idiom=es&amp;page=3</t>
  </si>
  <si>
    <t>https://mecc.gov.md/ro/press-releases?page=1</t>
  </si>
  <si>
    <t>Phased return began mid-May.</t>
  </si>
  <si>
    <t xml:space="preserve">Only youngest and oldest primary school students returned. All other grades will not return until September. </t>
  </si>
  <si>
    <t>Students return home for lunch; small class sizes</t>
  </si>
  <si>
    <t>Handwashing; students have to wear masks</t>
  </si>
  <si>
    <t>https://www.monaco-tribune.com/en/2020/05/coronavirus-monacos-children-return-to-school-as-lockdown-eases/</t>
  </si>
  <si>
    <t xml:space="preserve">Conflicting information available on whether schools reopened or are closed for the year. Need to confirm. </t>
  </si>
  <si>
    <t>https://mecss.gov.mn/</t>
  </si>
  <si>
    <t xml:space="preserve">Schools will remain closed until the next school year. </t>
  </si>
  <si>
    <t>World Bank contact; Also see MoE page (link on closure tab)</t>
  </si>
  <si>
    <t xml:space="preserve">Lockdown extended through July 10. </t>
  </si>
  <si>
    <t>Phased reopening being discussed for July</t>
  </si>
  <si>
    <t>https://www.voaportugues.com/a/covid-19-mo%C3%A7ambique-poder%C3%A1-reabrir-as-escolas-em-julho/5457392.html</t>
  </si>
  <si>
    <t>Government schools tentatively scheduled to reopen July 21</t>
  </si>
  <si>
    <t>Phase 1: grade 11 and 12 return to school
Phase 2: resumption of pre-primary to grade 3 from 22 June until December 2020
Phase 3: grade 7 and 9 will resume starting 6 July until 18 December.
Phase 4: grades 4, 5, 6, 8, and 10 where learners are expected to start face-to-face classes on 20 July.</t>
  </si>
  <si>
    <t>https://allafrica.com/stories/202006040709.html</t>
  </si>
  <si>
    <t>Schools appear to remain closed but can't confirm</t>
  </si>
  <si>
    <t>https://www.nepalitimes.com/latest/un-issues-roadmap-for-school-reopening/</t>
  </si>
  <si>
    <t>Primary school children to go back to schools part time starting May 11</t>
  </si>
  <si>
    <t>Part time</t>
  </si>
  <si>
    <t xml:space="preserve">Plans to reopen schools for primary-level students in May 11, part time. </t>
  </si>
  <si>
    <t>https://www.wsj.com/articles/is-it-safe-to-reopen-schools-europe-is-about-to-find-out-11589278169</t>
  </si>
  <si>
    <t>Phased reopening began April 21 for Southern Island, schools in North opened May 4.</t>
  </si>
  <si>
    <t>https://www.rnz.co.nz/international/pacific-news/415788/air-travel-resumes-and-schools-reopen-in-new-caledonia</t>
  </si>
  <si>
    <t>Schools were allowed a transition period starting 14 May to ensure good systems are in place and public health requirements are met. 18 May all schools were reopened</t>
  </si>
  <si>
    <t>Schools reopened on the 28th of April for students  up to Year 10 who cannot study from home or need to return to work. 
Schools and early childhood services reopened for all from May 18. Schools were allowed a transition period starting May 14 to ensure all public health guidelines were being met.</t>
  </si>
  <si>
    <t>https://www.nzherald.co.nz/nz/news/article.cfm?c_id=1&amp;objectid=12331058</t>
  </si>
  <si>
    <t xml:space="preserve">Schools did not close. </t>
  </si>
  <si>
    <t xml:space="preserve">Schools reopened June 1. </t>
  </si>
  <si>
    <t xml:space="preserve">Additional handwashing stations; masks; disinfectant distributed to schools. </t>
  </si>
  <si>
    <t>https://www.facebook.com/mepaplnec.niger</t>
  </si>
  <si>
    <t>https://www.aa.com.tr/fr/afrique/niger-covid-19-les-cours-reprennent-dans-les-%C3%A9coles-/1860644
https://www.facebook.com/mepaplnec.niger
http://planeteschoolmag.net/education-niger-reouverture-des-ecoles-grace-a-levolution-favorable-du-covid-19/</t>
  </si>
  <si>
    <t>https://allafrica.com/stories/202006090130.html</t>
  </si>
  <si>
    <t xml:space="preserve">School year ended without reopening schools. </t>
  </si>
  <si>
    <t>http://www.mon.gov.mk/index.php</t>
  </si>
  <si>
    <t xml:space="preserve">Schools will not reopen until September. </t>
  </si>
  <si>
    <t>https://www.rnz.co.nz/international/pacific-news/416652/northern-marianas-schools-won-t-reopen-until-september</t>
  </si>
  <si>
    <t>Plan to reopen all schools for all years by 15 May 2020</t>
  </si>
  <si>
    <t>1-4; 5-7; 7-12</t>
  </si>
  <si>
    <t xml:space="preserve">The Government re-opened child day care from 20 April, and by 27 April primary school classes for years 1–4. </t>
  </si>
  <si>
    <t>Split classes from grade 1-4 in groups of up to 15 students/cohort &amp; grade 5-7 up to 20 students/cohort. Teachers can change the composition of each group at the start of each school week. Employees should come to the classroom so that the cohort does not need to change rooms. Outdoor areas can be divided into zones to avoid multiple cohorts together.</t>
  </si>
  <si>
    <t>Students have their own desks and own dining space. Reinforced cleaning in exposed areas such as students washing their own desks daily, and reduced number of toys so that cleaning is feasible.</t>
  </si>
  <si>
    <t xml:space="preserve">https://www.regjeringen.no/no/tema/utdanning/innsikt/barnehager-skoler-hoyskoler-og-universiteter-stenges-pa-grunn-av-koronaviruset/id2693333/?expand=factbox2696821
https://www.udir.no/kvalitet-og-kompetanse/sikkerhet-og-beredskap/informasjon-om-koronaviruset/smittevernveileder/skoletrinn-1-7/smitteforebyggende-tiltak/#nar-skal-elever-foresatte-og-ansatte-mote-pa-skolen-og-nar-kan-de-mote-pa-sfo
https://www.regjeringen.no/en/aktuelt/norway-to-lift-covid-19-restrictions-gradually-and-cautiously/id2697060/
</t>
  </si>
  <si>
    <t>Supreme Committee directed the Ministry of Education to end the academic year for public and private schools on May 7, 2020</t>
  </si>
  <si>
    <t>Schools reopened in April</t>
  </si>
  <si>
    <t>https://www.facebook.com/Palau-Ministry-of-Education-432473447296454/?hc_ref=ARQNgdc99b4grAaggQtNPDQuvqg0juI7nvKwRJ1JjzUwN9z_pcAG7hiYL74LoDi7fLs&amp;ref=nf_target&amp;__tn__=kC-R</t>
  </si>
  <si>
    <t>Schools remain closed as of June 23</t>
  </si>
  <si>
    <t>Schools reopened May 4.</t>
  </si>
  <si>
    <t>https://www.education.gov.pg/documents/PNG-COVID-19-Education-Response-and-Recovery-Plan-(Final-Draft-04-05-2020).pdf</t>
  </si>
  <si>
    <t>https://www.education.gov.pg/documents/042020%20Resumption%20of%20schools%20in%20the%20National%20Education%20System%20including%20Permitted%20and%20Private%20Schools%20following%20corona%20virus.pdf</t>
  </si>
  <si>
    <t>Schools remain closed with distance learning continuing as of June 23</t>
  </si>
  <si>
    <t>https://www.pagina12.com.ar/262429-en-paraguay-no-se-abren-las-aulas-hasta-diciembre</t>
  </si>
  <si>
    <t>Plan to reopen rural schools starting 1st of July</t>
  </si>
  <si>
    <t>Philippines says schools won't reopen until there is a Covid-19 vaccine. Tv classes would resume at the end of August</t>
  </si>
  <si>
    <t>Partial reopening for children in grades 1-3</t>
  </si>
  <si>
    <t xml:space="preserve">https://polandin.com/48020361/hairdressers-and-gastronomy-to-reopen-from-monday-pm
https://www.bbc.co.uk/news/world-europe-52796699
https://www.bbc.co.uk/news/explainers-52575313
</t>
  </si>
  <si>
    <t xml:space="preserve">Phased reopening by grade level began May 18. </t>
  </si>
  <si>
    <t>11,12 ;</t>
  </si>
  <si>
    <t>Grades 11 and 12 return on the 18th of May and pre-schools June 1st. Grades 1 to 10 to continue distance learning until the end of school year</t>
  </si>
  <si>
    <t>https://observador.pt/2020/05/22/nove-em-dez-alunos-foram-as-aulas-presenciais-e-os-docentes-tambem-nao-faltaram/
https://www.publico.pt/2020/06/01/impar/noticia/unicef-pede-escolas-recebam-criancas-verao-diminuir-desigualdades-1918907
https://www.dge.mec.pt/sites/default/files/orientacoes_para_a_reabertura_da_educacao_pre-escolar.pdf
https://www.dge.mec.pt/noticias/orientacoes-reabertura-da-educacao-pre-escolar</t>
  </si>
  <si>
    <t>School year ended, schools to reopen for next academic year.</t>
  </si>
  <si>
    <t>https://www.edu.gov.qa/en/Pages/pubschoolsdefault.aspx?itemid=175</t>
  </si>
  <si>
    <t>https://www.reuters.com/article/health-coronavirus-romania/romanian-president-says-schools-to-stay-closed-for-current-academic-year-idUSL2N2CF09A</t>
  </si>
  <si>
    <t>Earliest date for schools to restart is September 2020</t>
  </si>
  <si>
    <t>https://mineduc.gov.rw/index.php?id=166</t>
  </si>
  <si>
    <t xml:space="preserve">Could not confirm status of schools. </t>
  </si>
  <si>
    <t xml:space="preserve">Schools still closed according to UNESCO on June 23. Cannot confirm. </t>
  </si>
  <si>
    <t xml:space="preserve">School year ended with plans to reopen in August for the next academic year. </t>
  </si>
  <si>
    <t>https://twitter.com/moe_gov_sa</t>
  </si>
  <si>
    <t>Reopening set for 2 June but later postponed</t>
  </si>
  <si>
    <t xml:space="preserve">School year may have ended without schools reopening. Can't confirm. </t>
  </si>
  <si>
    <t xml:space="preserve">Schools reopened May 11. MoE made videos related to reopening procedures for families. See link to MoE Facebook page. </t>
  </si>
  <si>
    <t>All</t>
  </si>
  <si>
    <t>All levels open within a few days.</t>
  </si>
  <si>
    <t>Full</t>
  </si>
  <si>
    <t>Schools to reopen for examination candidates (NPSE, BECE, WASSCE) starting the 1 July</t>
  </si>
  <si>
    <t>All levels of students will return to school on 29 June 2020</t>
  </si>
  <si>
    <t>0-12</t>
  </si>
  <si>
    <t>"Students have been on a weekly rotation schedule since school re-opened on 2 June 2020. Under this plan, some levels of students will come to school for the week while others do Home-Based Learning. MOE has planned for two cycles of weekly rotations, which will end on 26 June 2020. With the transit into Phase Two, we will not extend the arrangement further, and all levels of students will return to school on 29 June 2020"</t>
  </si>
  <si>
    <t>"For primary and secondary schools, students from graduating cohorts (Primary 6, Secondary 4 and 5) will attend school from Mondays to Fridays. To reduce the number of students in our schools at any one time for better physical distancing, students from other cohorts (Primary 1 to 5 and Secondary 1 to 3) will rotate weekly between Home-Based Learning (HBL) and returning to school for lessons. Please refer to the Annex for the illustrative weekly schedule."</t>
  </si>
  <si>
    <t>"Schools will clean high-touch surfaces more frequently and disinfect the premises daily.
Students and staff are required to wear their masks or face shields.
Students will practise frequent hand-washing throughout the school day and practice wipe down of tables and shared equipment after use.
Intermingling across classes and levels will be minimised.
There will be fixed exam-style seating in classrooms and spaced seating in canteens or alternative venues.
Schools will also stagger arrival, dismissal and recess timings to reduce congestion."</t>
  </si>
  <si>
    <t>"students and staff who are unwell, or who have adult household members on home quarantine / Stay Home Notice or have flu-like symptoms such as fever and cough, will be required to stay away from school."</t>
  </si>
  <si>
    <t>https://www.reuters.com/article/us-health-coronavirus-singapore-reopenin/schools-reopen-as-singapore-eases-lockdown-restrictions-idUSKBN2390G8
https://www.moe.gov.sg/news/press-releases/arrangements-for-schools-and-institutes-of-higher-learning-in-phase-two
https://www.moe.gov.sg/news/press-releases/arrangements-for-schools-and-institutes-of-higher-learning-at-the-end-of-circuit-breaker
https://www.moe.gov.sg/news/press-releases/expanded-surveillance-testing-for-covid-19-surfaces-five-confirmed-cases-for-schools</t>
  </si>
  <si>
    <t>"that many of the students who are in their final academic year will be going to school to sit exams while the students of the other classes will remain at home and continue with their education online" (From MoE)</t>
  </si>
  <si>
    <t xml:space="preserve">Opened for students sitting for exams to take advantage of extra classroom space to spreadout. </t>
  </si>
  <si>
    <t>http://www.sintmaartengov.org/PressReleases/Pages/Minister-of-Education-Back-To-School-Advice.aspx</t>
  </si>
  <si>
    <t xml:space="preserve">Phased reopening beginning with early grades. Higher grades allowed to go back later in June. </t>
  </si>
  <si>
    <t>0-5</t>
  </si>
  <si>
    <t>From 1 June kindergartens and the first five years of primary schools were able to go back to school. Due to the capped number of children in kindergarten preference was given to "children of parents in the front line , ie health professionals, members of the Fire and Rescue Department, police force, but also children teaching staff . The Minister of Education, Branislav Gröhling, would welcome the inclusion of children from socially disadvantaged backgrounds and children who start compulsory schooling from September in the group of priority children ."
Staring 22 June students from grade 6 - 9 and secondary students were allowed back as well.</t>
  </si>
  <si>
    <t xml:space="preserve">https://www.minedu.sk/od-1-juna-sa-cast-deti-a-ziakov-bude-moct-vratit-do-skol/
https://www.minedu.sk/otvaranie-skol-pokracuje-rodicia-budu-moct-poslat-do-tried-aj-starsie-deti/
https://www.minedu.sk/otvaranie-skol-pokracuje-rodicia-budu-moct-poslat-do-tried-aj-starsie-deti/
</t>
  </si>
  <si>
    <t>Phased reopening by grade level began May 18.</t>
  </si>
  <si>
    <t>0-3;12</t>
  </si>
  <si>
    <t>"Kindergartens will reopen first and classes will start in the first three grades of primary schools and for final-year students at secondary schools. Next, final-year students of primary schools will return to class."</t>
  </si>
  <si>
    <t>Hand sanitizer will have to be available and use of face masks will be mandatory from age 12. Younger children will not be required to wear masks</t>
  </si>
  <si>
    <t>https://www.gov.si/en/news/2020-05-19-statement-by-minister-simona-kustec-and-spokesperson-jelko-kacin-on-the-current-situation-regarding-the-covid-19-epidemic/
https://www.total-slovenia-news.com/lifestyle/6142-slovenian-schools-kindergartens-start-re-opening-18-may</t>
  </si>
  <si>
    <t xml:space="preserve">It appears schools never closed. Can't confirm. </t>
  </si>
  <si>
    <t>Schools closed for the school year with plans to reopen in August.</t>
  </si>
  <si>
    <t>https://twitter.com/Godahbarre</t>
  </si>
  <si>
    <t>Phased reopening beginning with exam grades (7 &amp; 12)</t>
  </si>
  <si>
    <t>7;12</t>
  </si>
  <si>
    <t>Phased reopening beginning with exam grades</t>
  </si>
  <si>
    <t>Full-time</t>
  </si>
  <si>
    <t>https://twitter.com/DBE_SA</t>
  </si>
  <si>
    <t>https://www.businessinsider.co.za/covid-19-coronavirus-south-africa-schools-reopening-educationmatrics-2020-5</t>
  </si>
  <si>
    <t>Schools to appear to be remain closed. Can't confirm.</t>
  </si>
  <si>
    <t>Phased reopening planned to begin June 29</t>
  </si>
  <si>
    <t>Distance learning continues</t>
  </si>
  <si>
    <t>Phased reopening only for exam grades began June 3.</t>
  </si>
  <si>
    <t>Grade 6; Form 5</t>
  </si>
  <si>
    <t xml:space="preserve">Initial opening for exam grades. </t>
  </si>
  <si>
    <t>Phased reopening by grade level began June 1 in some areas</t>
  </si>
  <si>
    <t>"The phased reopening of schools continued on Wednesday, June 3 with the return of grade five students to some institutions. This followed the return to school on Monday, June 1 of students in grade six and form five who are expected to write CXC external examinations later this month and in July / August."</t>
  </si>
  <si>
    <t>https://searchlight.vc/searchlight/press-release/2020/06/05/moe-continues-its-phased-reopening-of-schools/</t>
  </si>
  <si>
    <t>https://searchlight.vc/searchlight/news/2020/05/22/principals-confident-that-schools-are-ready-for-students-return/</t>
  </si>
  <si>
    <t>Will not reopen until September. Source: Communication w/World Bank</t>
  </si>
  <si>
    <t xml:space="preserve">Distance learning continues as of June 23. </t>
  </si>
  <si>
    <t>https://www.facebook.com/ministerievanonderwijs/</t>
  </si>
  <si>
    <t>Schools only closed for upp-secondary students. These students were allowed to return in early May with strict hygiene measures in place.</t>
  </si>
  <si>
    <t>https://www.thelocal.se/20200511/how-swedens-schools-have-adapted-to-the-coronavirus</t>
  </si>
  <si>
    <t>https://uk.reuters.com/article/uk-health-coronavirus-swiss-education/swiss-back-to-school-angst-illustrates-worries-around-easing-lockdowns-idUKKBN22M0EJ</t>
  </si>
  <si>
    <t>Likely to remain closed until the end of the academic year. Secondary students will be able to sit for exams in person.</t>
  </si>
  <si>
    <t>https://www.businessinsider.com/photos-show-schools-reopening-around-the-world-coronavirus-2020-4?r=US&amp;IR=T</t>
  </si>
  <si>
    <t>Schools will not reopen until August.</t>
  </si>
  <si>
    <t>Planned reopening of all schools on the 29th of June</t>
  </si>
  <si>
    <t>Schools scheduled to open July 1. Check for updates.</t>
  </si>
  <si>
    <t>http://www.en.moe.go.th/enMoe2017/</t>
  </si>
  <si>
    <t>Schools remain closed as of June 23. Check MoE page for updates.</t>
  </si>
  <si>
    <t>https://www.globalpartnership.org/blog/timor-leste-school-goes-home-during-coronavirus</t>
  </si>
  <si>
    <t>Schools reopened for university and secondary school exam students. "Resumption of lessons only concerns students who must pass an exam, the Bac or BEPC, in particular."</t>
  </si>
  <si>
    <t xml:space="preserve">Opening only for university and secondary school exam students. </t>
  </si>
  <si>
    <t>"The classrooms have been rearranged with one student per table; wearing a mask is compulsory. Traffic should be limited to the maximum."</t>
  </si>
  <si>
    <t>https://www.republicoftogo.com/Toutes-les-rubriques/Education/Retour-en-cours</t>
  </si>
  <si>
    <t>https://www.republicoftogo.com/Toutes-les-rubriques/Medias/Les-cours-reprennent-mais-pas-pour-tout-le-monde</t>
  </si>
  <si>
    <t>Schools reopened April 14 after no cases were confirmed in Tonga.</t>
  </si>
  <si>
    <t>https://matangitonga.to/2020/04/13/tonga-risks-outbreak-covid</t>
  </si>
  <si>
    <t>Schools to reopen July 20 for secondary students to prepare for exams planned for Aug 20. Other levels will not go back this academic year.</t>
  </si>
  <si>
    <t xml:space="preserve">Students in the final year of secondary in some areas returned May 29 to prepare for exams. Other levels will not return until the following school year. </t>
  </si>
  <si>
    <t xml:space="preserve">Opened for secondary students in the final year to prepare for exams. </t>
  </si>
  <si>
    <t>Schools were sterilized prior to students returning; all schools equppied with masks, sterilization equipment, and thermometers</t>
  </si>
  <si>
    <t>https://www.mosaiquefm.net/ar/%D8%A3%D8%AE%D8%A8%D8%A7%D8%B1-%D8%AA%D9%88%D9%86%D8%B3-%D8%AC%D9%87%D8%A7%D8%AA/746993/%D8%AA%D8%B7%D8%A7%D9%88%D9%8A%D9%86-%D8%B9%D9%88%D8%AF%D8%A9-%D8%AF%D8%B1%D9%88%D8%B3-%D8%A7%D9%84%D8%A8%D8%A7%D9%83%D8%A7%D9%84%D9%88%D8%B1%D9%8A%D8%A7-%D9%88%D8%B3%D8%B7-%D8%A5%D8%AC%D8%B1%D8%A7%D8%A1%D8%A7%D8%AA-%D9%88%D9%82%D8%A7%D8%A6%D9%8A%D8%A9-%D9%85%D8%B4%D8%AF%D8%AF%D8%A9</t>
  </si>
  <si>
    <t xml:space="preserve">School year ended without schools reopening. Plans to reopen for the next academic year in September. </t>
  </si>
  <si>
    <t>https://www.hurriyetdailynews.com/distance-learning-to-continue-until-june-19-154880</t>
  </si>
  <si>
    <t xml:space="preserve">School year ended without schools reopening. </t>
  </si>
  <si>
    <t>https://www.facebook.com/pressofficetcig/?hc_ref=ARQ_xjzoEIovsCu2azxXJRnebuvHNkQJK8jQkF-qKwV3hMLiyGhcf7DhdruZeQ0jg30&amp;fref=nf&amp;__tn__=kC-R</t>
  </si>
  <si>
    <t xml:space="preserve">Schools reopened April 27 after no cases had been confirmed in the country. </t>
  </si>
  <si>
    <t>Postponed reopening to July</t>
  </si>
  <si>
    <t xml:space="preserve">Kindergartens in some areas were allowed to reopen May 25. School year ended June 1 with most grade levels not returning until the next academic year. </t>
  </si>
  <si>
    <t>Reopening began with kindergartens</t>
  </si>
  <si>
    <r>
      <t xml:space="preserve"> </t>
    </r>
    <r>
      <rPr>
        <u/>
      </rPr>
      <t>https://www.facebook.com/UAMON</t>
    </r>
  </si>
  <si>
    <t>Possible reopening starting September</t>
  </si>
  <si>
    <t xml:space="preserve">Phased reopening began June 1. Grades 10 &amp; 12 allowed to return June 15. </t>
  </si>
  <si>
    <t xml:space="preserve">School reopened for Grades 10 and 12 though distance learning still encouraged during this time. </t>
  </si>
  <si>
    <t>"Secondary schools should ensure that only a quarter of pupils in year 10 and year 12 are in school at any one time...given we are asking secondary schools not to have whole year groups in school at the same time, some schools may plan to use rotas. Where rotas are used, secondary schools should avoid split day rotas within the same day and ensure that only a quarter of children are ever in the school on any one day (e.g. morning and afternoon rotas should not be applied)"</t>
  </si>
  <si>
    <t>"minimising contact and mixing, as far as possible, by keeping pupils in small groups for face-to-face support and keeping those groups as consistent as possible whilst in school (e.g. for arrival, lunchtime, breaks and departure) and altering the school environment (e.g. changing classroom layouts so desks are further apart or dividing groups into different classrooms)...Schools should ensure that no pupils are on the school grounds unless for agreed contact time or attendance as above."</t>
  </si>
  <si>
    <t xml:space="preserve">"minimising contact with individuals who are unwell by ensuring that pupils or staff who have coronavirus symptoms, or who have someone in their household who does, do not attend school; cleaning hands more often than usual; hand sanitizer; ensuring good respiratory hygiene by promoting the ‘catch it, bin it, kill it’ approach; cleaning frequently touched surfaces often, using standard products such as detergents and bleach; schools should aim to practise social distancing in line with the measures the government is asking everyone to adopt in public and in workplaces; ensuring sufficient distance between pupils is likely to mean classes are no more than half their usual size; </t>
  </si>
  <si>
    <t>https://www.gov.uk/government/publications/preparing-for-the-wider-opening-of-schools-from-1-june/planning-guide-for-secondary-schools</t>
  </si>
  <si>
    <t>https://www.bbc.com/news/education-51643556</t>
  </si>
  <si>
    <r>
      <t>The school year ended without reopening schools in most states. *</t>
    </r>
    <r>
      <rPr>
        <color rgb="FFFF0000"/>
      </rPr>
      <t>Check for the possibility of location specific reopenings</t>
    </r>
    <r>
      <t xml:space="preserve">. </t>
    </r>
  </si>
  <si>
    <t xml:space="preserve">Phased reopening based on geography and grade level began April 22 with primary schools in rural areas. Regular primary schools began reopening process June 1. Full reopening will not be complete until June 29. </t>
  </si>
  <si>
    <t>Primary years</t>
  </si>
  <si>
    <t xml:space="preserve">Initially reopened 546 rural primary schools schools nationally (excluding the department of Canelones and Montevideo) with 30 students or less, and the following week 369 rural schools with up to 50 students. On June 1, primary schools serving vulnerable populations could open and students in the last year of secondary could go back to school. On June 15, the rest of primary and pre-primary could go back. On June 29, all levels allowed to return. </t>
  </si>
  <si>
    <t>https://blogs.iadb.org/educacion/en/uruguayreopening/</t>
  </si>
  <si>
    <t xml:space="preserve">https://www.presidencia.gub.uy/comunicacion/comunicacionnoticias/medidas-gobierno-educacion-emergencia-sanitaria-covid19
https://educacion.ladiaria.com.uy/articulo/2020/4/preparan-protocolo-de-traslado-en-omnibus-para-abrir-367-nuevas-escuelas-rurales/
</t>
  </si>
  <si>
    <t xml:space="preserve">School year ended without schools reopening. Distance learning continues. </t>
  </si>
  <si>
    <t>UNESCO map</t>
  </si>
  <si>
    <t>Schools reopened May 18 after no confirmed cases in the country.</t>
  </si>
  <si>
    <t>Schools with appropriate hygiene measures are allowed to reopen.</t>
  </si>
  <si>
    <t>Schools appear to remain closed as of June 23 and are coded as closed on UNESCO map. Can't confirm.</t>
  </si>
  <si>
    <t>Schools opened after 3 weeks with no confirmed cases.</t>
  </si>
  <si>
    <t>https://www.reuters.com/article/us-health-coronavirus-vietnam-schools/vietnam-reopens-schools-after-easing-coronavirus-curbs-idUSKBN22N0QB</t>
  </si>
  <si>
    <t>School year ended without reopening schools. Tentative plans to reopen in August.</t>
  </si>
  <si>
    <t>https://viconsortium.com/vi-education/virgin-islands-education-commissioner-officials-still-weighing-final-plan-for-school-reopening-says-100-percent-online-learning-is-last-option</t>
  </si>
  <si>
    <t>Only for pre-schools; other schools are closed until the following school year.</t>
  </si>
  <si>
    <t>https://www.nytimes.com/reuters/2020/06/03/world/middleeast/03reuters-health-coronavirus-palestinians-reopening.html</t>
  </si>
  <si>
    <t>https://www.facebook.com/www.moge.gov.zm/posts/3017816198309060</t>
  </si>
  <si>
    <t>Staggered reopening. Exams being held June 29 - July 22. Re-opening date pushed back to 28 July, starting with examination writing classes first</t>
  </si>
  <si>
    <t>https://allafrica.com/stories/202005240105.html</t>
  </si>
  <si>
    <t>https://www.herald.co.zw/date-for-schools-reopening-set/</t>
  </si>
  <si>
    <t>State</t>
  </si>
  <si>
    <t>Number of cases at time of closure</t>
  </si>
  <si>
    <t>Number of extensions</t>
  </si>
  <si>
    <t>Sending work home with students</t>
  </si>
  <si>
    <t>Acre</t>
  </si>
  <si>
    <t>Indefinite</t>
  </si>
  <si>
    <t>Students which are a part of the "Bolsa Familia" cash transfer program will receive a basket with goods. Estimates suggest that around 68 thousand students will be reached</t>
  </si>
  <si>
    <t>https://agencia.ac.gov.br/instituicoes-de-ensino-decidem-prorrogar-a-suspensao-das-aulas-ate-o-dia-10-de-abril/</t>
  </si>
  <si>
    <t>https://www.facebook.com/educacaodoacre/photos/a.1123687951018631/3065572183496855</t>
  </si>
  <si>
    <t>Alagoas</t>
  </si>
  <si>
    <t>Closure was gradual with an announcement a week before oficial closure date so families had time to organize themselves.</t>
  </si>
  <si>
    <t>Schools are used as collection centers. They are in charge of organizing a timetable to avoid crowds during the distribution of meals.</t>
  </si>
  <si>
    <t>http://www.agenciaalagoas.al.gov.br/noticia/item/32498-covid-19-governo-suspende-academias-cinemas-centrais-ja-e-instituto-de-identificacao</t>
  </si>
  <si>
    <t>Amapa</t>
  </si>
  <si>
    <t>https://g1.globo.com/ap/amapa/noticia/2020/04/03/governo-do-ap-prorroga-decreto-que-suspende-atividades-e-restringe-circulacao-de-pessoas.ghtml</t>
  </si>
  <si>
    <t>Amazonas</t>
  </si>
  <si>
    <t>http://www.educacao.am.gov.br/wilson-lima-suspende-aulas-ate-30-de-abril-e-prorroga-prazo-de-restricao-a-atividades-que-causem-aglomeracao-de-pessoas/</t>
  </si>
  <si>
    <t>Bahia</t>
  </si>
  <si>
    <t>In the form of vouchers. The value is still being agreed on.</t>
  </si>
  <si>
    <t>http://institucional.educacao.ba.gov.br/noticias/rui-costa-anuncia-prorrogacao-do-fechamento-das-escolas-na-bahia</t>
  </si>
  <si>
    <t>Ceara</t>
  </si>
  <si>
    <t>Starting on the 28th of April. Voucher of R$80</t>
  </si>
  <si>
    <t>https://www.ceara.gov.br/2020/03/31/governo-suspende-aulas-presenciais-ate-maio-em-todo-o-estado/</t>
  </si>
  <si>
    <t>Distrito Federal</t>
  </si>
  <si>
    <t>Anticipated school holidays between the 16 and 30 of march</t>
  </si>
  <si>
    <t>Espirito Santo</t>
  </si>
  <si>
    <t>In-kind</t>
  </si>
  <si>
    <t>https://sedu.es.gov.br/Not%C3%ADcia/governo-do-estado-prorroga-fechamento-de-escolas-ate-31-de-maio</t>
  </si>
  <si>
    <t>Goias</t>
  </si>
  <si>
    <t>R$5 per day and per student transfered to the "Bolsa Familia" card or other cash transfer cards</t>
  </si>
  <si>
    <t>Maranhao</t>
  </si>
  <si>
    <t>Mato Grosso</t>
  </si>
  <si>
    <t>https://g1.globo.com/mt/mato-grosso/noticia/2020/03/31/aulas-em-escolas-e-universidades-continuam-suspensas-ate-o-dia-30-de-abril-em-mt-decide-governo.ghtml</t>
  </si>
  <si>
    <t>Mato Grosso do Sul</t>
  </si>
  <si>
    <t>Anticipated school holidays between 4 and 18 May. Administration has not decided if after that date schools will be online or in-school.</t>
  </si>
  <si>
    <t>Increased cash transfer for families of enrolled students by R$60 (Vale Renda)</t>
  </si>
  <si>
    <t>http://www.sejusp.ms.gov.br/governo-de-ms-anuncia-mais-de-50-medidas-para-enfrentar-pandemia-do-coronavirus/</t>
  </si>
  <si>
    <t>http://www.ms.gov.br/governo-de-ms-antecipa-ferias-de-210-mil-alunos-da-rede-estadual/</t>
  </si>
  <si>
    <t>Minas Gerais</t>
  </si>
  <si>
    <t>http://www.agenciaminas.mg.gov.br/noticia/governo-de-minas-cria-comite-gestor-contra-novo-coronavirus-e-suspende-aulas-da-rede-estadual</t>
  </si>
  <si>
    <t>Para</t>
  </si>
  <si>
    <t>one-time R$80 ticket for each student</t>
  </si>
  <si>
    <t>https://www.sistemas.pa.gov.br/sisleis/legislacao/5444</t>
  </si>
  <si>
    <t>Paraiba</t>
  </si>
  <si>
    <t>Anticipated school holidays up to the 18th of April. After an extension of school closure policy, online activities were schedueled to begin on the 27th of April in the platform called "Paraiba Educa".</t>
  </si>
  <si>
    <t>https://paraiba.pb.gov.br/diretas/secretaria-da-educacao-e-da-ciencia-e-tecnologia/noticias/joao-azevedo-decreta-antecipacao-do-recesso-escolar-devido-ao-coronavirus</t>
  </si>
  <si>
    <t>Parana</t>
  </si>
  <si>
    <t>http://www.aen.pr.gov.br/modules/noticias/article.php?storyid=106160&amp;tit=Novo-decreto-suspende-aulas-em-escolas-particulares-do-Parana</t>
  </si>
  <si>
    <t>Pernambuco</t>
  </si>
  <si>
    <t>Piaui</t>
  </si>
  <si>
    <t>Children will receive a food voucher</t>
  </si>
  <si>
    <t>https://www.pi.gov.br/noticias/coronavirus-governo-antecipa-ferias-e-suspende-aulas-da-rede-estadual-por-15-dias/</t>
  </si>
  <si>
    <t>Rio de Janeiro</t>
  </si>
  <si>
    <t>Rio Grande do Norte</t>
  </si>
  <si>
    <t>https://g1.globo.com/rn/rio-grande-do-norte/noticia/2020/04/01/coronavirus-governo-do-rn-anuncia-renovacao-do-decreto-que-suspende-atividades-de-bares-e-restaurantes.ghtml</t>
  </si>
  <si>
    <t>Rio Grande do Sul</t>
  </si>
  <si>
    <t>On the 30th April the administration announced schools are closed at least until June. 2 weeks of school holidays were anticipated and 2 weeks classes are suspended. During the month of May the state government is organizing protocols for the students to safely return to classes.</t>
  </si>
  <si>
    <t>For those who do not have access to the internet</t>
  </si>
  <si>
    <t>https://estado.rs.gov.br/governo-prorroga-suspensao-de-aulas-em-todas-as-instituicoes-de-ensino-ate-o-fim-de-abril</t>
  </si>
  <si>
    <t>Rondonia</t>
  </si>
  <si>
    <t>Starting on the 15th of April, distance learning began for some grades. From the 4th of May onwards citiy councils can opt to reopen schools as long as they follow the Ministry of Health's guidelines.</t>
  </si>
  <si>
    <t>http://www.rondonia.ro.gov.br/mesmo-sem-caso-confirmado-de-covid-19-rondonia-suspende-aulas-na-rede-estadual-de-ensino/</t>
  </si>
  <si>
    <t>http://www.rondonia.ro.gov.br/novo-decreto-anuncia-retorno-gradual-das-atividades-comerciais-educacionais-e-de-prestacao-de-contas-em-rondonia/</t>
  </si>
  <si>
    <t>Roraima</t>
  </si>
  <si>
    <t>Santa Catarina</t>
  </si>
  <si>
    <t>First 15 days were anticipated holidays, and other 15 classes were suspended.</t>
  </si>
  <si>
    <t>Starting on the 16th of April. In-kind.</t>
  </si>
  <si>
    <t>http://www.sed.sc.gov.br/secretaria/imprensa/noticias/30594-entrega-alimentos-a-alunos-beneficiados-pelo-programa-bolsa-familia</t>
  </si>
  <si>
    <t>Sao Paulo</t>
  </si>
  <si>
    <t>Gradual closure from the 16th up to the 23rd of March. Authorities announced a week before oficial closure to give families time to organize themselves. 
On the 24 of June the state Government announced a phased reopening, starting 8 September. This with be a phased, regional reopening. Reopening will be in 3 phases:
1 - with 35% of students going to school
2 - with 70% of students going to school
3 - 100% of students back in schools.</t>
  </si>
  <si>
    <t xml:space="preserve">R$55 per month and per student </t>
  </si>
  <si>
    <t>https://www.educacao.sp.gov.br/noticias/comunicado-aos-professores-e-servidores-das-unidades-escolares/</t>
  </si>
  <si>
    <t>Sergipe</t>
  </si>
  <si>
    <t>From the 6th to 20th April school holidays were anticipated.</t>
  </si>
  <si>
    <t>Tocantins</t>
  </si>
  <si>
    <t>March 25 school holidays were anticipated.</t>
  </si>
  <si>
    <t>https://central3.to.gov.br/arquivo/499570/</t>
  </si>
  <si>
    <t>Andhra Pradesh</t>
  </si>
  <si>
    <t>https://government.economictimes.indiatimes.com/news/digital-india/coronavirus-education-going-virtual-in-andhra-pradesh-and-telangana/74684116</t>
  </si>
  <si>
    <t>https://www.ndtv.com/education/coronavirus-andhra-pradesh-shuts-all-educational-institutions-2196991</t>
  </si>
  <si>
    <t>https://www.facebook.com/pages/category/Government-Organization/Department-Of-School-Education-Government-Of-Andhra-Pradesh-254104438518965/</t>
  </si>
  <si>
    <t>Arunachal Pradesh</t>
  </si>
  <si>
    <t>http://arpedu.in/index</t>
  </si>
  <si>
    <t>Assam</t>
  </si>
  <si>
    <t xml:space="preserve">DoE ordered schools closed on March 12. Reports suggest that the government had difficulty communicating and enforcing this decisions as some schools continued to operate and students continued to show up. </t>
  </si>
  <si>
    <t xml:space="preserve">DoE has instructed teachers to provide academic support via Whatsapp and over the phone. "The academic support may be provided by teachers through phone, WhatsApp during morning hours from 7 am to 9 am or evening hours from 7 pm to 9 pm." The DoE is also exploring the potential use of other platforms including Google Classroom. </t>
  </si>
  <si>
    <t>https://www.deccanherald.com/national/east-and-northeast/coronavirus-assam-shuts-all-schools-gyms-movie-halls-till-march-29-813945.html
https://elementary.assam.gov.in/</t>
  </si>
  <si>
    <t>https://www.indiatoday.in/india/story/coronavirus-in-india-assam-govt-asks-teachers-to-teach-students-through-whatsapp-1658176-2020-03-21
https://timesofindia.indiatimes.com/city/guwahati/coronavirus-in-assam-schools-open-despite-government-order-campaign-for-btc-polls-also-on/articleshow/74672569.cms</t>
  </si>
  <si>
    <t>Bihar</t>
  </si>
  <si>
    <t>mid-May</t>
  </si>
  <si>
    <t>Schools initially closed for 2 weeks on March 13. Closures extended through at least mid-May.</t>
  </si>
  <si>
    <t>https://timesofindia.indiatimes.com/city/patna/schools-colleges-in-bihar-to-remain-shut-till-march-31/articleshow/74618541.cms</t>
  </si>
  <si>
    <t>http://education.bih.nic.in/Education/Default.aspx
https://twitter.com/BiharCenter/status/1256218979829518340</t>
  </si>
  <si>
    <t>https://www.facebook.com/EducationDepartmentBihar/</t>
  </si>
  <si>
    <t>Chhattisgarh</t>
  </si>
  <si>
    <t xml:space="preserve">Teachers are being offered additional pay to help develop distance learning materials. </t>
  </si>
  <si>
    <t>https://timesofindia.indiatimes.com/home/education/news/chhattisgarh-mulls-e-classes-amid-covid-19-lockdown/articleshow/74949895.cms</t>
  </si>
  <si>
    <t>Goa</t>
  </si>
  <si>
    <t>Gujarat</t>
  </si>
  <si>
    <t>Haryana</t>
  </si>
  <si>
    <t>Haryana govt today directed all private schools not to pressurise the parents of the students to deposit fees until the lockdown period is over</t>
  </si>
  <si>
    <t>Department of Education making online learning portals available</t>
  </si>
  <si>
    <t>https://www.livemint.com/news/india/coronavirus-haryana-bans-fees-collection-by-private-schools-till-lockdown-is-over-11585915724100.html</t>
  </si>
  <si>
    <t>https://timesofindia.indiatimes.com/home/education/news/covid-19-ensure-online-study-material-for-students-of-higher-class-govt-to-university-and-college-teachers/articleshow/74752288.cms
https://www.indiatoday.in/india/story/44-year-old-gurugram-resident-tests-positive-of-coronavirus-1657130-2020-03-18</t>
  </si>
  <si>
    <t>Himachal Pradesh</t>
  </si>
  <si>
    <t xml:space="preserve">Department of Education launched "Every home will turn into school time between 10 am and 12 o'clock" program where students are expected to engage in online learning daily from 10-12. </t>
  </si>
  <si>
    <t>https://timesofindia.indiatimes.com/city/shimla/10am-to-12-noon-himachal-pradeshs-home-school/articleshow/74992587.cms</t>
  </si>
  <si>
    <t>Jharkhand</t>
  </si>
  <si>
    <t>Karnataka</t>
  </si>
  <si>
    <t>Kerala</t>
  </si>
  <si>
    <t xml:space="preserve">(Intial press release from DoE March 24) Period of closure will be a vacation period. </t>
  </si>
  <si>
    <t xml:space="preserve">Mid-deals have continued to be available for distribution since the time of closing. </t>
  </si>
  <si>
    <t>https://qz.com/india/1815798/coronavirus-prompts-indian-states-to-close-schools-cinemas/</t>
  </si>
  <si>
    <t>https://education.kerala.gov.in/2020/03/24/covid-19-cell-in-general-education-dept-orders-issued/</t>
  </si>
  <si>
    <t>Madhya Pradesh</t>
  </si>
  <si>
    <t xml:space="preserve">State Education Dept. has extended fee deadlines until April 30th. </t>
  </si>
  <si>
    <t>Under Radio School, all the centers of All India Radio in Madhya Pradesh will be broadcasting programs from Monday to Saturday from 11am to 12pm.</t>
  </si>
  <si>
    <t xml:space="preserve">All students except those in Grades 10 &amp; 12 automatically promoted. </t>
  </si>
  <si>
    <t>http://www.newsonair.com/News?title=State-Education-Center-and-AIR-start-Radio-School-in-Madhya-Pradesh&amp;id=384348</t>
  </si>
  <si>
    <t>Maharashtra</t>
  </si>
  <si>
    <t>Manipur</t>
  </si>
  <si>
    <t>Meghalaya</t>
  </si>
  <si>
    <t>Mizoram</t>
  </si>
  <si>
    <t>Nagaland</t>
  </si>
  <si>
    <t>Odisha</t>
  </si>
  <si>
    <t>Punjab</t>
  </si>
  <si>
    <t xml:space="preserve">"From April 1 Doaba Radio (online radio) has started giving one hour program 'Suno Sunawa Paath Prawa' for the students from 3 PM to 4 PM where recorded lectures of government school teachers are played and students can listen to them. Each lecture is of twenty minutes and thus three lectures per day is played on the radio.
These radio sessions were initially planned for students of Class IX, XII and X but due to overwhelming response from students of other classes also, now it is from Class I to XII." The online radio programming can be downloaded on android phones. 
Teachers will also have live interactions with teachers over the phone. </t>
  </si>
  <si>
    <t>https://www.newindianexpress.com/nation/2020/apr/05/punjab-organises-online-radio-classes-for-school-students-to-complete-syllabus-during-lockdown-2126100.html</t>
  </si>
  <si>
    <t>Rajasthan</t>
  </si>
  <si>
    <t>Sikkim</t>
  </si>
  <si>
    <t>Tamil Nadu</t>
  </si>
  <si>
    <t>Telangana</t>
  </si>
  <si>
    <t>Tripura</t>
  </si>
  <si>
    <t>Uttarakhand</t>
  </si>
  <si>
    <t>Uttar Pradesh</t>
  </si>
  <si>
    <t>West Bengal</t>
  </si>
  <si>
    <t>Other supports offered</t>
  </si>
  <si>
    <t>Abia</t>
  </si>
  <si>
    <t>Adamawa</t>
  </si>
  <si>
    <t>Akwa Ibom</t>
  </si>
  <si>
    <t>Anambra</t>
  </si>
  <si>
    <t>https://allafrica.com/stories/202003200035.html</t>
  </si>
  <si>
    <t>Bauchi</t>
  </si>
  <si>
    <t>https://allafrica.com/stories/202003230409.html</t>
  </si>
  <si>
    <t>Bayelsa</t>
  </si>
  <si>
    <t>Benue</t>
  </si>
  <si>
    <t>Borno</t>
  </si>
  <si>
    <t>Cross River</t>
  </si>
  <si>
    <t>Delta</t>
  </si>
  <si>
    <t>Ebonyi</t>
  </si>
  <si>
    <t>Enugu</t>
  </si>
  <si>
    <t>Edo</t>
  </si>
  <si>
    <t>https://www.thisdaylive.com/index.php/2020/03/23/covid-19-edo-govt-shuts-down-schools/</t>
  </si>
  <si>
    <t>Ekiti</t>
  </si>
  <si>
    <t>Gombe</t>
  </si>
  <si>
    <t>Imo</t>
  </si>
  <si>
    <t>Jigawa</t>
  </si>
  <si>
    <t>Kaduna</t>
  </si>
  <si>
    <t>Kano</t>
  </si>
  <si>
    <t>https://kanofocus.com/2020/03/18/kano-8-other-northern-states-to-close-schools-over-covid-19/</t>
  </si>
  <si>
    <t>Katsina</t>
  </si>
  <si>
    <t>Kebbi</t>
  </si>
  <si>
    <t>Kogi</t>
  </si>
  <si>
    <t>Kwara</t>
  </si>
  <si>
    <t>https://allafrica.com/stories/202003190668.html</t>
  </si>
  <si>
    <t>Lagos</t>
  </si>
  <si>
    <t>Nasarawa</t>
  </si>
  <si>
    <t>Ogun</t>
  </si>
  <si>
    <t>Ondo</t>
  </si>
  <si>
    <t>https://allafrica.com/stories/202003200117.html</t>
  </si>
  <si>
    <t>Osun</t>
  </si>
  <si>
    <t>Oyo</t>
  </si>
  <si>
    <t>https://guardian.ng/news/covid-19-oyo-government-orders-closure-of-schools-till-after-easter/</t>
  </si>
  <si>
    <t>Plateau</t>
  </si>
  <si>
    <t>Rivers</t>
  </si>
  <si>
    <t>Sokoto</t>
  </si>
  <si>
    <t>Taraba</t>
  </si>
  <si>
    <t>Yobe</t>
  </si>
  <si>
    <t>Zamfara</t>
  </si>
  <si>
    <t>Alabama</t>
  </si>
  <si>
    <t>Alaska</t>
  </si>
  <si>
    <t>Arizona</t>
  </si>
  <si>
    <t>Arkansas</t>
  </si>
  <si>
    <t>California</t>
  </si>
  <si>
    <t>Colorado</t>
  </si>
  <si>
    <t>Colorado cancels all state testing</t>
  </si>
  <si>
    <t>Connecticut</t>
  </si>
  <si>
    <t>Delaware</t>
  </si>
  <si>
    <t>Florida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</si>
  <si>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</si>
  <si>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</si>
  <si>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</si>
  <si>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</si>
  <si>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</si>
  <si>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</si>
  <si>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</si>
  <si>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</si>
  <si>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</si>
  <si>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</si>
  <si>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</si>
  <si>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</si>
  <si>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</si>
  <si>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</si>
  <si>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</si>
  <si>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</si>
  <si>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</si>
  <si>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</si>
  <si>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</si>
  <si>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</si>
  <si>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</si>
  <si>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</si>
  <si>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</si>
  <si>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</si>
  <si>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</si>
  <si>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</si>
  <si>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</si>
  <si>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</si>
  <si>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</si>
  <si>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</si>
  <si>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</si>
  <si>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</si>
  <si>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</si>
  <si>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</si>
  <si>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</si>
  <si>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</si>
  <si>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</si>
  <si>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</si>
  <si>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</si>
  <si>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</si>
  <si>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Good example of subnational tracking in the US</t>
  </si>
  <si>
    <t>https://www.edweek.org/ew/section/multimedia/map-coronavirus-and-school-closures.html?override=web</t>
  </si>
  <si>
    <t>UNESCO Global tracking site</t>
  </si>
  <si>
    <t>https://en.unesco.org/themes/education-emergencies/coronavirus-school-closures</t>
  </si>
</sst>
</file>

<file path=xl/styles.xml><?xml version="1.0" encoding="utf-8"?>
<styleSheet xmlns="http://schemas.openxmlformats.org/spreadsheetml/2006/main" xmlns:x14ac="http://schemas.microsoft.com/office/spreadsheetml/2009/9/ac" xmlns:mc="http://schemas.openxmlformats.org/markup-compatibility/2006">
  <numFmts count="8">
    <numFmt numFmtId="164" formatCode="d mmmm"/>
    <numFmt numFmtId="165" formatCode="mmmm d"/>
    <numFmt numFmtId="166" formatCode="m/d"/>
    <numFmt numFmtId="167" formatCode="d mmm"/>
    <numFmt numFmtId="168" formatCode="d-mmm"/>
    <numFmt numFmtId="169" formatCode="d&quot; &quot;mmmm"/>
    <numFmt numFmtId="170" formatCode="m-d"/>
    <numFmt numFmtId="171" formatCode="m, d"/>
  </numFmts>
  <fonts count="74">
    <font>
      <sz val="10.0"/>
      <color rgb="FF000000"/>
      <name val="Arial"/>
    </font>
    <font>
      <b/>
      <color theme="1"/>
      <name val="Arial"/>
    </font>
    <font>
      <color theme="1"/>
      <name val="Arial"/>
    </font>
    <font>
      <b/>
      <sz val="10.0"/>
      <color rgb="FF00677F"/>
      <name val="PT Sans"/>
    </font>
    <font>
      <sz val="10.0"/>
      <color rgb="FF00677F"/>
      <name val="PT Sans"/>
    </font>
    <font>
      <b/>
      <color rgb="FF00677F"/>
      <name val="PT Sans"/>
    </font>
    <font>
      <b/>
      <sz val="10.0"/>
      <color rgb="FF696158"/>
      <name val="PT Sans"/>
    </font>
    <font>
      <sz val="10.0"/>
      <color rgb="FF696158"/>
      <name val="PT Sans"/>
    </font>
    <font>
      <u/>
      <sz val="10.0"/>
      <color rgb="FF696158"/>
      <name val="PT Sans"/>
    </font>
    <font>
      <u/>
      <color rgb="FF000000"/>
      <name val="PT Sans"/>
    </font>
    <font>
      <color rgb="FF696158"/>
      <name val="Arial"/>
    </font>
    <font>
      <u/>
      <sz val="10.0"/>
      <color rgb="FF696158"/>
      <name val="PT Sans"/>
    </font>
    <font>
      <u/>
      <color rgb="FF696158"/>
      <name val="PT Sans"/>
    </font>
    <font>
      <u/>
      <sz val="10.0"/>
      <color rgb="FF696158"/>
      <name val="PT Sans"/>
    </font>
    <font>
      <color rgb="FF696158"/>
      <name val="PT Sans"/>
    </font>
    <font>
      <u/>
      <color rgb="FF696158"/>
    </font>
    <font>
      <u/>
      <color rgb="FF696158"/>
      <name val="PT Sans"/>
    </font>
    <font>
      <sz val="11.0"/>
      <color rgb="FF696158"/>
      <name val="PT Sans"/>
    </font>
    <font>
      <u/>
      <color rgb="FF696158"/>
    </font>
    <font>
      <u/>
      <color rgb="FF696158"/>
      <name val="PT Sans"/>
    </font>
    <font>
      <color rgb="FF666666"/>
      <name val="Lato"/>
    </font>
    <font>
      <u/>
      <color rgb="FF696158"/>
      <name val="Lato"/>
    </font>
    <font>
      <u/>
      <color rgb="FF666666"/>
      <name val="PT Sans"/>
    </font>
    <font>
      <u/>
      <color rgb="FF000000"/>
    </font>
    <font>
      <u/>
      <color rgb="FF696158"/>
      <name val="Roboto"/>
    </font>
    <font>
      <color rgb="FF000000"/>
      <name val="PT Sans"/>
    </font>
    <font>
      <u/>
      <sz val="11.0"/>
      <color rgb="FF800080"/>
      <name val="Calibri"/>
    </font>
    <font>
      <sz val="11.0"/>
      <color rgb="FF000000"/>
      <name val="Calibri"/>
    </font>
    <font>
      <u/>
      <sz val="11.0"/>
      <color rgb="FF800080"/>
      <name val="Calibri"/>
    </font>
    <font>
      <u/>
      <color rgb="FF696158"/>
      <name val="Roboto"/>
    </font>
    <font>
      <u/>
      <color rgb="FF666666"/>
    </font>
    <font>
      <u/>
      <color rgb="FF0000FF"/>
    </font>
    <font>
      <u/>
      <sz val="10.0"/>
      <color rgb="FF696158"/>
      <name val="PT Sans"/>
    </font>
    <font>
      <u/>
      <color rgb="FF696158"/>
      <name val="PT Sans"/>
    </font>
    <font>
      <u/>
      <sz val="10.0"/>
      <color rgb="FF696158"/>
      <name val="PT Sans"/>
    </font>
    <font>
      <sz val="10.0"/>
      <color rgb="FF333333"/>
      <name val="Arial"/>
    </font>
    <font>
      <u/>
      <sz val="10.0"/>
      <color rgb="FF696158"/>
      <name val="PT Sans"/>
    </font>
    <font>
      <sz val="10.0"/>
      <color rgb="FF333333"/>
      <name val="PT Sans"/>
    </font>
    <font>
      <u/>
      <sz val="11.0"/>
      <color rgb="FF696158"/>
      <name val="PT Sans"/>
    </font>
    <font>
      <u/>
      <color rgb="FF666666"/>
      <name val="Lato"/>
    </font>
    <font>
      <u/>
      <sz val="10.0"/>
      <color rgb="FF696158"/>
      <name val="PT Sans"/>
    </font>
    <font>
      <b/>
      <sz val="10.0"/>
      <color theme="1"/>
      <name val="PT Sans"/>
    </font>
    <font>
      <b/>
      <sz val="10.0"/>
      <color theme="1"/>
      <name val="Arial"/>
    </font>
    <font>
      <sz val="10.0"/>
      <color rgb="FF696158"/>
      <name val="Arial"/>
    </font>
    <font>
      <u/>
      <sz val="10.0"/>
      <color rgb="FF1155CC"/>
      <name val="PT Sans"/>
    </font>
    <font>
      <sz val="10.0"/>
      <color rgb="FF696158"/>
      <name val="Lato"/>
    </font>
    <font>
      <color rgb="FF696158"/>
      <name val="Lato"/>
    </font>
    <font>
      <u/>
      <color rgb="FF0000FF"/>
    </font>
    <font>
      <sz val="10.0"/>
      <color rgb="FF000000"/>
      <name val="PT Sans"/>
    </font>
    <font>
      <u/>
      <sz val="10.0"/>
      <color rgb="FF1155CC"/>
      <name val="PT Sans"/>
    </font>
    <font>
      <u/>
      <color rgb="FF666666"/>
      <name val="PT Sans"/>
    </font>
    <font>
      <sz val="11.0"/>
      <color rgb="FF696158"/>
      <name val="Arial"/>
    </font>
    <font>
      <u/>
      <color rgb="FF696158"/>
      <name val="Lato"/>
    </font>
    <font>
      <u/>
      <sz val="10.0"/>
      <color rgb="FF1155CC"/>
      <name val="PT Sans"/>
    </font>
    <font>
      <color rgb="FF666666"/>
      <name val="PT Sans"/>
    </font>
    <font>
      <u/>
      <color rgb="FF696158"/>
    </font>
    <font>
      <color rgb="FF4A4A4A"/>
      <name val="Verdana"/>
    </font>
    <font>
      <u/>
      <color rgb="FF696158"/>
      <name val="Lato"/>
    </font>
    <font>
      <color theme="1"/>
      <name val="PT Sans"/>
    </font>
    <font>
      <color theme="1"/>
      <name val="Lato"/>
    </font>
    <font>
      <u/>
      <color rgb="FF1155CC"/>
    </font>
    <font>
      <u/>
      <color rgb="FF1155CC"/>
      <name val="Arial"/>
    </font>
    <font>
      <sz val="10.0"/>
      <color rgb="FF696158"/>
      <name val="TradeGothicLTStd_gerular"/>
    </font>
    <font>
      <sz val="10.0"/>
      <color rgb="FF2C2F34"/>
      <name val="PT Sans"/>
    </font>
    <font>
      <u/>
      <color rgb="FF1155CC"/>
      <name val="PT Sans"/>
    </font>
    <font>
      <sz val="11.0"/>
      <color rgb="FF000000"/>
      <name val="Arial"/>
    </font>
    <font>
      <u/>
      <color rgb="FF696158"/>
      <name val="Lato"/>
    </font>
    <font>
      <name val="PT Sans"/>
    </font>
    <font>
      <u/>
      <color rgb="FF1155CC"/>
    </font>
    <font>
      <u/>
      <color rgb="FF0000FF"/>
    </font>
    <font>
      <b/>
      <color rgb="FF696158"/>
      <name val="PT Sans"/>
    </font>
    <font>
      <b/>
      <color rgb="FF00677F"/>
      <name val="Arial"/>
    </font>
    <font>
      <b/>
      <color rgb="FF696158"/>
      <name val="Arial"/>
    </font>
    <font>
      <u/>
      <color rgb="FF696158"/>
    </font>
  </fonts>
  <fills count="5">
    <fill>
      <patternFill patternType="none"/>
    </fill>
    <fill>
      <patternFill patternType="lightGray"/>
    </fill>
    <fill>
      <patternFill patternType="solid">
        <fgColor rgb="FFCCCCCC"/>
        <bgColor rgb="FFCCCCCC"/>
      </patternFill>
    </fill>
    <fill>
      <patternFill patternType="solid">
        <fgColor rgb="FFFFFFFF"/>
        <bgColor rgb="FFFFFFFF"/>
      </patternFill>
    </fill>
    <fill>
      <patternFill patternType="solid">
        <fgColor theme="0"/>
        <bgColor theme="0"/>
      </patternFill>
    </fill>
  </fills>
  <borders count="1">
    <border/>
  </borders>
  <cellStyleXfs count="1">
    <xf borderId="0" fillId="0" fontId="0" numFmtId="0" applyAlignment="1" applyFont="1"/>
  </cellStyleXfs>
  <cellXfs count="229">
    <xf borderId="0" fillId="0" fontId="0" numFmtId="0" xfId="0" applyAlignment="1" applyFont="1">
      <alignment readingOrder="0" shrinkToFit="0" vertical="bottom" wrapText="0"/>
    </xf>
    <xf borderId="0" fillId="0" fontId="1" numFmtId="0" xfId="0" applyAlignment="1" applyFont="1">
      <alignment readingOrder="0" shrinkToFit="0" wrapText="1"/>
    </xf>
    <xf borderId="0" fillId="2" fontId="2" numFmtId="0" xfId="0" applyAlignment="1" applyFill="1" applyFont="1">
      <alignment readingOrder="0"/>
    </xf>
    <xf borderId="0" fillId="2" fontId="1" numFmtId="0" xfId="0" applyAlignment="1" applyFont="1">
      <alignment readingOrder="0" shrinkToFit="0" wrapText="1"/>
    </xf>
    <xf borderId="0" fillId="2" fontId="1" numFmtId="3" xfId="0" applyAlignment="1" applyFont="1" applyNumberFormat="1">
      <alignment readingOrder="0" shrinkToFit="0" wrapText="1"/>
    </xf>
    <xf borderId="0" fillId="2" fontId="1" numFmtId="1" xfId="0" applyAlignment="1" applyFont="1" applyNumberFormat="1">
      <alignment readingOrder="0" shrinkToFit="0" wrapText="1"/>
    </xf>
    <xf borderId="0" fillId="2" fontId="2" numFmtId="0" xfId="0" applyAlignment="1" applyFont="1">
      <alignment vertical="bottom"/>
    </xf>
    <xf borderId="0" fillId="2" fontId="2" numFmtId="0" xfId="0" applyAlignment="1" applyFont="1">
      <alignment readingOrder="0" shrinkToFit="0" wrapText="1"/>
    </xf>
    <xf borderId="0" fillId="2" fontId="1" numFmtId="0" xfId="0" applyAlignment="1" applyFont="1">
      <alignment readingOrder="0" shrinkToFit="0" vertical="bottom" wrapText="1"/>
    </xf>
    <xf borderId="0" fillId="2" fontId="1" numFmtId="0" xfId="0" applyAlignment="1" applyFont="1">
      <alignment readingOrder="0"/>
    </xf>
    <xf borderId="0" fillId="3" fontId="3" numFmtId="0" xfId="0" applyAlignment="1" applyFill="1" applyFont="1">
      <alignment readingOrder="0" shrinkToFit="0" vertical="top" wrapText="1"/>
    </xf>
    <xf borderId="0" fillId="0" fontId="4" numFmtId="0" xfId="0" applyAlignment="1" applyFont="1">
      <alignment readingOrder="0" vertical="top"/>
    </xf>
    <xf borderId="0" fillId="0" fontId="3" numFmtId="0" xfId="0" applyAlignment="1" applyFont="1">
      <alignment readingOrder="0" shrinkToFit="0" vertical="top" wrapText="1"/>
    </xf>
    <xf borderId="0" fillId="0" fontId="3" numFmtId="3" xfId="0" applyAlignment="1" applyFont="1" applyNumberFormat="1">
      <alignment readingOrder="0" shrinkToFit="0" vertical="top" wrapText="1"/>
    </xf>
    <xf borderId="0" fillId="0" fontId="3" numFmtId="1" xfId="0" applyAlignment="1" applyFont="1" applyNumberFormat="1">
      <alignment readingOrder="0" shrinkToFit="0" vertical="top" wrapText="1"/>
    </xf>
    <xf borderId="0" fillId="0" fontId="4" numFmtId="0" xfId="0" applyAlignment="1" applyFont="1">
      <alignment readingOrder="0" shrinkToFit="0" vertical="top" wrapText="1"/>
    </xf>
    <xf borderId="0" fillId="0" fontId="5" numFmtId="0" xfId="0" applyAlignment="1" applyFont="1">
      <alignment readingOrder="0" shrinkToFit="0" vertical="top" wrapText="1"/>
    </xf>
    <xf borderId="0" fillId="0" fontId="3" numFmtId="0" xfId="0" applyAlignment="1" applyFont="1">
      <alignment readingOrder="0" vertical="top"/>
    </xf>
    <xf borderId="0" fillId="3" fontId="6" numFmtId="0" xfId="0" applyAlignment="1" applyFont="1">
      <alignment horizontal="left" readingOrder="0" shrinkToFit="0" vertical="top" wrapText="0"/>
    </xf>
    <xf borderId="0" fillId="0" fontId="7" numFmtId="0" xfId="0" applyAlignment="1" applyFont="1">
      <alignment horizontal="left" readingOrder="0" vertical="top"/>
    </xf>
    <xf borderId="0" fillId="3" fontId="7" numFmtId="0" xfId="0" applyAlignment="1" applyFont="1">
      <alignment horizontal="left" readingOrder="0" shrinkToFit="0" vertical="top" wrapText="0"/>
    </xf>
    <xf borderId="0" fillId="0" fontId="7" numFmtId="0" xfId="0" applyAlignment="1" applyFont="1">
      <alignment horizontal="left" readingOrder="0" shrinkToFit="0" vertical="top" wrapText="0"/>
    </xf>
    <xf borderId="0" fillId="0" fontId="7" numFmtId="0" xfId="0" applyAlignment="1" applyFont="1">
      <alignment horizontal="left" vertical="top"/>
    </xf>
    <xf borderId="0" fillId="0" fontId="7" numFmtId="164" xfId="0" applyAlignment="1" applyFont="1" applyNumberFormat="1">
      <alignment horizontal="left" readingOrder="0" vertical="top"/>
    </xf>
    <xf borderId="0" fillId="0" fontId="7" numFmtId="3" xfId="0" applyAlignment="1" applyFont="1" applyNumberFormat="1">
      <alignment horizontal="left" readingOrder="0" vertical="top"/>
    </xf>
    <xf borderId="0" fillId="0" fontId="7" numFmtId="1" xfId="0" applyAlignment="1" applyFont="1" applyNumberFormat="1">
      <alignment horizontal="left" readingOrder="0" shrinkToFit="0" vertical="top" wrapText="1"/>
    </xf>
    <xf borderId="0" fillId="0" fontId="7" numFmtId="0" xfId="0" applyAlignment="1" applyFont="1">
      <alignment horizontal="left" readingOrder="0" shrinkToFit="0" vertical="top" wrapText="1"/>
    </xf>
    <xf borderId="0" fillId="0" fontId="2" numFmtId="0" xfId="0" applyAlignment="1" applyFont="1">
      <alignment vertical="top"/>
    </xf>
    <xf borderId="0" fillId="0" fontId="7" numFmtId="0" xfId="0" applyAlignment="1" applyFont="1">
      <alignment horizontal="left" vertical="top"/>
    </xf>
    <xf borderId="0" fillId="0" fontId="8" numFmtId="0" xfId="0" applyAlignment="1" applyFont="1">
      <alignment horizontal="left" readingOrder="0" shrinkToFit="0" vertical="top" wrapText="0"/>
    </xf>
    <xf borderId="0" fillId="0" fontId="7" numFmtId="0" xfId="0" applyAlignment="1" applyFont="1">
      <alignment horizontal="left" readingOrder="0" shrinkToFit="0" vertical="top" wrapText="0"/>
    </xf>
    <xf borderId="0" fillId="0" fontId="9" numFmtId="0" xfId="0" applyAlignment="1" applyFont="1">
      <alignment readingOrder="0" shrinkToFit="0" wrapText="0"/>
    </xf>
    <xf borderId="0" fillId="0" fontId="7" numFmtId="1" xfId="0" applyAlignment="1" applyFont="1" applyNumberFormat="1">
      <alignment horizontal="left" readingOrder="0" vertical="top"/>
    </xf>
    <xf borderId="0" fillId="0" fontId="10" numFmtId="0" xfId="0" applyAlignment="1" applyFont="1">
      <alignment readingOrder="0"/>
    </xf>
    <xf borderId="0" fillId="0" fontId="7" numFmtId="1" xfId="0" applyAlignment="1" applyFont="1" applyNumberFormat="1">
      <alignment horizontal="left" vertical="top"/>
    </xf>
    <xf borderId="0" fillId="0" fontId="7" numFmtId="3" xfId="0" applyAlignment="1" applyFont="1" applyNumberFormat="1">
      <alignment horizontal="left" vertical="top"/>
    </xf>
    <xf borderId="0" fillId="0" fontId="2" numFmtId="0" xfId="0" applyAlignment="1" applyFont="1">
      <alignment vertical="top"/>
    </xf>
    <xf borderId="0" fillId="0" fontId="7" numFmtId="0" xfId="0" applyAlignment="1" applyFont="1">
      <alignment horizontal="left" shrinkToFit="0" vertical="top" wrapText="0"/>
    </xf>
    <xf borderId="0" fillId="0" fontId="11" numFmtId="0" xfId="0" applyAlignment="1" applyFont="1">
      <alignment horizontal="left" readingOrder="0" shrinkToFit="0" vertical="top" wrapText="1"/>
    </xf>
    <xf borderId="0" fillId="0" fontId="10" numFmtId="0" xfId="0" applyAlignment="1" applyFont="1">
      <alignment readingOrder="0" shrinkToFit="0" wrapText="1"/>
    </xf>
    <xf borderId="0" fillId="0" fontId="12" numFmtId="0" xfId="0" applyAlignment="1" applyFont="1">
      <alignment readingOrder="0"/>
    </xf>
    <xf borderId="0" fillId="3" fontId="13" numFmtId="0" xfId="0" applyAlignment="1" applyFont="1">
      <alignment horizontal="left" readingOrder="0" shrinkToFit="0" vertical="top" wrapText="0"/>
    </xf>
    <xf borderId="0" fillId="0" fontId="14" numFmtId="0" xfId="0" applyAlignment="1" applyFont="1">
      <alignment readingOrder="0" shrinkToFit="0" wrapText="0"/>
    </xf>
    <xf borderId="0" fillId="0" fontId="7" numFmtId="164" xfId="0" applyAlignment="1" applyFont="1" applyNumberFormat="1">
      <alignment horizontal="left" readingOrder="0" shrinkToFit="0" vertical="top" wrapText="1"/>
    </xf>
    <xf borderId="0" fillId="0" fontId="2" numFmtId="0" xfId="0" applyAlignment="1" applyFont="1">
      <alignment vertical="bottom"/>
    </xf>
    <xf borderId="0" fillId="0" fontId="15" numFmtId="0" xfId="0" applyAlignment="1" applyFont="1">
      <alignment readingOrder="0"/>
    </xf>
    <xf borderId="0" fillId="3" fontId="7" numFmtId="0" xfId="0" applyAlignment="1" applyFont="1">
      <alignment horizontal="left" readingOrder="0" shrinkToFit="0" vertical="top" wrapText="0"/>
    </xf>
    <xf borderId="0" fillId="0" fontId="7" numFmtId="165" xfId="0" applyAlignment="1" applyFont="1" applyNumberFormat="1">
      <alignment horizontal="left" readingOrder="0" vertical="top"/>
    </xf>
    <xf borderId="0" fillId="0" fontId="16" numFmtId="0" xfId="0" applyAlignment="1" applyFont="1">
      <alignment readingOrder="0"/>
    </xf>
    <xf borderId="0" fillId="3" fontId="7" numFmtId="0" xfId="0" applyAlignment="1" applyFont="1">
      <alignment horizontal="left" readingOrder="0" shrinkToFit="0" vertical="top" wrapText="1"/>
    </xf>
    <xf borderId="0" fillId="3" fontId="7" numFmtId="164" xfId="0" applyAlignment="1" applyFont="1" applyNumberFormat="1">
      <alignment horizontal="left" readingOrder="0" shrinkToFit="0" vertical="top" wrapText="1"/>
    </xf>
    <xf borderId="0" fillId="3" fontId="17" numFmtId="0" xfId="0" applyAlignment="1" applyFont="1">
      <alignment readingOrder="0" shrinkToFit="0" vertical="bottom" wrapText="1"/>
    </xf>
    <xf borderId="0" fillId="0" fontId="17" numFmtId="0" xfId="0" applyAlignment="1" applyFont="1">
      <alignment horizontal="left" readingOrder="0" shrinkToFit="0" vertical="top" wrapText="1"/>
    </xf>
    <xf borderId="0" fillId="0" fontId="10" numFmtId="0" xfId="0" applyAlignment="1" applyFont="1">
      <alignment readingOrder="0" shrinkToFit="0" vertical="top" wrapText="1"/>
    </xf>
    <xf borderId="0" fillId="0" fontId="18" numFmtId="0" xfId="0" applyAlignment="1" applyFont="1">
      <alignment readingOrder="0" shrinkToFit="0" wrapText="0"/>
    </xf>
    <xf borderId="0" fillId="0" fontId="19" numFmtId="0" xfId="0" applyAlignment="1" applyFont="1">
      <alignment readingOrder="0" shrinkToFit="0" wrapText="0"/>
    </xf>
    <xf borderId="0" fillId="0" fontId="20" numFmtId="0" xfId="0" applyAlignment="1" applyFont="1">
      <alignment readingOrder="0" shrinkToFit="0" vertical="top" wrapText="1"/>
    </xf>
    <xf borderId="0" fillId="0" fontId="21" numFmtId="0" xfId="0" applyAlignment="1" applyFont="1">
      <alignment readingOrder="0"/>
    </xf>
    <xf borderId="0" fillId="0" fontId="22" numFmtId="0" xfId="0" applyAlignment="1" applyFont="1">
      <alignment readingOrder="0" shrinkToFit="0" wrapText="0"/>
    </xf>
    <xf borderId="0" fillId="0" fontId="23" numFmtId="0" xfId="0" applyAlignment="1" applyFont="1">
      <alignment readingOrder="0" shrinkToFit="0" wrapText="0"/>
    </xf>
    <xf borderId="0" fillId="3" fontId="24" numFmtId="0" xfId="0" applyAlignment="1" applyFont="1">
      <alignment readingOrder="0" shrinkToFit="0" wrapText="0"/>
    </xf>
    <xf borderId="0" fillId="0" fontId="25" numFmtId="0" xfId="0" applyAlignment="1" applyFont="1">
      <alignment readingOrder="0" shrinkToFit="0" wrapText="0"/>
    </xf>
    <xf borderId="0" fillId="0" fontId="26" numFmtId="0" xfId="0" applyAlignment="1" applyFont="1">
      <alignment readingOrder="0" shrinkToFit="0" wrapText="0"/>
    </xf>
    <xf borderId="0" fillId="3" fontId="7" numFmtId="1" xfId="0" applyAlignment="1" applyFont="1" applyNumberFormat="1">
      <alignment horizontal="left" readingOrder="0" shrinkToFit="0" vertical="top" wrapText="1"/>
    </xf>
    <xf borderId="0" fillId="0" fontId="7" numFmtId="0" xfId="0" applyAlignment="1" applyFont="1">
      <alignment readingOrder="0" shrinkToFit="0" vertical="bottom" wrapText="1"/>
    </xf>
    <xf borderId="0" fillId="0" fontId="27" numFmtId="0" xfId="0" applyFont="1"/>
    <xf borderId="0" fillId="0" fontId="10" numFmtId="0" xfId="0" applyAlignment="1" applyFont="1">
      <alignment readingOrder="0" shrinkToFit="0" wrapText="0"/>
    </xf>
    <xf borderId="0" fillId="0" fontId="28" numFmtId="0" xfId="0" applyAlignment="1" applyFont="1">
      <alignment readingOrder="0"/>
    </xf>
    <xf borderId="0" fillId="0" fontId="14" numFmtId="0" xfId="0" applyAlignment="1" applyFont="1">
      <alignment readingOrder="0"/>
    </xf>
    <xf borderId="0" fillId="3" fontId="29" numFmtId="0" xfId="0" applyAlignment="1" applyFont="1">
      <alignment readingOrder="0"/>
    </xf>
    <xf borderId="0" fillId="0" fontId="7" numFmtId="166" xfId="0" applyAlignment="1" applyFont="1" applyNumberFormat="1">
      <alignment horizontal="left" readingOrder="0" vertical="top"/>
    </xf>
    <xf borderId="0" fillId="0" fontId="30" numFmtId="0" xfId="0" applyAlignment="1" applyFont="1">
      <alignment readingOrder="0"/>
    </xf>
    <xf borderId="0" fillId="0" fontId="14" numFmtId="0" xfId="0" applyAlignment="1" applyFont="1">
      <alignment readingOrder="0" shrinkToFit="0" vertical="top" wrapText="1"/>
    </xf>
    <xf borderId="0" fillId="3" fontId="7" numFmtId="0" xfId="0" applyAlignment="1" applyFont="1">
      <alignment horizontal="left" readingOrder="0" vertical="top"/>
    </xf>
    <xf borderId="0" fillId="0" fontId="7" numFmtId="165" xfId="0" applyAlignment="1" applyFont="1" applyNumberFormat="1">
      <alignment horizontal="left" readingOrder="0" shrinkToFit="0" vertical="top" wrapText="1"/>
    </xf>
    <xf borderId="0" fillId="0" fontId="31" numFmtId="0" xfId="0" applyAlignment="1" applyFont="1">
      <alignment readingOrder="0"/>
    </xf>
    <xf borderId="0" fillId="3" fontId="32" numFmtId="0" xfId="0" applyAlignment="1" applyFont="1">
      <alignment horizontal="left" readingOrder="0" shrinkToFit="0" vertical="top" wrapText="1"/>
    </xf>
    <xf borderId="0" fillId="3" fontId="14" numFmtId="0" xfId="0" applyAlignment="1" applyFont="1">
      <alignment readingOrder="0" shrinkToFit="0" wrapText="0"/>
    </xf>
    <xf borderId="0" fillId="3" fontId="2" numFmtId="0" xfId="0" applyAlignment="1" applyFont="1">
      <alignment vertical="bottom"/>
    </xf>
    <xf borderId="0" fillId="3" fontId="7" numFmtId="0" xfId="0" applyAlignment="1" applyFont="1">
      <alignment readingOrder="0" shrinkToFit="0" wrapText="1"/>
    </xf>
    <xf borderId="0" fillId="0" fontId="7" numFmtId="167" xfId="0" applyAlignment="1" applyFont="1" applyNumberFormat="1">
      <alignment horizontal="left" readingOrder="0" vertical="top"/>
    </xf>
    <xf borderId="0" fillId="3" fontId="2" numFmtId="0" xfId="0" applyAlignment="1" applyFont="1">
      <alignment vertical="top"/>
    </xf>
    <xf borderId="0" fillId="3" fontId="7" numFmtId="3" xfId="0" applyAlignment="1" applyFont="1" applyNumberFormat="1">
      <alignment readingOrder="0"/>
    </xf>
    <xf borderId="0" fillId="0" fontId="33" numFmtId="0" xfId="0" applyAlignment="1" applyFont="1">
      <alignment readingOrder="0" shrinkToFit="0" wrapText="0"/>
    </xf>
    <xf borderId="0" fillId="0" fontId="34" numFmtId="0" xfId="0" applyAlignment="1" applyFont="1">
      <alignment horizontal="left" readingOrder="0" shrinkToFit="0" vertical="top" wrapText="0"/>
    </xf>
    <xf borderId="0" fillId="3" fontId="35" numFmtId="0" xfId="0" applyAlignment="1" applyFont="1">
      <alignment readingOrder="0" shrinkToFit="0" vertical="top" wrapText="1"/>
    </xf>
    <xf borderId="0" fillId="0" fontId="2" numFmtId="0" xfId="0" applyAlignment="1" applyFont="1">
      <alignment readingOrder="0" shrinkToFit="0" vertical="top" wrapText="1"/>
    </xf>
    <xf borderId="0" fillId="3" fontId="7" numFmtId="0" xfId="0" applyAlignment="1" applyFont="1">
      <alignment readingOrder="0" shrinkToFit="0" wrapText="1"/>
    </xf>
    <xf borderId="0" fillId="3" fontId="36" numFmtId="0" xfId="0" applyAlignment="1" applyFont="1">
      <alignment readingOrder="0" shrinkToFit="0" wrapText="0"/>
    </xf>
    <xf borderId="0" fillId="3" fontId="37" numFmtId="0" xfId="0" applyAlignment="1" applyFont="1">
      <alignment readingOrder="0" shrinkToFit="0" wrapText="1"/>
    </xf>
    <xf borderId="0" fillId="0" fontId="7" numFmtId="1" xfId="0" applyAlignment="1" applyFont="1" applyNumberFormat="1">
      <alignment horizontal="left" shrinkToFit="0" vertical="top" wrapText="1"/>
    </xf>
    <xf borderId="0" fillId="0" fontId="7" numFmtId="0" xfId="0" applyAlignment="1" applyFont="1">
      <alignment horizontal="left" shrinkToFit="0" vertical="top" wrapText="1"/>
    </xf>
    <xf borderId="0" fillId="0" fontId="38" numFmtId="0" xfId="0" applyAlignment="1" applyFont="1">
      <alignment readingOrder="0"/>
    </xf>
    <xf borderId="0" fillId="0" fontId="14" numFmtId="0" xfId="0" applyAlignment="1" applyFont="1">
      <alignment readingOrder="0" shrinkToFit="0" wrapText="1"/>
    </xf>
    <xf borderId="0" fillId="0" fontId="39" numFmtId="0" xfId="0" applyAlignment="1" applyFont="1">
      <alignment readingOrder="0"/>
    </xf>
    <xf borderId="0" fillId="3" fontId="6" numFmtId="0" xfId="0" applyAlignment="1" applyFont="1">
      <alignment horizontal="left" readingOrder="0" shrinkToFit="0" vertical="top" wrapText="1"/>
    </xf>
    <xf borderId="0" fillId="0" fontId="7" numFmtId="168" xfId="0" applyAlignment="1" applyFont="1" applyNumberFormat="1">
      <alignment horizontal="left" readingOrder="0" vertical="top"/>
    </xf>
    <xf borderId="0" fillId="0" fontId="7" numFmtId="0" xfId="0" applyAlignment="1" applyFont="1">
      <alignment horizontal="left" readingOrder="0" vertical="top"/>
    </xf>
    <xf borderId="0" fillId="0" fontId="40" numFmtId="0" xfId="0" applyAlignment="1" applyFont="1">
      <alignment horizontal="left" readingOrder="0" vertical="top"/>
    </xf>
    <xf borderId="0" fillId="0" fontId="7" numFmtId="169" xfId="0" applyAlignment="1" applyFont="1" applyNumberFormat="1">
      <alignment horizontal="left" readingOrder="0" shrinkToFit="0" vertical="top" wrapText="1"/>
    </xf>
    <xf borderId="0" fillId="0" fontId="7" numFmtId="169" xfId="0" applyAlignment="1" applyFont="1" applyNumberFormat="1">
      <alignment horizontal="left" readingOrder="0" vertical="top"/>
    </xf>
    <xf borderId="0" fillId="3" fontId="37" numFmtId="0" xfId="0" applyAlignment="1" applyFill="1" applyFont="1">
      <alignment readingOrder="0" shrinkToFit="0" wrapText="1"/>
    </xf>
    <xf borderId="0" fillId="0" fontId="41" numFmtId="0" xfId="0" applyAlignment="1" applyFont="1">
      <alignment horizontal="left" vertical="top"/>
    </xf>
    <xf borderId="0" fillId="3" fontId="41" numFmtId="0" xfId="0" applyAlignment="1" applyFont="1">
      <alignment horizontal="left" vertical="top"/>
    </xf>
    <xf borderId="0" fillId="0" fontId="42" numFmtId="0" xfId="0" applyAlignment="1" applyFont="1">
      <alignment horizontal="left" vertical="top"/>
    </xf>
    <xf borderId="0" fillId="0" fontId="43" numFmtId="0" xfId="0" applyAlignment="1" applyFont="1">
      <alignment horizontal="left" vertical="top"/>
    </xf>
    <xf borderId="0" fillId="0" fontId="43" numFmtId="3" xfId="0" applyAlignment="1" applyFont="1" applyNumberFormat="1">
      <alignment horizontal="left" vertical="top"/>
    </xf>
    <xf borderId="0" fillId="0" fontId="43" numFmtId="1" xfId="0" applyAlignment="1" applyFont="1" applyNumberFormat="1">
      <alignment horizontal="left" vertical="top"/>
    </xf>
    <xf borderId="0" fillId="0" fontId="43" numFmtId="0" xfId="0" applyAlignment="1" applyFont="1">
      <alignment horizontal="left" shrinkToFit="0" vertical="top" wrapText="0"/>
    </xf>
    <xf borderId="0" fillId="0" fontId="1" numFmtId="0" xfId="0" applyFont="1"/>
    <xf borderId="0" fillId="0" fontId="10" numFmtId="0" xfId="0" applyFont="1"/>
    <xf borderId="0" fillId="0" fontId="10" numFmtId="3" xfId="0" applyFont="1" applyNumberFormat="1"/>
    <xf borderId="0" fillId="0" fontId="10" numFmtId="1" xfId="0" applyFont="1" applyNumberFormat="1"/>
    <xf borderId="0" fillId="0" fontId="2" numFmtId="0" xfId="0" applyAlignment="1" applyFont="1">
      <alignment vertical="bottom"/>
    </xf>
    <xf borderId="0" fillId="0" fontId="10" numFmtId="0" xfId="0" applyAlignment="1" applyFont="1">
      <alignment vertical="bottom"/>
    </xf>
    <xf borderId="0" fillId="0" fontId="2" numFmtId="3" xfId="0" applyFont="1" applyNumberFormat="1"/>
    <xf borderId="0" fillId="0" fontId="2" numFmtId="1" xfId="0" applyFont="1" applyNumberFormat="1"/>
    <xf borderId="0" fillId="2" fontId="2" numFmtId="0" xfId="0" applyFont="1"/>
    <xf borderId="0" fillId="2" fontId="1" numFmtId="0" xfId="0" applyAlignment="1" applyFont="1">
      <alignment readingOrder="0" shrinkToFit="0" wrapText="0"/>
    </xf>
    <xf borderId="0" fillId="0" fontId="2" numFmtId="0" xfId="0" applyAlignment="1" applyFont="1">
      <alignment readingOrder="0"/>
    </xf>
    <xf borderId="0" fillId="0" fontId="44" numFmtId="0" xfId="0" applyAlignment="1" applyFont="1">
      <alignment horizontal="left" readingOrder="0" shrinkToFit="0" vertical="top" wrapText="1"/>
    </xf>
    <xf borderId="0" fillId="4" fontId="45" numFmtId="0" xfId="0" applyAlignment="1" applyFill="1" applyFont="1">
      <alignment horizontal="left" readingOrder="0" shrinkToFit="0" wrapText="1"/>
    </xf>
    <xf borderId="0" fillId="0" fontId="2" numFmtId="0" xfId="0" applyAlignment="1" applyFont="1">
      <alignment readingOrder="0" vertical="top"/>
    </xf>
    <xf borderId="0" fillId="0" fontId="46" numFmtId="0" xfId="0" applyAlignment="1" applyFont="1">
      <alignment readingOrder="0"/>
    </xf>
    <xf borderId="0" fillId="0" fontId="46" numFmtId="0" xfId="0" applyAlignment="1" applyFont="1">
      <alignment readingOrder="0" shrinkToFit="0" wrapText="1"/>
    </xf>
    <xf borderId="0" fillId="0" fontId="10" numFmtId="0" xfId="0" applyAlignment="1" applyFont="1">
      <alignment vertical="bottom"/>
    </xf>
    <xf borderId="0" fillId="0" fontId="10" numFmtId="0" xfId="0" applyAlignment="1" applyFont="1">
      <alignment readingOrder="0" shrinkToFit="0" vertical="bottom" wrapText="1"/>
    </xf>
    <xf borderId="0" fillId="0" fontId="47" numFmtId="0" xfId="0" applyAlignment="1" applyFont="1">
      <alignment readingOrder="0"/>
    </xf>
    <xf borderId="0" fillId="0" fontId="10" numFmtId="0" xfId="0" applyAlignment="1" applyFont="1">
      <alignment readingOrder="0" vertical="top"/>
    </xf>
    <xf borderId="0" fillId="0" fontId="48" numFmtId="0" xfId="0" applyAlignment="1" applyFont="1">
      <alignment horizontal="left" readingOrder="0" shrinkToFit="0" vertical="top" wrapText="1"/>
    </xf>
    <xf borderId="0" fillId="0" fontId="49" numFmtId="0" xfId="0" applyAlignment="1" applyFont="1">
      <alignment horizontal="left" readingOrder="0" vertical="top"/>
    </xf>
    <xf borderId="0" fillId="0" fontId="46" numFmtId="0" xfId="0" applyAlignment="1" applyFont="1">
      <alignment readingOrder="0" shrinkToFit="0" vertical="top" wrapText="1"/>
    </xf>
    <xf borderId="0" fillId="0" fontId="46" numFmtId="170" xfId="0" applyAlignment="1" applyFont="1" applyNumberFormat="1">
      <alignment readingOrder="0"/>
    </xf>
    <xf borderId="0" fillId="0" fontId="50" numFmtId="0" xfId="0" applyAlignment="1" applyFont="1">
      <alignment readingOrder="0" shrinkToFit="0" wrapText="0"/>
    </xf>
    <xf borderId="0" fillId="3" fontId="51" numFmtId="0" xfId="0" applyAlignment="1" applyFont="1">
      <alignment readingOrder="0"/>
    </xf>
    <xf borderId="0" fillId="3" fontId="45" numFmtId="0" xfId="0" applyAlignment="1" applyFont="1">
      <alignment readingOrder="0" shrinkToFit="0" wrapText="1"/>
    </xf>
    <xf borderId="0" fillId="0" fontId="52" numFmtId="0" xfId="0" applyAlignment="1" applyFont="1">
      <alignment readingOrder="0" shrinkToFit="0" vertical="top" wrapText="1"/>
    </xf>
    <xf borderId="0" fillId="0" fontId="45" numFmtId="0" xfId="0" applyAlignment="1" applyFont="1">
      <alignment readingOrder="0" shrinkToFit="0" wrapText="1"/>
    </xf>
    <xf borderId="0" fillId="3" fontId="53" numFmtId="0" xfId="0" applyAlignment="1" applyFont="1">
      <alignment horizontal="left" readingOrder="0" shrinkToFit="0" vertical="top" wrapText="1"/>
    </xf>
    <xf borderId="0" fillId="0" fontId="7" numFmtId="0" xfId="0" applyAlignment="1" applyFont="1">
      <alignment horizontal="left" readingOrder="0" shrinkToFit="0" vertical="top" wrapText="1"/>
    </xf>
    <xf borderId="0" fillId="0" fontId="54" numFmtId="0" xfId="0" applyAlignment="1" applyFont="1">
      <alignment readingOrder="0" shrinkToFit="0" wrapText="1"/>
    </xf>
    <xf borderId="0" fillId="0" fontId="55" numFmtId="0" xfId="0" applyAlignment="1" applyFont="1">
      <alignment readingOrder="0"/>
    </xf>
    <xf borderId="0" fillId="3" fontId="56" numFmtId="0" xfId="0" applyAlignment="1" applyFont="1">
      <alignment readingOrder="0" shrinkToFit="0" wrapText="1"/>
    </xf>
    <xf borderId="0" fillId="3" fontId="45" numFmtId="0" xfId="0" applyAlignment="1" applyFont="1">
      <alignment readingOrder="0" shrinkToFit="0" wrapText="1"/>
    </xf>
    <xf borderId="0" fillId="0" fontId="57" numFmtId="0" xfId="0" applyAlignment="1" applyFont="1">
      <alignment readingOrder="0" shrinkToFit="0" wrapText="0"/>
    </xf>
    <xf borderId="0" fillId="0" fontId="46" numFmtId="0" xfId="0" applyAlignment="1" applyFont="1">
      <alignment readingOrder="0" vertical="top"/>
    </xf>
    <xf borderId="0" fillId="0" fontId="10" numFmtId="0" xfId="0" applyAlignment="1" applyFont="1">
      <alignment horizontal="left" readingOrder="0" shrinkToFit="0" vertical="bottom" wrapText="1"/>
    </xf>
    <xf borderId="0" fillId="0" fontId="58" numFmtId="0" xfId="0" applyAlignment="1" applyFont="1">
      <alignment readingOrder="0"/>
    </xf>
    <xf borderId="0" fillId="0" fontId="10" numFmtId="0" xfId="0" applyAlignment="1" applyFont="1">
      <alignment readingOrder="0" vertical="top"/>
    </xf>
    <xf borderId="0" fillId="3" fontId="7" numFmtId="165" xfId="0" applyAlignment="1" applyFont="1" applyNumberFormat="1">
      <alignment horizontal="left" readingOrder="0" shrinkToFit="0" vertical="top" wrapText="1"/>
    </xf>
    <xf borderId="0" fillId="0" fontId="7" numFmtId="0" xfId="0" applyAlignment="1" applyFont="1">
      <alignment horizontal="left" readingOrder="0" shrinkToFit="0" vertical="top" wrapText="1"/>
    </xf>
    <xf borderId="0" fillId="0" fontId="43" numFmtId="0" xfId="0" applyAlignment="1" applyFont="1">
      <alignment readingOrder="0"/>
    </xf>
    <xf borderId="0" fillId="0" fontId="43" numFmtId="0" xfId="0" applyAlignment="1" applyFont="1">
      <alignment readingOrder="0" shrinkToFit="0" vertical="top" wrapText="1"/>
    </xf>
    <xf borderId="0" fillId="0" fontId="43" numFmtId="0" xfId="0" applyAlignment="1" applyFont="1">
      <alignment vertical="top"/>
    </xf>
    <xf borderId="0" fillId="0" fontId="43" numFmtId="0" xfId="0" applyFont="1"/>
    <xf borderId="0" fillId="0" fontId="43" numFmtId="0" xfId="0" applyAlignment="1" applyFont="1">
      <alignment vertical="top"/>
    </xf>
    <xf borderId="0" fillId="3" fontId="43" numFmtId="0" xfId="0" applyAlignment="1" applyFont="1">
      <alignment horizontal="left" readingOrder="0" shrinkToFit="0" wrapText="1"/>
    </xf>
    <xf borderId="0" fillId="0" fontId="43" numFmtId="0" xfId="0" applyAlignment="1" applyFont="1">
      <alignment readingOrder="0" vertical="top"/>
    </xf>
    <xf borderId="0" fillId="0" fontId="59" numFmtId="0" xfId="0" applyFont="1"/>
    <xf borderId="0" fillId="0" fontId="46" numFmtId="0" xfId="0" applyFont="1"/>
    <xf borderId="0" fillId="0" fontId="43" numFmtId="0" xfId="0" applyAlignment="1" applyFont="1">
      <alignment vertical="bottom"/>
    </xf>
    <xf borderId="0" fillId="3" fontId="43" numFmtId="0" xfId="0" applyAlignment="1" applyFont="1">
      <alignment vertical="bottom"/>
    </xf>
    <xf borderId="0" fillId="0" fontId="14" numFmtId="0" xfId="0" applyAlignment="1" applyFont="1">
      <alignment vertical="top"/>
    </xf>
    <xf borderId="0" fillId="0" fontId="14" numFmtId="0" xfId="0" applyAlignment="1" applyFont="1">
      <alignment vertical="top"/>
    </xf>
    <xf borderId="0" fillId="0" fontId="14" numFmtId="0" xfId="0" applyAlignment="1" applyFont="1">
      <alignment readingOrder="0" vertical="top"/>
    </xf>
    <xf borderId="0" fillId="0" fontId="46" numFmtId="0" xfId="0" applyAlignment="1" applyFont="1">
      <alignment readingOrder="0" shrinkToFit="0" wrapText="0"/>
    </xf>
    <xf borderId="0" fillId="0" fontId="60" numFmtId="0" xfId="0" applyAlignment="1" applyFont="1">
      <alignment readingOrder="0" shrinkToFit="0" wrapText="1"/>
    </xf>
    <xf borderId="0" fillId="3" fontId="14" numFmtId="0" xfId="0" applyAlignment="1" applyFont="1">
      <alignment vertical="top"/>
    </xf>
    <xf borderId="0" fillId="3" fontId="7" numFmtId="3" xfId="0" applyAlignment="1" applyFont="1" applyNumberFormat="1">
      <alignment readingOrder="0" vertical="top"/>
    </xf>
    <xf borderId="0" fillId="0" fontId="2" numFmtId="0" xfId="0" applyAlignment="1" applyFont="1">
      <alignment readingOrder="0" shrinkToFit="0" wrapText="1"/>
    </xf>
    <xf borderId="0" fillId="4" fontId="7" numFmtId="0" xfId="0" applyAlignment="1" applyFont="1">
      <alignment horizontal="left" readingOrder="0" shrinkToFit="0" vertical="top" wrapText="1"/>
    </xf>
    <xf borderId="0" fillId="0" fontId="61" numFmtId="0" xfId="0" applyAlignment="1" applyFont="1">
      <alignment readingOrder="0"/>
    </xf>
    <xf borderId="0" fillId="0" fontId="62" numFmtId="0" xfId="0" applyAlignment="1" applyFont="1">
      <alignment readingOrder="0" shrinkToFit="0" wrapText="1"/>
    </xf>
    <xf borderId="0" fillId="0" fontId="2" numFmtId="171" xfId="0" applyAlignment="1" applyFont="1" applyNumberFormat="1">
      <alignment readingOrder="0"/>
    </xf>
    <xf borderId="0" fillId="0" fontId="58" numFmtId="0" xfId="0" applyAlignment="1" applyFont="1">
      <alignment readingOrder="0" vertical="top"/>
    </xf>
    <xf borderId="0" fillId="3" fontId="7" numFmtId="0" xfId="0" applyAlignment="1" applyFont="1">
      <alignment readingOrder="0" shrinkToFit="0" vertical="top" wrapText="1"/>
    </xf>
    <xf borderId="0" fillId="0" fontId="58" numFmtId="0" xfId="0" applyAlignment="1" applyFont="1">
      <alignment vertical="top"/>
    </xf>
    <xf borderId="0" fillId="0" fontId="58" numFmtId="0" xfId="0" applyFont="1"/>
    <xf borderId="0" fillId="0" fontId="14" numFmtId="0" xfId="0" applyAlignment="1" applyFont="1">
      <alignment readingOrder="0"/>
    </xf>
    <xf borderId="0" fillId="3" fontId="63" numFmtId="0" xfId="0" applyAlignment="1" applyFont="1">
      <alignment readingOrder="0" shrinkToFit="0" wrapText="1"/>
    </xf>
    <xf borderId="0" fillId="3" fontId="64" numFmtId="0" xfId="0" applyAlignment="1" applyFont="1">
      <alignment readingOrder="0" shrinkToFit="0" wrapText="1"/>
    </xf>
    <xf borderId="0" fillId="3" fontId="14" numFmtId="0" xfId="0" applyAlignment="1" applyFont="1">
      <alignment readingOrder="0" shrinkToFit="0" wrapText="1"/>
    </xf>
    <xf borderId="0" fillId="0" fontId="14" numFmtId="0" xfId="0" applyFont="1"/>
    <xf borderId="0" fillId="0" fontId="45" numFmtId="0" xfId="0" applyAlignment="1" applyFont="1">
      <alignment readingOrder="0"/>
    </xf>
    <xf borderId="0" fillId="3" fontId="65" numFmtId="0" xfId="0" applyAlignment="1" applyFont="1">
      <alignment readingOrder="0"/>
    </xf>
    <xf borderId="0" fillId="0" fontId="66" numFmtId="0" xfId="0" applyAlignment="1" applyFont="1">
      <alignment readingOrder="0" shrinkToFit="0" wrapText="0"/>
    </xf>
    <xf borderId="0" fillId="0" fontId="45" numFmtId="0" xfId="0" applyAlignment="1" applyFont="1">
      <alignment horizontal="left" readingOrder="0" vertical="top"/>
    </xf>
    <xf borderId="0" fillId="0" fontId="46" numFmtId="171" xfId="0" applyAlignment="1" applyFont="1" applyNumberFormat="1">
      <alignment readingOrder="0"/>
    </xf>
    <xf borderId="0" fillId="3" fontId="45" numFmtId="0" xfId="0" applyAlignment="1" applyFont="1">
      <alignment horizontal="left" readingOrder="0" shrinkToFit="0" wrapText="1"/>
    </xf>
    <xf borderId="0" fillId="0" fontId="7" numFmtId="0" xfId="0" applyAlignment="1" applyFont="1">
      <alignment horizontal="left" readingOrder="0" shrinkToFit="0" vertical="top" wrapText="1"/>
    </xf>
    <xf borderId="0" fillId="0" fontId="2" numFmtId="0" xfId="0" applyAlignment="1" applyFont="1">
      <alignment shrinkToFit="0" wrapText="0"/>
    </xf>
    <xf borderId="0" fillId="3" fontId="25" numFmtId="169" xfId="0" applyAlignment="1" applyFont="1" applyNumberFormat="1">
      <alignment readingOrder="0"/>
    </xf>
    <xf borderId="0" fillId="0" fontId="58" numFmtId="169" xfId="0" applyAlignment="1" applyFont="1" applyNumberFormat="1">
      <alignment readingOrder="0"/>
    </xf>
    <xf borderId="0" fillId="0" fontId="58" numFmtId="1" xfId="0" applyFont="1" applyNumberFormat="1"/>
    <xf borderId="0" fillId="0" fontId="67" numFmtId="0" xfId="0" applyAlignment="1" applyFont="1">
      <alignment readingOrder="0"/>
    </xf>
    <xf borderId="0" fillId="0" fontId="58" numFmtId="169" xfId="0" applyAlignment="1" applyFont="1" applyNumberFormat="1">
      <alignment readingOrder="0"/>
    </xf>
    <xf borderId="0" fillId="0" fontId="58" numFmtId="0" xfId="0" applyAlignment="1" applyFont="1">
      <alignment readingOrder="0" shrinkToFit="0" wrapText="1"/>
    </xf>
    <xf borderId="0" fillId="0" fontId="58" numFmtId="167" xfId="0" applyAlignment="1" applyFont="1" applyNumberFormat="1">
      <alignment readingOrder="0"/>
    </xf>
    <xf borderId="0" fillId="0" fontId="68" numFmtId="0" xfId="0" applyAlignment="1" applyFont="1">
      <alignment readingOrder="0"/>
    </xf>
    <xf borderId="0" fillId="0" fontId="58" numFmtId="0" xfId="0" applyAlignment="1" applyFont="1">
      <alignment readingOrder="0" vertical="center"/>
    </xf>
    <xf borderId="0" fillId="0" fontId="2" numFmtId="0" xfId="0" applyAlignment="1" applyFont="1">
      <alignment vertical="center"/>
    </xf>
    <xf borderId="0" fillId="0" fontId="58" numFmtId="169" xfId="0" applyAlignment="1" applyFont="1" applyNumberFormat="1">
      <alignment readingOrder="0" vertical="center"/>
    </xf>
    <xf borderId="0" fillId="0" fontId="58" numFmtId="0" xfId="0" applyAlignment="1" applyFont="1">
      <alignment vertical="center"/>
    </xf>
    <xf borderId="0" fillId="0" fontId="67" numFmtId="169" xfId="0" applyAlignment="1" applyFont="1" applyNumberFormat="1">
      <alignment readingOrder="0" vertical="center"/>
    </xf>
    <xf borderId="0" fillId="0" fontId="58" numFmtId="0" xfId="0" applyAlignment="1" applyFont="1">
      <alignment readingOrder="0" shrinkToFit="0" vertical="center" wrapText="1"/>
    </xf>
    <xf borderId="0" fillId="0" fontId="67" numFmtId="0" xfId="0" applyAlignment="1" applyFont="1">
      <alignment readingOrder="0" shrinkToFit="0" vertical="center" wrapText="1"/>
    </xf>
    <xf borderId="0" fillId="0" fontId="69" numFmtId="0" xfId="0" applyAlignment="1" applyFont="1">
      <alignment readingOrder="0" vertical="center"/>
    </xf>
    <xf borderId="0" fillId="0" fontId="70" numFmtId="0" xfId="0" applyAlignment="1" applyFont="1">
      <alignment readingOrder="0"/>
    </xf>
    <xf borderId="0" fillId="0" fontId="14" numFmtId="164" xfId="0" applyAlignment="1" applyFont="1" applyNumberFormat="1">
      <alignment readingOrder="0"/>
    </xf>
    <xf borderId="0" fillId="0" fontId="2" numFmtId="164" xfId="0" applyAlignment="1" applyFont="1" applyNumberFormat="1">
      <alignment readingOrder="0"/>
    </xf>
    <xf borderId="0" fillId="0" fontId="58" numFmtId="164" xfId="0" applyAlignment="1" applyFont="1" applyNumberFormat="1">
      <alignment readingOrder="0"/>
    </xf>
    <xf borderId="0" fillId="3" fontId="7" numFmtId="0" xfId="0" applyAlignment="1" applyFont="1">
      <alignment horizontal="left" readingOrder="0" shrinkToFit="0" wrapText="1"/>
    </xf>
    <xf borderId="0" fillId="0" fontId="7" numFmtId="0" xfId="0" applyAlignment="1" applyFont="1">
      <alignment readingOrder="0" shrinkToFit="0" wrapText="1"/>
    </xf>
    <xf borderId="0" fillId="0" fontId="71" numFmtId="0" xfId="0" applyAlignment="1" applyFont="1">
      <alignment readingOrder="0" shrinkToFit="0" vertical="top" wrapText="1"/>
    </xf>
    <xf borderId="0" fillId="0" fontId="71" numFmtId="1" xfId="0" applyAlignment="1" applyFont="1" applyNumberFormat="1">
      <alignment readingOrder="0" shrinkToFit="0" vertical="top" wrapText="1"/>
    </xf>
    <xf borderId="0" fillId="0" fontId="71" numFmtId="0" xfId="0" applyAlignment="1" applyFont="1">
      <alignment readingOrder="0" vertical="top"/>
    </xf>
    <xf borderId="0" fillId="0" fontId="71" numFmtId="0" xfId="0" applyAlignment="1" applyFont="1">
      <alignment vertical="top"/>
    </xf>
    <xf borderId="0" fillId="0" fontId="71" numFmtId="0" xfId="0" applyAlignment="1" applyFont="1">
      <alignment shrinkToFit="0" vertical="top" wrapText="1"/>
    </xf>
    <xf borderId="0" fillId="0" fontId="72" numFmtId="0" xfId="0" applyAlignment="1" applyFont="1">
      <alignment horizontal="left" readingOrder="0" vertical="top"/>
    </xf>
    <xf borderId="0" fillId="0" fontId="10" numFmtId="0" xfId="0" applyAlignment="1" applyFont="1">
      <alignment horizontal="left" vertical="top"/>
    </xf>
    <xf borderId="0" fillId="0" fontId="2" numFmtId="0" xfId="0" applyAlignment="1" applyFont="1">
      <alignment horizontal="left" vertical="top"/>
    </xf>
    <xf borderId="0" fillId="0" fontId="10" numFmtId="0" xfId="0" applyAlignment="1" applyFont="1">
      <alignment horizontal="left" readingOrder="0" vertical="top"/>
    </xf>
    <xf borderId="0" fillId="0" fontId="10" numFmtId="164" xfId="0" applyAlignment="1" applyFont="1" applyNumberFormat="1">
      <alignment horizontal="left" readingOrder="0" vertical="top"/>
    </xf>
    <xf borderId="0" fillId="0" fontId="10" numFmtId="0" xfId="0" applyAlignment="1" applyFont="1">
      <alignment horizontal="left" readingOrder="0" vertical="top"/>
    </xf>
    <xf borderId="0" fillId="0" fontId="73" numFmtId="0" xfId="0" applyAlignment="1" applyFont="1">
      <alignment horizontal="left" readingOrder="0" vertical="top"/>
    </xf>
    <xf borderId="0" fillId="0" fontId="72" numFmtId="1" xfId="0" applyAlignment="1" applyFont="1" applyNumberFormat="1">
      <alignment horizontal="left" readingOrder="0" shrinkToFit="0" vertical="top" wrapText="1"/>
    </xf>
    <xf borderId="0" fillId="0" fontId="71" numFmtId="3" xfId="0" applyAlignment="1" applyFont="1" applyNumberFormat="1">
      <alignment readingOrder="0" shrinkToFit="0" vertical="top" wrapText="1"/>
    </xf>
    <xf borderId="0" fillId="0" fontId="72" numFmtId="0" xfId="0" applyAlignment="1" applyFont="1">
      <alignment readingOrder="0"/>
    </xf>
    <xf borderId="0" fillId="0" fontId="72" numFmtId="0" xfId="0" applyFont="1"/>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0" Type="http://schemas.openxmlformats.org/officeDocument/2006/relationships/worksheet" Target="worksheets/sheet7.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114300</xdr:colOff>
      <xdr:row>0</xdr:row>
      <xdr:rowOff>0</xdr:rowOff>
    </xdr:from>
    <xdr:ext cx="971550" cy="58102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114300</xdr:colOff>
      <xdr:row>0</xdr:row>
      <xdr:rowOff>0</xdr:rowOff>
    </xdr:from>
    <xdr:ext cx="1057275" cy="628650"/>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90" Type="http://schemas.openxmlformats.org/officeDocument/2006/relationships/hyperlink" Target="https://masht.rks-gov.net/en/arsimi-1" TargetMode="External"/><Relationship Id="rId194" Type="http://schemas.openxmlformats.org/officeDocument/2006/relationships/hyperlink" Target="https://www.leta.lv/eng/home/important/14B48336-157C-4072-990C-E44E801DA172/" TargetMode="External"/><Relationship Id="rId193" Type="http://schemas.openxmlformats.org/officeDocument/2006/relationships/hyperlink" Target="https://www.facebook.com/Ministry-of-Education-and-Sports-Lao-PDR-350432548309289/" TargetMode="External"/><Relationship Id="rId192" Type="http://schemas.openxmlformats.org/officeDocument/2006/relationships/hyperlink" Target="http://www.moes.edu.la/" TargetMode="External"/><Relationship Id="rId191" Type="http://schemas.openxmlformats.org/officeDocument/2006/relationships/hyperlink" Target="https://www.moe.edu.kw/" TargetMode="External"/><Relationship Id="rId187" Type="http://schemas.openxmlformats.org/officeDocument/2006/relationships/hyperlink" Target="https://english.kyodonews.net/news/2020/03/1e4a9ed19d9b-update1-japan-us-agree-to-cooperate-over-border-controls-amid-virus-outbreak.html" TargetMode="External"/><Relationship Id="rId186" Type="http://schemas.openxmlformats.org/officeDocument/2006/relationships/hyperlink" Target="https://blog.naver.com/PostView.nhn?blogId=moeblog&amp;logNo=221861549851&amp;categoryNo=126&amp;parentCategoryNo=&amp;from=thumbnailList" TargetMode="External"/><Relationship Id="rId185" Type="http://schemas.openxmlformats.org/officeDocument/2006/relationships/hyperlink" Target="https://www.facebook.com/Kiribati-ICT-in-Education-326805018204422/" TargetMode="External"/><Relationship Id="rId184" Type="http://schemas.openxmlformats.org/officeDocument/2006/relationships/hyperlink" Target="https://www.moe.gov.ki/contact-us" TargetMode="External"/><Relationship Id="rId189" Type="http://schemas.openxmlformats.org/officeDocument/2006/relationships/hyperlink" Target="https://www.usnews.com/news/world/articles/2020-03-13/kosovo-confirms-first-coronavirus-cases-an-italian-and-a-kosovar" TargetMode="External"/><Relationship Id="rId188" Type="http://schemas.openxmlformats.org/officeDocument/2006/relationships/hyperlink" Target="https://www.facebook.com/ourmoekr/" TargetMode="External"/><Relationship Id="rId183" Type="http://schemas.openxmlformats.org/officeDocument/2006/relationships/hyperlink" Target="https://twitter.com/texasinafrica/status/1239643983124615172?s=20" TargetMode="External"/><Relationship Id="rId182" Type="http://schemas.openxmlformats.org/officeDocument/2006/relationships/hyperlink" Target="https://www.facebook.com/pg/edugovrk/about/?ref=page_internal" TargetMode="External"/><Relationship Id="rId181" Type="http://schemas.openxmlformats.org/officeDocument/2006/relationships/hyperlink" Target="https://www.facebook.com/askhat.aimagambetov/posts/10215749472906062?__xts__%5B0%5D=68.ARDNWXjunbo3y0HcD8LHC4XpVRFczn_1CP2vDYYwiAYZezCZVeavqU1xZOFOROalWeS98hgpc0Na1BWc8PrLjXtJpk6qGql-HnnQiddAvKJ-d5Y3wWTKgJvM0uuj8KNzNL-nkcFY-ZEgd09auOjM4ETdVU0GXCj8776Xu49om6E2z7-CotxauR5eFr-_qgNk1UwSLb3oRLD9ZKf2G38q9sdrgvPNUlhdajaVVDaqW8TgYNhwNDEEDgpArHftUKEP_VP4EYwUWt0TiqrASuR4qiSjd6CIPifoMBXTSXomz5AzMA-EDMoxRVXjeNut9nA-LkydEiA1cP7-GX0_E0GuTFGwxMYG&amp;__tn__=K-R" TargetMode="External"/><Relationship Id="rId180" Type="http://schemas.openxmlformats.org/officeDocument/2006/relationships/hyperlink" Target="https://www.usnews.com/news/world/articles/2020-03-12/kazakhstan-suspends-all-public-events-over-coronavirus-president" TargetMode="External"/><Relationship Id="rId176" Type="http://schemas.openxmlformats.org/officeDocument/2006/relationships/hyperlink" Target="https://www.facebook.com/mextjapan" TargetMode="External"/><Relationship Id="rId297" Type="http://schemas.openxmlformats.org/officeDocument/2006/relationships/hyperlink" Target="http://www.sanmarino.sm/on-line/en/home/public-administration/departments/education-department.html" TargetMode="External"/><Relationship Id="rId175" Type="http://schemas.openxmlformats.org/officeDocument/2006/relationships/hyperlink" Target="https://www.mext.go.jp/a_menu/ikusei/gakusyushien/index_00001.htm" TargetMode="External"/><Relationship Id="rId296" Type="http://schemas.openxmlformats.org/officeDocument/2006/relationships/hyperlink" Target="https://www.facebook.com/MineducRwanda" TargetMode="External"/><Relationship Id="rId174" Type="http://schemas.openxmlformats.org/officeDocument/2006/relationships/hyperlink" Target="https://www.facebook.com/MOEYIJamaica/" TargetMode="External"/><Relationship Id="rId295" Type="http://schemas.openxmlformats.org/officeDocument/2006/relationships/hyperlink" Target="https://www.reuters.com/article/us-health-coronavirus-moscow-events/russia-bans-entry-to-foreign-nationals-closes-schools-idUSKBN21329T" TargetMode="External"/><Relationship Id="rId173" Type="http://schemas.openxmlformats.org/officeDocument/2006/relationships/hyperlink" Target="https://it-it.facebook.com/MIURsocial" TargetMode="External"/><Relationship Id="rId294" Type="http://schemas.openxmlformats.org/officeDocument/2006/relationships/hyperlink" Target="https://www.facebook.com/www.edu.ro/" TargetMode="External"/><Relationship Id="rId179" Type="http://schemas.openxmlformats.org/officeDocument/2006/relationships/hyperlink" Target="https://www.facebook.com/edugovjo" TargetMode="External"/><Relationship Id="rId178" Type="http://schemas.openxmlformats.org/officeDocument/2006/relationships/hyperlink" Target="http://moe.gov.jo/ar/node/72382" TargetMode="External"/><Relationship Id="rId299" Type="http://schemas.openxmlformats.org/officeDocument/2006/relationships/hyperlink" Target="https://www.arabnews.com/node/1639096/saudi-arabia" TargetMode="External"/><Relationship Id="rId177" Type="http://schemas.openxmlformats.org/officeDocument/2006/relationships/hyperlink" Target="http://moe.gov.jo/ar/node/72384" TargetMode="External"/><Relationship Id="rId298" Type="http://schemas.openxmlformats.org/officeDocument/2006/relationships/hyperlink" Target="http://www.rfi.fr/pt/s%C3%A3o-tom%C3%A9-e-pr%C3%ADncipe/20200318-covid-19-s%C3%A3o-tom%C3%A9-declara-estado-de-emerg%C3%AAncia" TargetMode="External"/><Relationship Id="rId198" Type="http://schemas.openxmlformats.org/officeDocument/2006/relationships/hyperlink" Target="https://ewn.co.za/2020/03/19/lesotho-declares-national-emergency-over-covid-19-outbreak" TargetMode="External"/><Relationship Id="rId197" Type="http://schemas.openxmlformats.org/officeDocument/2006/relationships/hyperlink" Target="https://www.facebook.com/MEHELebanon/" TargetMode="External"/><Relationship Id="rId196" Type="http://schemas.openxmlformats.org/officeDocument/2006/relationships/hyperlink" Target="https://www.mehe.gov.lb/ar" TargetMode="External"/><Relationship Id="rId195" Type="http://schemas.openxmlformats.org/officeDocument/2006/relationships/hyperlink" Target="https://www.facebook.com/Izglitibas.ministrija" TargetMode="External"/><Relationship Id="rId199" Type="http://schemas.openxmlformats.org/officeDocument/2006/relationships/hyperlink" Target="https://www.facebook.com/Ministry-of-Education-and-Training-Lesotho-372634272830034/" TargetMode="External"/><Relationship Id="rId150" Type="http://schemas.openxmlformats.org/officeDocument/2006/relationships/hyperlink" Target="https://gw.usmission.gov/covid-19-information/" TargetMode="External"/><Relationship Id="rId271" Type="http://schemas.openxmlformats.org/officeDocument/2006/relationships/hyperlink" Target="https://www.facebook.com/432473447296454/photos/pcb.635874073623056/635873580289772/?type=3&amp;theater" TargetMode="External"/><Relationship Id="rId392" Type="http://schemas.openxmlformats.org/officeDocument/2006/relationships/hyperlink" Target="https://apnews.com/1bb180691c7b830221fda35d103c44f7" TargetMode="External"/><Relationship Id="rId270" Type="http://schemas.openxmlformats.org/officeDocument/2006/relationships/hyperlink" Target="https://www.facebook.com/mfept/" TargetMode="External"/><Relationship Id="rId391" Type="http://schemas.openxmlformats.org/officeDocument/2006/relationships/hyperlink" Target="https://www.weforum.org/agenda/2020/03/vietnam-contain-covid-19-limited-resources/" TargetMode="External"/><Relationship Id="rId390" Type="http://schemas.openxmlformats.org/officeDocument/2006/relationships/hyperlink" Target="https://en.moet.gov.vn/news/Pages/index.aspx" TargetMode="External"/><Relationship Id="rId1" Type="http://schemas.openxmlformats.org/officeDocument/2006/relationships/hyperlink" Target="https://www-washingtonpost-com.ezp-prod1.hul.harvard.edu/world/asia_pacific/afghanistan-coronavirus-crisis/2020/03/18/29b0ac8c-6875-11ea-b199-3a9799c54512_story.html" TargetMode="External"/><Relationship Id="rId2" Type="http://schemas.openxmlformats.org/officeDocument/2006/relationships/hyperlink" Target="https://www.facebook.com/MoEAfghanistan/?hc_ref=ARRaK3Wb6R-SAtjfLHwALd9oZ0ciT2xoynIrmxNphTmwCducy56HJZZmzeCxfhLnBsI&amp;fref=nf&amp;__xts__%5B0%5D=68.ARDRIMMw7sEXBg8AdN3I0TDhcoEI8aD4OZYWbTNiRIBYY2Tq9ZdPOL964ygY90FOUh01pKC-GOIzVrZfljfizgVOxdzAIPqHiCVxvt2UdlhKOfp-ytTRAwaxTe6OQ9GUnqHUnSJnqKkoQY_w_eDA-fXWwUUtYUfJdXt2no4IshTs0QZQO_M11MIBPzuAk5DgjCxxKAdHQ7fHNLZwQJNAhyw1va2FRVNii49CjUjX4ATRLoXlP66jrNUmkAMreGZoJ5vYwdK6xvxxXQ5STDRrqGQj2fpZRFT12JKsLjxfKLkxAhkk8hqgJz1wC40xbhg723FSw7FyQ8NtPZrNDSKl5_TNtw&amp;__tn__=kC-R" TargetMode="External"/><Relationship Id="rId3" Type="http://schemas.openxmlformats.org/officeDocument/2006/relationships/hyperlink" Target="https://planipolis.iiep.unesco.org/sites/planipolis/files/ressources/afghanistan_moe_covid-19_alternative_learning_plan_-_eng.pdf" TargetMode="External"/><Relationship Id="rId149" Type="http://schemas.openxmlformats.org/officeDocument/2006/relationships/hyperlink" Target="https://planipolis.iiep.unesco.org/sites/planipolis/files/ressources/guinee_mesrs-communique-no1-plan-de-riposte-covid-19.pdf" TargetMode="External"/><Relationship Id="rId4" Type="http://schemas.openxmlformats.org/officeDocument/2006/relationships/hyperlink" Target="https://balkaninsight.com/2020/03/09/albania-confirms-two-covid-19-cases-as-planes-grounded/" TargetMode="External"/><Relationship Id="rId148" Type="http://schemas.openxmlformats.org/officeDocument/2006/relationships/hyperlink" Target="https://twitter.com/samirasawlani/status/1247409229813755905" TargetMode="External"/><Relationship Id="rId269" Type="http://schemas.openxmlformats.org/officeDocument/2006/relationships/hyperlink" Target="http://mofept.gov.pk/Detail/ODJlMmMyYTktN2QxYy00Y2Y0LWIwYjYtZmYxMDNlYmRkNmQw" TargetMode="External"/><Relationship Id="rId9" Type="http://schemas.openxmlformats.org/officeDocument/2006/relationships/hyperlink" Target="https://www.doe.as/files/user/2/file/2020-AMENDED-DECLARATION%20COVID%2019.pdf" TargetMode="External"/><Relationship Id="rId143" Type="http://schemas.openxmlformats.org/officeDocument/2006/relationships/hyperlink" Target="https://www.cxc.org/may-june-strategy-2020/" TargetMode="External"/><Relationship Id="rId264" Type="http://schemas.openxmlformats.org/officeDocument/2006/relationships/hyperlink" Target="https://www.rnz.co.nz/international/pacific-news/411869/pacific-nations-take-further-measures-against-coronavirus" TargetMode="External"/><Relationship Id="rId385" Type="http://schemas.openxmlformats.org/officeDocument/2006/relationships/hyperlink" Target="https://www.facebook.com/uzedu/" TargetMode="External"/><Relationship Id="rId142" Type="http://schemas.openxmlformats.org/officeDocument/2006/relationships/hyperlink" Target="https://www.thelocal.dk/20200318/greenland-halts-all-air-traffic-to-island-to-limit-coronavirus-spread" TargetMode="External"/><Relationship Id="rId263" Type="http://schemas.openxmlformats.org/officeDocument/2006/relationships/hyperlink" Target="https://planipolis.iiep.unesco.org/sites/planipolis/files/ressources/nigeria-education-sector-covid-19-contingency-plan.pdf" TargetMode="External"/><Relationship Id="rId384" Type="http://schemas.openxmlformats.org/officeDocument/2006/relationships/hyperlink" Target="https://www.uzedu.uz/uz/koronavirus-xtv-amalga-oshirilayotgan-ishlar" TargetMode="External"/><Relationship Id="rId141" Type="http://schemas.openxmlformats.org/officeDocument/2006/relationships/hyperlink" Target="https://www.facebook.com/MinEduGR/" TargetMode="External"/><Relationship Id="rId262" Type="http://schemas.openxmlformats.org/officeDocument/2006/relationships/hyperlink" Target="https://www.facebook.com/UpravaMON/" TargetMode="External"/><Relationship Id="rId383" Type="http://schemas.openxmlformats.org/officeDocument/2006/relationships/hyperlink" Target="https://planipolis.iiep.unesco.org/sites/planipolis/files/ressources/uruguay_protocolo_firmado_-_criterios_de_reincorporacion_laboral_en_pandemia_sars-cov-2.pdf" TargetMode="External"/><Relationship Id="rId140" Type="http://schemas.openxmlformats.org/officeDocument/2006/relationships/hyperlink" Target="http://photodentro.edu.gr/aggregator/" TargetMode="External"/><Relationship Id="rId261" Type="http://schemas.openxmlformats.org/officeDocument/2006/relationships/hyperlink" Target="http://www.mon.gov.mk/index.php/2014-07-23-14-03-24/vesti-i-nastani/3129-se-intenziviraat-chasovite-vo-ramki-na-edukativnata-programa-tv-uchilnica-na-mrtv" TargetMode="External"/><Relationship Id="rId382" Type="http://schemas.openxmlformats.org/officeDocument/2006/relationships/hyperlink" Target="https://www.facebook.com/MecUru" TargetMode="External"/><Relationship Id="rId5" Type="http://schemas.openxmlformats.org/officeDocument/2006/relationships/hyperlink" Target="https://www.facebook.com/arsimitsportitdherinise/" TargetMode="External"/><Relationship Id="rId147" Type="http://schemas.openxmlformats.org/officeDocument/2006/relationships/hyperlink" Target="https://planipolis.iiep.unesco.org/sites/planipolis/files/ressources/guatemala_orientaciones-a-tutores-prevencion-covid-19.pdf" TargetMode="External"/><Relationship Id="rId268" Type="http://schemas.openxmlformats.org/officeDocument/2006/relationships/hyperlink" Target="https://planipolis.iiep.unesco.org/sites/planipolis/files/ressources/oman_covid_schools_guidelines.pdf" TargetMode="External"/><Relationship Id="rId389" Type="http://schemas.openxmlformats.org/officeDocument/2006/relationships/hyperlink" Target="https://planipolis.iiep.unesco.org/sites/planipolis/files/ressources/venezuela_planpedagogicomppe15mar.pdf" TargetMode="External"/><Relationship Id="rId6" Type="http://schemas.openxmlformats.org/officeDocument/2006/relationships/hyperlink" Target="https://www.africanews.com/2020/03/16/coronavirus-south-africa-confirms-first-case//" TargetMode="External"/><Relationship Id="rId146" Type="http://schemas.openxmlformats.org/officeDocument/2006/relationships/hyperlink" Target="https://www.facebook.com/MineducGuate/" TargetMode="External"/><Relationship Id="rId267" Type="http://schemas.openxmlformats.org/officeDocument/2006/relationships/hyperlink" Target="https://www.facebook.com/kunnskapsdepartementet/" TargetMode="External"/><Relationship Id="rId388" Type="http://schemas.openxmlformats.org/officeDocument/2006/relationships/hyperlink" Target="https://www.local10.com/news/world/2020/03/13/venezuela-already-in-crisis-reports-1st-coronavirus-cases/" TargetMode="External"/><Relationship Id="rId7" Type="http://schemas.openxmlformats.org/officeDocument/2006/relationships/hyperlink" Target="http://www.education.gov.dz/" TargetMode="External"/><Relationship Id="rId145" Type="http://schemas.openxmlformats.org/officeDocument/2006/relationships/hyperlink" Target="http://www.mineduc.gob.gt/PrevencionCoronavirus/index.html" TargetMode="External"/><Relationship Id="rId266" Type="http://schemas.openxmlformats.org/officeDocument/2006/relationships/hyperlink" Target="https://www.regjeringen.no/no/tema/utdanning/innsikt/barnehager-skoler-hoyskoler-og-universiteter-stenges-pa-grunn-av-koronaviruset/id2693333/" TargetMode="External"/><Relationship Id="rId387" Type="http://schemas.openxmlformats.org/officeDocument/2006/relationships/hyperlink" Target="https://www.facebook.com/moetvanuatu/" TargetMode="External"/><Relationship Id="rId8" Type="http://schemas.openxmlformats.org/officeDocument/2006/relationships/hyperlink" Target="https://www.facebook.com/EducationAlgerie/" TargetMode="External"/><Relationship Id="rId144" Type="http://schemas.openxmlformats.org/officeDocument/2006/relationships/hyperlink" Target="https://www.facebook.com/GDOEInestudionCHamoru/" TargetMode="External"/><Relationship Id="rId265" Type="http://schemas.openxmlformats.org/officeDocument/2006/relationships/hyperlink" Target="https://www.facebook.com/cnmipss/" TargetMode="External"/><Relationship Id="rId386" Type="http://schemas.openxmlformats.org/officeDocument/2006/relationships/hyperlink" Target="https://dailypost.vu/news/schools-to-reopen-on-monday/article_cfa93a5c-988e-11ea-83d7-ef516c7acc10.html" TargetMode="External"/><Relationship Id="rId260" Type="http://schemas.openxmlformats.org/officeDocument/2006/relationships/hyperlink" Target="https://planipolis.iiep.unesco.org/sites/planipolis/files/ressources/nigeria-education-sector-covid-19-contingency-plan.pdf" TargetMode="External"/><Relationship Id="rId381" Type="http://schemas.openxmlformats.org/officeDocument/2006/relationships/hyperlink" Target="https://www.facebook.com/educationgovuk/" TargetMode="External"/><Relationship Id="rId380" Type="http://schemas.openxmlformats.org/officeDocument/2006/relationships/hyperlink" Target="https://www.facebook.com/gibraltargovernment/posts/3086577408054201?__xts__%5B0%5D=68.ARBNFcMUORTFk4zR0xqL9InhJr_qCsi_VZTc8dQsANddvZAoClmNX4NinB97eGvgOaHIBayL4mYZWnDLWETmcF84K3B6_E4jMAfxuqMTq3K7WbhHLgfCm-zTNquYqWcfmdePJYpOTvCijpM6Kgq1iv7r2tEBOP77tEldKvnI__ZdqhflpiU2Wx-73xpixZbsHutDGMMGMTMyQcNzOFY8C1JuKWB40zw4QKsrEybusX7dGzu5n_MhTtICAaTcL6zMeNzMwym_UI59cVC1oScuOgbZO382ZsHHncWHRNn-n2VlGGUpZEk6z1Sp1Bk75UrtmFBKd0KoQtTvTScLTYgPrw&amp;__tn__=K-R" TargetMode="External"/><Relationship Id="rId139" Type="http://schemas.openxmlformats.org/officeDocument/2006/relationships/hyperlink" Target="https://www.facebook.com/MinistryofEducationGhana/" TargetMode="External"/><Relationship Id="rId138" Type="http://schemas.openxmlformats.org/officeDocument/2006/relationships/hyperlink" Target="https://de-de.facebook.com/bmbf.de/" TargetMode="External"/><Relationship Id="rId259" Type="http://schemas.openxmlformats.org/officeDocument/2006/relationships/hyperlink" Target="https://www.facebook.com/nigeducation/" TargetMode="External"/><Relationship Id="rId137" Type="http://schemas.openxmlformats.org/officeDocument/2006/relationships/hyperlink" Target="https://www.bmbf.de/de/karliczek-bund-unterstuetzt-in-krise-mit-digitaler-lerninfrastruktur-11242.html" TargetMode="External"/><Relationship Id="rId258" Type="http://schemas.openxmlformats.org/officeDocument/2006/relationships/hyperlink" Target="http://nigerdiaspora.net/index.php/politique-niger/8791-message-a-la-nation-du-president-de-la-republique-sur-la-situation-de-la-pandemie-du-coronavirus-covid-19-notre-seule-arme-reste-la-prevention-appliquons-donc-avec-rigueur-ces-mesures-et-prions-dieu-pour-qu-il-protege-notre-pays-et-au-dela-le-monde-declare-sem-issoufou-mahamadou" TargetMode="External"/><Relationship Id="rId379" Type="http://schemas.openxmlformats.org/officeDocument/2006/relationships/hyperlink" Target="https://www.bbc.com/news/uk-51952314" TargetMode="External"/><Relationship Id="rId132" Type="http://schemas.openxmlformats.org/officeDocument/2006/relationships/hyperlink" Target="https://twitter.com/MobseTheGambia" TargetMode="External"/><Relationship Id="rId253" Type="http://schemas.openxmlformats.org/officeDocument/2006/relationships/hyperlink" Target="https://www.facebook.com/EducationGovtNZ/" TargetMode="External"/><Relationship Id="rId374" Type="http://schemas.openxmlformats.org/officeDocument/2006/relationships/hyperlink" Target="https://www.facebook.com/EducSportsUg/" TargetMode="External"/><Relationship Id="rId131" Type="http://schemas.openxmlformats.org/officeDocument/2006/relationships/hyperlink" Target="http://www.education-nationale.gouv.ga/9-actualites/" TargetMode="External"/><Relationship Id="rId252" Type="http://schemas.openxmlformats.org/officeDocument/2006/relationships/hyperlink" Target="http://www.education.govt.nz/" TargetMode="External"/><Relationship Id="rId373" Type="http://schemas.openxmlformats.org/officeDocument/2006/relationships/hyperlink" Target="https://allafrica.com/stories/202003190180.html" TargetMode="External"/><Relationship Id="rId130" Type="http://schemas.openxmlformats.org/officeDocument/2006/relationships/hyperlink" Target="https://www.rnz.co.nz/international/pacific-news/411961/covid-19-french-polynesia-closes-schools-this-week" TargetMode="External"/><Relationship Id="rId251" Type="http://schemas.openxmlformats.org/officeDocument/2006/relationships/hyperlink" Target="https://www.rnz.co.nz/news/national/412400/teachers-at-odds-over-urgent-closure-of-schools-early-childhood-centres" TargetMode="External"/><Relationship Id="rId372" Type="http://schemas.openxmlformats.org/officeDocument/2006/relationships/hyperlink" Target="https://www.facebook.com/pressofficetcig/?hc_ref=ARQ_xjzoEIovsCu2azxXJRnebuvHNkQJK8jQkF-qKwV3hMLiyGhcf7DhdruZeQ0jg30&amp;fref=nf&amp;__xts__%5B0%5D=68.ARC2GtAmr3e4PW69dk6Q4eBwci_Ozx-mjmCftnC1V13bWEFZuhElj6PBRWVPq4zKnHza2bClKMIA8CXTGkuwvHyYVxRY1xUTIEmCSnqC3cHF1RYcc22C6JeCslJoPX28jztYqRp4M8UZ3VVAvCJOSM-6Uq6TpaPAwtI0djG2eT3v4ll8fwqgVnPyb-xdnMAiz7jsHPKRiW5JYExEwo1KRYx9kolToWOmVQ1xx-0Zm_zOaIv13E7qCSkVrAEvD_hfnNqQVP-TE68Tj6tJ8M-N5MiROxOYeQ3SX3pIg4dMjuMS6t1f4_iinhUvlHUzu7QxGIFQITwiWBzVw6_twfwPSG4fqQ&amp;__tn__=kC-R" TargetMode="External"/><Relationship Id="rId250" Type="http://schemas.openxmlformats.org/officeDocument/2006/relationships/hyperlink" Target="https://www.facebook.com/acnoumea" TargetMode="External"/><Relationship Id="rId371" Type="http://schemas.openxmlformats.org/officeDocument/2006/relationships/hyperlink" Target="https://www.cxc.org/may-june-strategy-2020/" TargetMode="External"/><Relationship Id="rId136" Type="http://schemas.openxmlformats.org/officeDocument/2006/relationships/hyperlink" Target="https://www.reuters.com/article/us-health-coronavirus-germany-schools/german-state-of-bavaria-closes-schools-to-slow-coronavirus-epidemic-dpa-idUSKBN2100SA" TargetMode="External"/><Relationship Id="rId257" Type="http://schemas.openxmlformats.org/officeDocument/2006/relationships/hyperlink" Target="https://www.facebook.com/minednicaragua/" TargetMode="External"/><Relationship Id="rId378" Type="http://schemas.openxmlformats.org/officeDocument/2006/relationships/hyperlink" Target="https://www.facebook.com/MinistryOfEducationUAE/" TargetMode="External"/><Relationship Id="rId135" Type="http://schemas.openxmlformats.org/officeDocument/2006/relationships/hyperlink" Target="https://www.facebook.com/emis.ge/?fref=mentions&amp;__xts__%5B0%5D=68.ARDkKwZA2TXuX8sWgNCi1V27qgqy1bZndrpAqv4ymGJA0Q5DwAEXRFuhs4BVGZvQF7dlQhuQjSvJt3iOb6U8jwDOe5iLO35wyBjQNDPH3M1KQhXdXJLO7kaThpvKBh6NBCvIEAPk0dCnmTCU8K3KJx-ehkvedTvk4UlkCskjHBY2khGzYxotLTDNdfMNF5uG3zqUN4tPtfLo0z0OoUeiU0_F0-IBCQtn7XqYbdxqJIO6FJnYYHrq6ipLQZYJyZ9JXE1ayhuaB-Mvj2v576WtXUz2W7P3LmczQhztq3TBhNfZiib5WAqJ-OTuDyzQ_2fVErwPqyQ3-wwZyUglX5_xCQ5keg&amp;__tn__=K-R" TargetMode="External"/><Relationship Id="rId256" Type="http://schemas.openxmlformats.org/officeDocument/2006/relationships/hyperlink" Target="https://www.mined.gob.ni/noticias/" TargetMode="External"/><Relationship Id="rId377" Type="http://schemas.openxmlformats.org/officeDocument/2006/relationships/hyperlink" Target="https://www.facebook.com/UAMON" TargetMode="External"/><Relationship Id="rId134" Type="http://schemas.openxmlformats.org/officeDocument/2006/relationships/hyperlink" Target="https://1tv.ge/en/news/georgian-first-channel-kicks-off-the-educational-project-teleschool-teleskola/" TargetMode="External"/><Relationship Id="rId255" Type="http://schemas.openxmlformats.org/officeDocument/2006/relationships/hyperlink" Target="https://www.mined.gob.ni/biblioteca/" TargetMode="External"/><Relationship Id="rId376" Type="http://schemas.openxmlformats.org/officeDocument/2006/relationships/hyperlink" Target="https://www.forbes.com/sites/katyagorchinskaya/2020/03/11/ukraine-closes-schools-bans-public-events-over-coronavirus/" TargetMode="External"/><Relationship Id="rId133" Type="http://schemas.openxmlformats.org/officeDocument/2006/relationships/hyperlink" Target="https://agenda.ge/en/news/2020/742" TargetMode="External"/><Relationship Id="rId254" Type="http://schemas.openxmlformats.org/officeDocument/2006/relationships/hyperlink" Target="https://www.theguardian.com/world/2020/apr/27/new-zealand-prepares-to-lift-strict-lockdown-after-eliminating-coronavirus" TargetMode="External"/><Relationship Id="rId375" Type="http://schemas.openxmlformats.org/officeDocument/2006/relationships/hyperlink" Target="https://planipolis.iiep.unesco.org/sites/planipolis/files/ressources/uganda_covid19.pdf" TargetMode="External"/><Relationship Id="rId172" Type="http://schemas.openxmlformats.org/officeDocument/2006/relationships/hyperlink" Target="https://uk.reuters.com/article/uk-health-coronavirus-israel-schools/hope-and-havoc-as-some-israeli-schools-reopen-under-coronavirus-curbs-idUKKBN22F0GW" TargetMode="External"/><Relationship Id="rId293" Type="http://schemas.openxmlformats.org/officeDocument/2006/relationships/hyperlink" Target="https://www.edu.ro/liceeni-din-comunit%C4%83%C8%9Bile-dezavantajate-din-punct-de-vedere-tehnologic-vor-primi-tablete" TargetMode="External"/><Relationship Id="rId171" Type="http://schemas.openxmlformats.org/officeDocument/2006/relationships/hyperlink" Target="https://www.facebook.com/edu.gov.il" TargetMode="External"/><Relationship Id="rId292" Type="http://schemas.openxmlformats.org/officeDocument/2006/relationships/hyperlink" Target="https://www.facebook.com/Qatar.edu" TargetMode="External"/><Relationship Id="rId170" Type="http://schemas.openxmlformats.org/officeDocument/2006/relationships/hyperlink" Target="https://parents.education.gov.il/prhnet/parents/safety-emergency/emergency-learning" TargetMode="External"/><Relationship Id="rId291" Type="http://schemas.openxmlformats.org/officeDocument/2006/relationships/hyperlink" Target="https://twitter.com/Qatar_edu" TargetMode="External"/><Relationship Id="rId290" Type="http://schemas.openxmlformats.org/officeDocument/2006/relationships/hyperlink" Target="https://www.aljazeera.com/news/2020/03/qatar-bans-travellers-14-countries-coronavirus-concerns-200309060851684.html" TargetMode="External"/><Relationship Id="rId165" Type="http://schemas.openxmlformats.org/officeDocument/2006/relationships/hyperlink" Target="https://www.cnbc.com/2020/03/05/coronavirus-latest-updates-china-south-korea-cases.html" TargetMode="External"/><Relationship Id="rId286" Type="http://schemas.openxmlformats.org/officeDocument/2006/relationships/hyperlink" Target="https://www.euractiv.com/section/all/short_news/portugal-update-covid-19/" TargetMode="External"/><Relationship Id="rId164" Type="http://schemas.openxmlformats.org/officeDocument/2006/relationships/hyperlink" Target="https://www.facebook.com/Kemdikbud.RI" TargetMode="External"/><Relationship Id="rId285" Type="http://schemas.openxmlformats.org/officeDocument/2006/relationships/hyperlink" Target="https://www.facebook.com/ministerstwo.edukacji" TargetMode="External"/><Relationship Id="rId163" Type="http://schemas.openxmlformats.org/officeDocument/2006/relationships/hyperlink" Target="https://twitter.com/mandabeat/status/1249881912761561088/photo/1" TargetMode="External"/><Relationship Id="rId284" Type="http://schemas.openxmlformats.org/officeDocument/2006/relationships/hyperlink" Target="https://www.gov.pl/web/edukacja/ksztalcenie-na-odleglosc--poradnik-dla-szkol" TargetMode="External"/><Relationship Id="rId162" Type="http://schemas.openxmlformats.org/officeDocument/2006/relationships/hyperlink" Target="https://jakartaglobe.id/news/indonesias-covid19-cases-rise-to-117-as-cabinet-members-take-test-for-coronavirus" TargetMode="External"/><Relationship Id="rId283" Type="http://schemas.openxmlformats.org/officeDocument/2006/relationships/hyperlink" Target="https://www.usnews.com/news/world/articles/2020-03-11/poland-shuts-all-schools-museums-cinemas-for-two-weeks-due-to-coronavirus" TargetMode="External"/><Relationship Id="rId169" Type="http://schemas.openxmlformats.org/officeDocument/2006/relationships/hyperlink" Target="https://www.gov.im/news/2020/mar/22/schools-will-close-to-most-children-on-monday-afternoon/" TargetMode="External"/><Relationship Id="rId168" Type="http://schemas.openxmlformats.org/officeDocument/2006/relationships/hyperlink" Target="https://twitter.com/Education_Ire" TargetMode="External"/><Relationship Id="rId289" Type="http://schemas.openxmlformats.org/officeDocument/2006/relationships/hyperlink" Target="https://www.facebook.com/EDUCACIONPR/posts/10158164830148489" TargetMode="External"/><Relationship Id="rId167" Type="http://schemas.openxmlformats.org/officeDocument/2006/relationships/hyperlink" Target="https://www.facebook.com/Iraq.Ministry.of.Education/" TargetMode="External"/><Relationship Id="rId288" Type="http://schemas.openxmlformats.org/officeDocument/2006/relationships/hyperlink" Target="https://www.facebook.com/EDUCACIONPR/photos/pcb.10158190974523489/10158190973823489/?type=3&amp;theater" TargetMode="External"/><Relationship Id="rId166" Type="http://schemas.openxmlformats.org/officeDocument/2006/relationships/hyperlink" Target="https://www.instagram.com/p/B9a2MvUnprK/" TargetMode="External"/><Relationship Id="rId287" Type="http://schemas.openxmlformats.org/officeDocument/2006/relationships/hyperlink" Target="https://apoioescolas.dge.mec.pt/node/391" TargetMode="External"/><Relationship Id="rId161" Type="http://schemas.openxmlformats.org/officeDocument/2006/relationships/hyperlink" Target="https://www.facebook.com/HRDMinistry" TargetMode="External"/><Relationship Id="rId282" Type="http://schemas.openxmlformats.org/officeDocument/2006/relationships/hyperlink" Target="https://planipolis.iiep.unesco.org/sites/planipolis/files/ressources/philippines_deped_covid-19-memoranda.pdf" TargetMode="External"/><Relationship Id="rId160" Type="http://schemas.openxmlformats.org/officeDocument/2006/relationships/hyperlink" Target="https://www.usnews.com/news/world/articles/2020-03-13/iceland-restricts-public-gatherings-closes-schools" TargetMode="External"/><Relationship Id="rId281" Type="http://schemas.openxmlformats.org/officeDocument/2006/relationships/hyperlink" Target="https://www.facebook.com/DepartmentOfEducation.PH" TargetMode="External"/><Relationship Id="rId280" Type="http://schemas.openxmlformats.org/officeDocument/2006/relationships/hyperlink" Target="https://www.facebook.com/mineduperu/" TargetMode="External"/><Relationship Id="rId159" Type="http://schemas.openxmlformats.org/officeDocument/2006/relationships/hyperlink" Target="https://www.facebook.com/kormanyzat" TargetMode="External"/><Relationship Id="rId154" Type="http://schemas.openxmlformats.org/officeDocument/2006/relationships/hyperlink" Target="https://www.reuters.com/article/us-health-coronavirus-argentina/latin-american-countries-ramp-up-travel-bans-school-closures-over-coronavirus-idUSKBN20Z23G" TargetMode="External"/><Relationship Id="rId275" Type="http://schemas.openxmlformats.org/officeDocument/2006/relationships/hyperlink" Target="https://www.facebook.com/pg/Department-of-Education-Papua-New-Guinea-840968639252866/posts/?ref=page_internal" TargetMode="External"/><Relationship Id="rId396" Type="http://schemas.openxmlformats.org/officeDocument/2006/relationships/hyperlink" Target="https://www.timesofisrael.com/palestinians-announce-first-two-cases-of-coronavirus-in-gaza-strip/" TargetMode="External"/><Relationship Id="rId153" Type="http://schemas.openxmlformats.org/officeDocument/2006/relationships/hyperlink" Target="https://www.facebook.com/menfphaiti/" TargetMode="External"/><Relationship Id="rId274" Type="http://schemas.openxmlformats.org/officeDocument/2006/relationships/hyperlink" Target="https://www.education.gov.pg/documents/Suspension.of.Classes.in.the.national.Education.System.pdf" TargetMode="External"/><Relationship Id="rId395" Type="http://schemas.openxmlformats.org/officeDocument/2006/relationships/hyperlink" Target="https://www.facebook.com/USVI.VIDE/" TargetMode="External"/><Relationship Id="rId152" Type="http://schemas.openxmlformats.org/officeDocument/2006/relationships/hyperlink" Target="https://www.miamiherald.com/news/nation-world/world/americas/haiti/article241212621.html" TargetMode="External"/><Relationship Id="rId273" Type="http://schemas.openxmlformats.org/officeDocument/2006/relationships/hyperlink" Target="https://www.education.gov.pg/" TargetMode="External"/><Relationship Id="rId394" Type="http://schemas.openxmlformats.org/officeDocument/2006/relationships/hyperlink" Target="https://viconsortium.com/vi-coronavirus/virgin-islands-second-case-of-coronavirus-confirmed-in-u-s-virgin-islands" TargetMode="External"/><Relationship Id="rId151" Type="http://schemas.openxmlformats.org/officeDocument/2006/relationships/hyperlink" Target="https://www.facebook.com/MinistryOfEducationGuyana/?hc_ref=ARSsp6IB3CGqlG217nyLc3kWJprEtaXdajT8XKw9EpL0UYItEgQLMW3x9Eb3VYrS1P8&amp;fref=nf&amp;__xts__%5B0%5D=68.ARBiPRl7QyJC3R13zzf4yqGICbAMOiKdxOFCJF5HAYLYiDU5EP6DSB2J4LTt4JXBirj2CEVOMFdNlnN6ZE5UegG1EoH6BzJF1XhqsDouL5dSML-oOf3bg3O95ts5hIFyNstrsKkLXu2d-RMoNtS1qmEsxqTwyxMhUh9PtVqPm_Ttkie-JIOjDT3mJ1aTq2RT-xBwTZFsPSZxJB7WLp6z_zmEPg50FUVHApqDiq2g5plYc3i_1T5RGa1FMFAKAaGTOUyanIWBB3HQaHaKXAk4xMkGgDKnyPRdLfLEA12fO4Cd4awbsRCgI81MN1JOPibULFtI1I9ToVjTGVTtb_eap0Grvw&amp;__tn__=kC-R" TargetMode="External"/><Relationship Id="rId272" Type="http://schemas.openxmlformats.org/officeDocument/2006/relationships/hyperlink" Target="https://www.facebook.com/MeducaPma/" TargetMode="External"/><Relationship Id="rId393" Type="http://schemas.openxmlformats.org/officeDocument/2006/relationships/hyperlink" Target="https://www.vide.vi/" TargetMode="External"/><Relationship Id="rId158" Type="http://schemas.openxmlformats.org/officeDocument/2006/relationships/hyperlink" Target="https://www.kormany.hu/en/ministry-of-human-resources/news/ministry-of-human-capacities-new-working-procedure-in-public-education-and-vocational-training-institutions" TargetMode="External"/><Relationship Id="rId279" Type="http://schemas.openxmlformats.org/officeDocument/2006/relationships/hyperlink" Target="https://gemreportunesco.wordpress.com/2020/04/07/the-peruvian-education-system-seeking-quality-and-equity-during-covid-19-times/" TargetMode="External"/><Relationship Id="rId157" Type="http://schemas.openxmlformats.org/officeDocument/2006/relationships/hyperlink" Target="https://www.theguardian.com/world/2020/mar/03/the-longest-holiday-parents-coping-with-coronavirus-school-closures-in-east-asia" TargetMode="External"/><Relationship Id="rId278" Type="http://schemas.openxmlformats.org/officeDocument/2006/relationships/hyperlink" Target="https://planipolis.iiep.unesco.org/en/2020/paraguay-suspensi%C3%B3n-de-clases-implementaci%C3%B3n-de-la-plataforma-de-recursos-digitales" TargetMode="External"/><Relationship Id="rId399" Type="http://schemas.openxmlformats.org/officeDocument/2006/relationships/hyperlink" Target="http://www.yemenmoe.net/student.aspx" TargetMode="External"/><Relationship Id="rId156" Type="http://schemas.openxmlformats.org/officeDocument/2006/relationships/hyperlink" Target="https://www.facebook.com/SecretariaEducacionHN/" TargetMode="External"/><Relationship Id="rId277" Type="http://schemas.openxmlformats.org/officeDocument/2006/relationships/hyperlink" Target="https://www.facebook.com/MECDigital/" TargetMode="External"/><Relationship Id="rId398" Type="http://schemas.openxmlformats.org/officeDocument/2006/relationships/hyperlink" Target="https://www.arabnews.com/node/1641896/middle-east" TargetMode="External"/><Relationship Id="rId155" Type="http://schemas.openxmlformats.org/officeDocument/2006/relationships/hyperlink" Target="https://twitter.com/Educacion_HN?ref_src=twsrc%5Etfw%7Ctwcamp%5Eembeddedtimeline%7Ctwterm%5Eprofile%3AEducacion_HN&amp;ref_url=https%3A%2F%2Fwww.se.gob.hn%2F" TargetMode="External"/><Relationship Id="rId276" Type="http://schemas.openxmlformats.org/officeDocument/2006/relationships/hyperlink" Target="https://aprendizaje.mec.edu.py/index.php/es/recursos" TargetMode="External"/><Relationship Id="rId397" Type="http://schemas.openxmlformats.org/officeDocument/2006/relationships/hyperlink" Target="https://planipolis.iiep.unesco.org/sites/planipolis/files/ressources/palestine_moe_covid_19_plan.pdf" TargetMode="External"/><Relationship Id="rId40" Type="http://schemas.openxmlformats.org/officeDocument/2006/relationships/hyperlink" Target="https://www.cxc.org/may-june-strategy-2020/" TargetMode="External"/><Relationship Id="rId42" Type="http://schemas.openxmlformats.org/officeDocument/2006/relationships/hyperlink" Target="https://edu.gov.by/en-uk/" TargetMode="External"/><Relationship Id="rId41" Type="http://schemas.openxmlformats.org/officeDocument/2006/relationships/hyperlink" Target="https://www.facebook.com/METIBarbados" TargetMode="External"/><Relationship Id="rId44" Type="http://schemas.openxmlformats.org/officeDocument/2006/relationships/hyperlink" Target="https://www.politico.eu/article/how-europe-is-responding-to-the-coronavirus-pandemic/" TargetMode="External"/><Relationship Id="rId43" Type="http://schemas.openxmlformats.org/officeDocument/2006/relationships/hyperlink" Target="https://www.facebook.com/belarusminedu/" TargetMode="External"/><Relationship Id="rId46" Type="http://schemas.openxmlformats.org/officeDocument/2006/relationships/hyperlink" Target="http://health.gov.bz/www/component/content/article/177-general-health/1023-belize-announces-new-measures-in-response-to-covid-19" TargetMode="External"/><Relationship Id="rId45" Type="http://schemas.openxmlformats.org/officeDocument/2006/relationships/hyperlink" Target="https://www.brusselstimes.com/belgium/100241/schools-out-how-belgium-is-preparing-for-the-school-suspension-flanders-wallonia-brussels-creches-schools-children-covid19-coronavirus/" TargetMode="External"/><Relationship Id="rId48" Type="http://schemas.openxmlformats.org/officeDocument/2006/relationships/hyperlink" Target="https://twitter.com/gouvbenin?lang=en" TargetMode="External"/><Relationship Id="rId47" Type="http://schemas.openxmlformats.org/officeDocument/2006/relationships/hyperlink" Target="https://www.facebook.com/BelizeMOEYS/" TargetMode="External"/><Relationship Id="rId49" Type="http://schemas.openxmlformats.org/officeDocument/2006/relationships/hyperlink" Target="https://www.moed.bm/District/5847-Untitled.html" TargetMode="External"/><Relationship Id="rId31" Type="http://schemas.openxmlformats.org/officeDocument/2006/relationships/hyperlink" Target="https://www.bahamasvirtuallearning.com/parents.html" TargetMode="External"/><Relationship Id="rId30" Type="http://schemas.openxmlformats.org/officeDocument/2006/relationships/hyperlink" Target="https://www.ministryofeducationbahamas.com/" TargetMode="External"/><Relationship Id="rId33" Type="http://schemas.openxmlformats.org/officeDocument/2006/relationships/hyperlink" Target="https://english.alarabiya.net/en/News/gulf/2020/02/25/Bahrain-suspends-all-private-public-schools-amid-coronavirus-outbreak.html" TargetMode="External"/><Relationship Id="rId32" Type="http://schemas.openxmlformats.org/officeDocument/2006/relationships/hyperlink" Target="https://www.facebook.com/ministryofeducationbah/" TargetMode="External"/><Relationship Id="rId35" Type="http://schemas.openxmlformats.org/officeDocument/2006/relationships/hyperlink" Target="https://www.facebook.com/MOEBahrain/" TargetMode="External"/><Relationship Id="rId34" Type="http://schemas.openxmlformats.org/officeDocument/2006/relationships/hyperlink" Target="https://www.instagram.com/moebahrain/" TargetMode="External"/><Relationship Id="rId37" Type="http://schemas.openxmlformats.org/officeDocument/2006/relationships/hyperlink" Target="https://tbsnews.net/international/coronavirus-chronicle/bangladesh-confirms-first-coronavirus-death-57961" TargetMode="External"/><Relationship Id="rId36" Type="http://schemas.openxmlformats.org/officeDocument/2006/relationships/hyperlink" Target="https://moedu.gov.bd/site/view/press_release/-" TargetMode="External"/><Relationship Id="rId39" Type="http://schemas.openxmlformats.org/officeDocument/2006/relationships/hyperlink" Target="https://mes.gov.bb/" TargetMode="External"/><Relationship Id="rId38" Type="http://schemas.openxmlformats.org/officeDocument/2006/relationships/hyperlink" Target="https://www.facebook.com/moebdgov/" TargetMode="External"/><Relationship Id="rId20" Type="http://schemas.openxmlformats.org/officeDocument/2006/relationships/hyperlink" Target="https://www.facebook.com/MoESCS.Armenia/" TargetMode="External"/><Relationship Id="rId22" Type="http://schemas.openxmlformats.org/officeDocument/2006/relationships/hyperlink" Target="https://www.facebook.com/educationaruba/" TargetMode="External"/><Relationship Id="rId21" Type="http://schemas.openxmlformats.org/officeDocument/2006/relationships/hyperlink" Target="http://www.ea.aw/pages/dea-cera-te-cu-3-di-april/" TargetMode="External"/><Relationship Id="rId24" Type="http://schemas.openxmlformats.org/officeDocument/2006/relationships/hyperlink" Target="https://www.usatoday.com/story/entertainment/celebrities/2020/03/25/coronavirus-bindi-irwin-wedding-hours-before-australia-curfew/5076765002/" TargetMode="External"/><Relationship Id="rId23" Type="http://schemas.openxmlformats.org/officeDocument/2006/relationships/hyperlink" Target="https://twitter.com/Eduspokesperson" TargetMode="External"/><Relationship Id="rId404" Type="http://schemas.openxmlformats.org/officeDocument/2006/relationships/hyperlink" Target="https://www.facebook.com/MinistryofEducationZimbabwe/" TargetMode="External"/><Relationship Id="rId403" Type="http://schemas.openxmlformats.org/officeDocument/2006/relationships/hyperlink" Target="http://mopse.co.zw/blog-v2" TargetMode="External"/><Relationship Id="rId402" Type="http://schemas.openxmlformats.org/officeDocument/2006/relationships/hyperlink" Target="https://www.facebook.com/www.moge.gov.zm/" TargetMode="External"/><Relationship Id="rId401" Type="http://schemas.openxmlformats.org/officeDocument/2006/relationships/hyperlink" Target="https://www.moge.gov.zm/download/Press-statements/press-station-on-the-closure-of-learning-institution.jpg" TargetMode="External"/><Relationship Id="rId405" Type="http://schemas.openxmlformats.org/officeDocument/2006/relationships/drawing" Target="../drawings/drawing1.xml"/><Relationship Id="rId26" Type="http://schemas.openxmlformats.org/officeDocument/2006/relationships/hyperlink" Target="https://www.facebook.com/wissensministerium/" TargetMode="External"/><Relationship Id="rId25" Type="http://schemas.openxmlformats.org/officeDocument/2006/relationships/hyperlink" Target="https://www.bmbwf.gv.at/Themen/schule/beratung/corona/corona_fl/corona_unt_eltern.html" TargetMode="External"/><Relationship Id="rId28" Type="http://schemas.openxmlformats.org/officeDocument/2006/relationships/hyperlink" Target="https://edu.gov.az/en" TargetMode="External"/><Relationship Id="rId27" Type="http://schemas.openxmlformats.org/officeDocument/2006/relationships/hyperlink" Target="https://www.nytimes.com/reuters/2020/03/12/world/europe/12reuters-health-coronavirus-azerbaijan.html" TargetMode="External"/><Relationship Id="rId400" Type="http://schemas.openxmlformats.org/officeDocument/2006/relationships/hyperlink" Target="https://www.facebook.com/YemenEducationMinistry?ref=%3Chttps%3A%2F%2Fwww.facebook.com%2Fpages%2F%D9%88%D8%B2%D8%A7%D8%B1%D8%A9-%D8%A7%D9%84%D8%AA%D8%B1%D8%A8%D9%8A%D8%A9-%D9%88%D8%A7%D9%84%D8%AA%D8%B9%D9%84%D9%8A%D9%85-%D8%A7%D9%84%D9%8A%D9%85%D9%86-Ministry-of-Education%2F221353641283756%3Fref%3Dtn_tnmn" TargetMode="External"/><Relationship Id="rId29" Type="http://schemas.openxmlformats.org/officeDocument/2006/relationships/hyperlink" Target="https://www.facebook.com/tehsil.gov.az" TargetMode="External"/><Relationship Id="rId11" Type="http://schemas.openxmlformats.org/officeDocument/2006/relationships/hyperlink" Target="http://www.leparisien.fr/societe/coronavirus-les-ecoles-fermees-des-lundi-l-epouse-de-justin-trudeau-contaminee-l-economie-en-berne-l-evolution-de-l-epidemie-en-direct-13-03-2020-8278959.php" TargetMode="External"/><Relationship Id="rId10" Type="http://schemas.openxmlformats.org/officeDocument/2006/relationships/hyperlink" Target="https://www.facebook.com/americansamoagov.gov/" TargetMode="External"/><Relationship Id="rId13" Type="http://schemas.openxmlformats.org/officeDocument/2006/relationships/hyperlink" Target="http://www.governo.gov.ao/VerNoticia.aspx?id=49543" TargetMode="External"/><Relationship Id="rId12" Type="http://schemas.openxmlformats.org/officeDocument/2006/relationships/hyperlink" Target="https://allafrica.com/stories/202003200364.html" TargetMode="External"/><Relationship Id="rId15" Type="http://schemas.openxmlformats.org/officeDocument/2006/relationships/hyperlink" Target="https://planipolis.iiep.unesco.org/sites/planipolis/files/ressources/antigua_coronavirus-protocol-moest-13-02-2020.pdf.pdf" TargetMode="External"/><Relationship Id="rId14" Type="http://schemas.openxmlformats.org/officeDocument/2006/relationships/hyperlink" Target="https://www.facebook.com/GovernodeAngola/" TargetMode="External"/><Relationship Id="rId17" Type="http://schemas.openxmlformats.org/officeDocument/2006/relationships/hyperlink" Target="https://www.usnews.com/news/world/articles/2020-03-15/argentina-to-close-its-borders-for-15-days-to-combat-coronavirus-president-fernandez-says" TargetMode="External"/><Relationship Id="rId16" Type="http://schemas.openxmlformats.org/officeDocument/2006/relationships/hyperlink" Target="https://www.usnews.com/news/world/articles/2020-03-15/guatemala-registers-first-death-from-coronavirus-health-minister-says" TargetMode="External"/><Relationship Id="rId19" Type="http://schemas.openxmlformats.org/officeDocument/2006/relationships/hyperlink" Target="http://escs.am/am/news/6174" TargetMode="External"/><Relationship Id="rId18" Type="http://schemas.openxmlformats.org/officeDocument/2006/relationships/hyperlink" Target="https://www.facebook.com/educacionAR" TargetMode="External"/><Relationship Id="rId84" Type="http://schemas.openxmlformats.org/officeDocument/2006/relationships/hyperlink" Target="https://www.gov.je/Government/Departments/Education/Pages/index.aspx" TargetMode="External"/><Relationship Id="rId83" Type="http://schemas.openxmlformats.org/officeDocument/2006/relationships/hyperlink" Target="https://www.presidence.td/fr-synth-1111-Vendredi_le_20_mars_2020.html" TargetMode="External"/><Relationship Id="rId86" Type="http://schemas.openxmlformats.org/officeDocument/2006/relationships/hyperlink" Target="https://www.usnews.com/news/world/articles/2020-03-13/chile-bans-large-public-events-over-coronavirus-fears-ahead-of-planned-protests" TargetMode="External"/><Relationship Id="rId85" Type="http://schemas.openxmlformats.org/officeDocument/2006/relationships/hyperlink" Target="https://www.facebook.com/GovernmentofJersey" TargetMode="External"/><Relationship Id="rId88" Type="http://schemas.openxmlformats.org/officeDocument/2006/relationships/hyperlink" Target="https://planipolis.iiep.unesco.org/sites/planipolis/files/ressources/chile_orientacionesmineduc_covid19.pdf" TargetMode="External"/><Relationship Id="rId87" Type="http://schemas.openxmlformats.org/officeDocument/2006/relationships/hyperlink" Target="https://www.facebook.com/mineduc" TargetMode="External"/><Relationship Id="rId89" Type="http://schemas.openxmlformats.org/officeDocument/2006/relationships/hyperlink" Target="https://planipolis.iiep.unesco.org/sites/planipolis/files/ressources/china_covid19_prevention_control_primary_middle_schools.pdf" TargetMode="External"/><Relationship Id="rId80" Type="http://schemas.openxmlformats.org/officeDocument/2006/relationships/hyperlink" Target="https://www.facebook.com/educationcayman/" TargetMode="External"/><Relationship Id="rId82" Type="http://schemas.openxmlformats.org/officeDocument/2006/relationships/hyperlink" Target="https://www.reuters.com/article/us-health-coronavirus-chad/chad-confirms-first-case-of-coronavirus-government-statement-idUSKBN2162LO" TargetMode="External"/><Relationship Id="rId81" Type="http://schemas.openxmlformats.org/officeDocument/2006/relationships/hyperlink" Target="https://www.africanews.com/2020/04/02/coronavirus-in-africa-breakdown-of-infected-virus-free-countries/" TargetMode="External"/><Relationship Id="rId73" Type="http://schemas.openxmlformats.org/officeDocument/2006/relationships/hyperlink" Target="https://www.bangkokpost.com/world/1880510/cambodia-coronavirus-cases-double-to-24" TargetMode="External"/><Relationship Id="rId72" Type="http://schemas.openxmlformats.org/officeDocument/2006/relationships/hyperlink" Target="https://www.wakatsera.com/coronavirus-au-burkina-le-calendrier-de-reprise-des-cours/" TargetMode="External"/><Relationship Id="rId75" Type="http://schemas.openxmlformats.org/officeDocument/2006/relationships/hyperlink" Target="https://www.facebook.com/moeys.gov.kh" TargetMode="External"/><Relationship Id="rId74" Type="http://schemas.openxmlformats.org/officeDocument/2006/relationships/hyperlink" Target="http://www.moeys.gov.kh/index.php/kh/" TargetMode="External"/><Relationship Id="rId77" Type="http://schemas.openxmlformats.org/officeDocument/2006/relationships/hyperlink" Target="https://www.bbc.com/pidgin/tori-51907641" TargetMode="External"/><Relationship Id="rId76" Type="http://schemas.openxmlformats.org/officeDocument/2006/relationships/hyperlink" Target="http://www.minesec.gov.cm/en/accueil/" TargetMode="External"/><Relationship Id="rId79" Type="http://schemas.openxmlformats.org/officeDocument/2006/relationships/hyperlink" Target="https://planipolis.iiep.unesco.org/en/2020/canada-ministries-education-decisions-covid-19-6894" TargetMode="External"/><Relationship Id="rId78" Type="http://schemas.openxmlformats.org/officeDocument/2006/relationships/hyperlink" Target="https://www.facebook.com/photo.php?fbid=3241854149166460&amp;set=gm.1306431689746180&amp;type=3&amp;theater&amp;ifg=1" TargetMode="External"/><Relationship Id="rId71" Type="http://schemas.openxmlformats.org/officeDocument/2006/relationships/hyperlink" Target="https://www.facebook.com/%D0%9C%D0%B8%D0%BD%D0%B8%D1%81%D1%82%D0%B5%D1%80%D1%81%D1%82%D0%B2%D0%BE-%D0%BD%D0%B0-%D0%BE%D0%B1%D1%80%D0%B0%D0%B7%D0%BE%D0%B2%D0%B0%D0%BD%D0%B8%D0%B5%D1%82%D0%BE-%D0%B8-%D0%BD%D0%B0%D1%83%D0%BA%D0%B0%D1%82%D0%B0-1557953497816581/" TargetMode="External"/><Relationship Id="rId70" Type="http://schemas.openxmlformats.org/officeDocument/2006/relationships/hyperlink" Target="https://www.usnews.com/news/world/articles/2020-03-13/bulgaria-declares-state-of-emergency-over-coronavirus" TargetMode="External"/><Relationship Id="rId62" Type="http://schemas.openxmlformats.org/officeDocument/2006/relationships/hyperlink" Target="https://www.facebook.com/thutomodingBotswana/" TargetMode="External"/><Relationship Id="rId61" Type="http://schemas.openxmlformats.org/officeDocument/2006/relationships/hyperlink" Target="https://twitter.com/BWGovernment/status/1255512164128956418/photo/1" TargetMode="External"/><Relationship Id="rId64" Type="http://schemas.openxmlformats.org/officeDocument/2006/relationships/hyperlink" Target="https://planipolis.iiep.unesco.org/sites/planipolis/files/ressources/brasil_medida_provisoria_934.pdf" TargetMode="External"/><Relationship Id="rId63" Type="http://schemas.openxmlformats.org/officeDocument/2006/relationships/hyperlink" Target="https://www.facebook.com/ministeriodaeducacao/" TargetMode="External"/><Relationship Id="rId66" Type="http://schemas.openxmlformats.org/officeDocument/2006/relationships/hyperlink" Target="https://www.cxc.org/may-june-strategy-2020/" TargetMode="External"/><Relationship Id="rId65" Type="http://schemas.openxmlformats.org/officeDocument/2006/relationships/hyperlink" Target="https://bvi.gov.vg/media-centre/students-told-keep-learning-while-home" TargetMode="External"/><Relationship Id="rId68" Type="http://schemas.openxmlformats.org/officeDocument/2006/relationships/hyperlink" Target="https://www.straitstimes.com/asia/se-asia/coronavirus-brunei-reports-5-more-cases-bringing-total-to-six" TargetMode="External"/><Relationship Id="rId67" Type="http://schemas.openxmlformats.org/officeDocument/2006/relationships/hyperlink" Target="https://www.facebook.com/BVIGovernment" TargetMode="External"/><Relationship Id="rId60" Type="http://schemas.openxmlformats.org/officeDocument/2006/relationships/hyperlink" Target="https://www.facebook.com/fmon.gov.ba" TargetMode="External"/><Relationship Id="rId69" Type="http://schemas.openxmlformats.org/officeDocument/2006/relationships/hyperlink" Target="https://www.facebook.com/pages/category/Education/Ministry-of-Education-Brunei-Darussalam-1522081884566064/" TargetMode="External"/><Relationship Id="rId51" Type="http://schemas.openxmlformats.org/officeDocument/2006/relationships/hyperlink" Target="https://www.facebook.com/BermudaPublicSchools/" TargetMode="External"/><Relationship Id="rId50" Type="http://schemas.openxmlformats.org/officeDocument/2006/relationships/hyperlink" Target="https://www.moed.bm/view/6220.pdf" TargetMode="External"/><Relationship Id="rId53" Type="http://schemas.openxmlformats.org/officeDocument/2006/relationships/hyperlink" Target="https://www.facebook.com/SherigBhutan/" TargetMode="External"/><Relationship Id="rId52" Type="http://schemas.openxmlformats.org/officeDocument/2006/relationships/hyperlink" Target="https://www.facebook.com/pg/MoHBhutan/posts/" TargetMode="External"/><Relationship Id="rId55" Type="http://schemas.openxmlformats.org/officeDocument/2006/relationships/hyperlink" Target="https://www.reuters.com/article/us-health-coronavirus-argentina/latin-american-countries-ramp-up-travel-bans-school-closures-over-coronavirus-idUSKBN20Z23G" TargetMode="External"/><Relationship Id="rId54" Type="http://schemas.openxmlformats.org/officeDocument/2006/relationships/hyperlink" Target="https://planipolis.iiep.unesco.org/sites/planipolis/files/ressources/bhutan_covid-19_response_plan_guidelines-for-curriculum-implementation.pdf" TargetMode="External"/><Relationship Id="rId57" Type="http://schemas.openxmlformats.org/officeDocument/2006/relationships/hyperlink" Target="https://www.facebook.com/minedubol/" TargetMode="External"/><Relationship Id="rId56" Type="http://schemas.openxmlformats.org/officeDocument/2006/relationships/hyperlink" Target="http://dgfm.minedu.gob.bo/ap/web/" TargetMode="External"/><Relationship Id="rId59" Type="http://schemas.openxmlformats.org/officeDocument/2006/relationships/hyperlink" Target="http://www.fmon.gov.ba/Obavjest/Pregled/529" TargetMode="External"/><Relationship Id="rId58" Type="http://schemas.openxmlformats.org/officeDocument/2006/relationships/hyperlink" Target="https://planipolis.iiep.unesco.org/sites/planipolis/files/ressources/bolivia_pnce-2020.pdf" TargetMode="External"/><Relationship Id="rId107" Type="http://schemas.openxmlformats.org/officeDocument/2006/relationships/hyperlink" Target="https://es-la.facebook.com/MinisterioEducacionEcuador/" TargetMode="External"/><Relationship Id="rId228" Type="http://schemas.openxmlformats.org/officeDocument/2006/relationships/hyperlink" Target="http://national.doe.fm/index.php/ndoe-public/ndeo-news/recent-events/542-marcella-foundation-impacts-schools-with-healthy-contribution" TargetMode="External"/><Relationship Id="rId349" Type="http://schemas.openxmlformats.org/officeDocument/2006/relationships/hyperlink" Target="http://moed.gov.sy/site/" TargetMode="External"/><Relationship Id="rId106" Type="http://schemas.openxmlformats.org/officeDocument/2006/relationships/hyperlink" Target="https://blogs.worldbank.org/education/how-countries-across-latin-america-use-technology-during-covid19-driven-school-closures?cid=SHR_BlogSiteShare_EN_EXT" TargetMode="External"/><Relationship Id="rId227" Type="http://schemas.openxmlformats.org/officeDocument/2006/relationships/hyperlink" Target="https://planipolis.iiep.unesco.org/sites/planipolis/files/ressources/mexico_acuerdo_02_03_20_suspension_de_clases.pdf" TargetMode="External"/><Relationship Id="rId348" Type="http://schemas.openxmlformats.org/officeDocument/2006/relationships/hyperlink" Target="https://www.aljazeera.com/news/2020/03/stocks-collapse-coronavirus-global-pandemic-live-200312235606108.html" TargetMode="External"/><Relationship Id="rId105" Type="http://schemas.openxmlformats.org/officeDocument/2006/relationships/hyperlink" Target="http://education.gov.dm/" TargetMode="External"/><Relationship Id="rId226" Type="http://schemas.openxmlformats.org/officeDocument/2006/relationships/hyperlink" Target="https://www.gob.mx/sep/articulos/comunicado-conjunto-no-3-presentan-salud-y-sep-medidas-de-prevencion-para-el-sector-educativo-nacional-por-covid-19?idiom=es" TargetMode="External"/><Relationship Id="rId347" Type="http://schemas.openxmlformats.org/officeDocument/2006/relationships/hyperlink" Target="https://www.thelocal.ch/20200313/switzerland-closes-schools-and-offers-in-aid-to-businesses-over-virus" TargetMode="External"/><Relationship Id="rId104" Type="http://schemas.openxmlformats.org/officeDocument/2006/relationships/hyperlink" Target="https://www.facebook.com/MENFOP.cripen/?fref=ts/" TargetMode="External"/><Relationship Id="rId225" Type="http://schemas.openxmlformats.org/officeDocument/2006/relationships/hyperlink" Target="https://planipolis.iiep.unesco.org/sites/planipolis/files/ressources/mauritius_communique_covid_secondary_schools_students.pdf" TargetMode="External"/><Relationship Id="rId346" Type="http://schemas.openxmlformats.org/officeDocument/2006/relationships/hyperlink" Target="https://www.skolverket.se/regler-och-ansvar/ny-forordning-mojliggor-olika-atgarder-nar-skolor-behover-stanga-pa-grund-av-coronaviruset" TargetMode="External"/><Relationship Id="rId109" Type="http://schemas.openxmlformats.org/officeDocument/2006/relationships/hyperlink" Target="https://www.facebook.com/egypt.moe" TargetMode="External"/><Relationship Id="rId108" Type="http://schemas.openxmlformats.org/officeDocument/2006/relationships/hyperlink" Target="http://english.ahram.org.eg/NewsContent/1/64/365268/Egypt/Politics-/Egypt-closes-schools-and-universities-for-two-week.aspx" TargetMode="External"/><Relationship Id="rId229" Type="http://schemas.openxmlformats.org/officeDocument/2006/relationships/hyperlink" Target="https://www.fsmsped.org/" TargetMode="External"/><Relationship Id="rId220" Type="http://schemas.openxmlformats.org/officeDocument/2006/relationships/hyperlink" Target="https://www.facebook.com/rmipss/" TargetMode="External"/><Relationship Id="rId341" Type="http://schemas.openxmlformats.org/officeDocument/2006/relationships/hyperlink" Target="https://www.cxc.org/may-june-strategy-2020/" TargetMode="External"/><Relationship Id="rId340" Type="http://schemas.openxmlformats.org/officeDocument/2006/relationships/hyperlink" Target="http://www.govt.lc/news/closure-of-schools" TargetMode="External"/><Relationship Id="rId103" Type="http://schemas.openxmlformats.org/officeDocument/2006/relationships/hyperlink" Target="https://www.facebook.com/msmtcr" TargetMode="External"/><Relationship Id="rId224" Type="http://schemas.openxmlformats.org/officeDocument/2006/relationships/hyperlink" Target="https://www.facebook.com/notes/coronavirus-moris/fermeture-des-%C3%A9tablissements-scolaires/105130654459929/" TargetMode="External"/><Relationship Id="rId345" Type="http://schemas.openxmlformats.org/officeDocument/2006/relationships/hyperlink" Target="https://www.facebook.com/Ministerie-van-Onderwijs-Wetenschap-en-Cultuur-Minowc-690318941019001/" TargetMode="External"/><Relationship Id="rId102" Type="http://schemas.openxmlformats.org/officeDocument/2006/relationships/hyperlink" Target="https://www.reuters.com/article/us-health-coronavirus-cuba/cuban-government-bans-cubans-from-leaving-island-suspends-schools-over-coronavirus-idUSKBN21B04M" TargetMode="External"/><Relationship Id="rId223" Type="http://schemas.openxmlformats.org/officeDocument/2006/relationships/hyperlink" Target="http://ministry-education.govmu.org/English/Pages/Parenting-Tips.aspx" TargetMode="External"/><Relationship Id="rId344" Type="http://schemas.openxmlformats.org/officeDocument/2006/relationships/hyperlink" Target="http://www.gov.sr/" TargetMode="External"/><Relationship Id="rId101" Type="http://schemas.openxmlformats.org/officeDocument/2006/relationships/hyperlink" Target="https://www.miamiherald.com/news/coronavirus/article241303006.html" TargetMode="External"/><Relationship Id="rId222" Type="http://schemas.openxmlformats.org/officeDocument/2006/relationships/hyperlink" Target="http://www.education.gov.mr/" TargetMode="External"/><Relationship Id="rId343" Type="http://schemas.openxmlformats.org/officeDocument/2006/relationships/hyperlink" Target="http://education.gov.vc/education/index.php/news/588-schools-across-st-vincent-and-the-grenadines-to-close-one-week-early" TargetMode="External"/><Relationship Id="rId100" Type="http://schemas.openxmlformats.org/officeDocument/2006/relationships/hyperlink" Target="https://planipolis.iiep.unesco.org/sites/planipolis/files/ressources/croatia_covid_organisation_distance_teaching_learning.pdf" TargetMode="External"/><Relationship Id="rId221" Type="http://schemas.openxmlformats.org/officeDocument/2006/relationships/hyperlink" Target="https://www.facebook.com/rmipss/" TargetMode="External"/><Relationship Id="rId342" Type="http://schemas.openxmlformats.org/officeDocument/2006/relationships/hyperlink" Target="https://www.facebook.com/Ministry-of-Education-Innovation-Gender-Relations-and-Sustainable-Dev-366138330210578/" TargetMode="External"/><Relationship Id="rId217" Type="http://schemas.openxmlformats.org/officeDocument/2006/relationships/hyperlink" Target="https://www.facebook.com/Minist%C3%A8re-de-lEducation-Nationale-du-Mali-507828789396082/" TargetMode="External"/><Relationship Id="rId338" Type="http://schemas.openxmlformats.org/officeDocument/2006/relationships/hyperlink" Target="https://www.newsweek.com/coronavirus-americas-country-without-virus-1494157" TargetMode="External"/><Relationship Id="rId216" Type="http://schemas.openxmlformats.org/officeDocument/2006/relationships/hyperlink" Target="http://www.education.gouv.ml/contenu_actualite.aspx" TargetMode="External"/><Relationship Id="rId337" Type="http://schemas.openxmlformats.org/officeDocument/2006/relationships/hyperlink" Target="https://www.cxc.org/may-june-strategy-2020/" TargetMode="External"/><Relationship Id="rId215" Type="http://schemas.openxmlformats.org/officeDocument/2006/relationships/hyperlink" Target="https://mosaiqueguinee.com/covid-19-le-mali-suspend-tout-ecoles-rassemblements-boites-de-nuit-vols-venant-de-pays-touches/" TargetMode="External"/><Relationship Id="rId336" Type="http://schemas.openxmlformats.org/officeDocument/2006/relationships/hyperlink" Target="https://www.facebook.com/moe.gov.lk/" TargetMode="External"/><Relationship Id="rId214" Type="http://schemas.openxmlformats.org/officeDocument/2006/relationships/hyperlink" Target="https://planipolis.iiep.unesco.org/sites/planipolis/files/ressources/maldives_sop_on_covid_19_09.03.2020.pdf" TargetMode="External"/><Relationship Id="rId335" Type="http://schemas.openxmlformats.org/officeDocument/2006/relationships/hyperlink" Target="http://moe.gov.lk/index.php?option=com_content&amp;view=article&amp;id=591:13-20&amp;catid=9:latest-news&amp;lang=en&amp;Itemid=242" TargetMode="External"/><Relationship Id="rId219" Type="http://schemas.openxmlformats.org/officeDocument/2006/relationships/hyperlink" Target="https://www.facebook.com/edukazzjoni/" TargetMode="External"/><Relationship Id="rId218" Type="http://schemas.openxmlformats.org/officeDocument/2006/relationships/hyperlink" Target="https://www.tvm.com.mt/en/news/all-schools-to-be-shut-down-for-one-week/" TargetMode="External"/><Relationship Id="rId339" Type="http://schemas.openxmlformats.org/officeDocument/2006/relationships/hyperlink" Target="https://www.facebook.com/MOENevis/" TargetMode="External"/><Relationship Id="rId330" Type="http://schemas.openxmlformats.org/officeDocument/2006/relationships/hyperlink" Target="https://planipolis.iiep.unesco.org/sites/planipolis/files/ressources/handy_guide_for_pset_sector_-_coronavirus.pdf" TargetMode="External"/><Relationship Id="rId213" Type="http://schemas.openxmlformats.org/officeDocument/2006/relationships/hyperlink" Target="https://www.facebook.com/EducationMV/" TargetMode="External"/><Relationship Id="rId334" Type="http://schemas.openxmlformats.org/officeDocument/2006/relationships/hyperlink" Target="https://www.facebook.com/MoEducSS/" TargetMode="External"/><Relationship Id="rId212" Type="http://schemas.openxmlformats.org/officeDocument/2006/relationships/hyperlink" Target="https://www.moe.gov.mv/assets/upload/SOP_on_COVID_19_09.03.2020.pdf" TargetMode="External"/><Relationship Id="rId333" Type="http://schemas.openxmlformats.org/officeDocument/2006/relationships/hyperlink" Target="http://mogei.org/" TargetMode="External"/><Relationship Id="rId211" Type="http://schemas.openxmlformats.org/officeDocument/2006/relationships/hyperlink" Target="https://www.facebook.com/KemPendidikan/" TargetMode="External"/><Relationship Id="rId332" Type="http://schemas.openxmlformats.org/officeDocument/2006/relationships/hyperlink" Target="https://radiotamazuj.org/en/news/article/south-sudan-closes-schools-universities-amid-coronavirus-fears" TargetMode="External"/><Relationship Id="rId210" Type="http://schemas.openxmlformats.org/officeDocument/2006/relationships/hyperlink" Target="https://sites.google.com/moe-dl.edu.my/gerbangpdpjpwpkl/home" TargetMode="External"/><Relationship Id="rId331" Type="http://schemas.openxmlformats.org/officeDocument/2006/relationships/hyperlink" Target="https://twitter.com/Fihi_maFihi/status/1252311237381230598/photo/1" TargetMode="External"/><Relationship Id="rId370" Type="http://schemas.openxmlformats.org/officeDocument/2006/relationships/hyperlink" Target="https://www.gov.tc/education/" TargetMode="External"/><Relationship Id="rId129" Type="http://schemas.openxmlformats.org/officeDocument/2006/relationships/hyperlink" Target="https://www.theguardian.com/world/2020/apr/21/lockdown-eased-netherlands-and-france-plan-to-re-open-primary-schools" TargetMode="External"/><Relationship Id="rId128" Type="http://schemas.openxmlformats.org/officeDocument/2006/relationships/hyperlink" Target="https://planipolis.iiep.unesco.org/sites/planipolis/files/ressources/france_covid19_circul.pdf" TargetMode="External"/><Relationship Id="rId249" Type="http://schemas.openxmlformats.org/officeDocument/2006/relationships/hyperlink" Target="https://www.lumni.fr/article/revisez-avec-la-maison-lumni" TargetMode="External"/><Relationship Id="rId127" Type="http://schemas.openxmlformats.org/officeDocument/2006/relationships/hyperlink" Target="https://gemreportunesco.wordpress.com/2020/04/07/the-peruvian-education-system-seeking-quality-and-equity-during-covid-19-times/" TargetMode="External"/><Relationship Id="rId248" Type="http://schemas.openxmlformats.org/officeDocument/2006/relationships/hyperlink" Target="https://www.rnz.co.nz/news/pacific/412092/coronavirus-sixth-case-in-tahiti-two-in-new-caledonia" TargetMode="External"/><Relationship Id="rId369" Type="http://schemas.openxmlformats.org/officeDocument/2006/relationships/hyperlink" Target="https://www.facebook.com/milliegitimbakanligi/" TargetMode="External"/><Relationship Id="rId126" Type="http://schemas.openxmlformats.org/officeDocument/2006/relationships/hyperlink" Target="https://planipolis.iiep.unesco.org/sites/planipolis/files/ressources/fiji_covid-19-response-budget-estimate-2019-2020.pdf" TargetMode="External"/><Relationship Id="rId247" Type="http://schemas.openxmlformats.org/officeDocument/2006/relationships/hyperlink" Target="https://www.theguardian.com/world/2020/apr/21/lockdown-eased-netherlands-and-france-plan-to-re-open-primary-schools" TargetMode="External"/><Relationship Id="rId368" Type="http://schemas.openxmlformats.org/officeDocument/2006/relationships/hyperlink" Target="http://www.meb.gov.tr/eba-kontrol-merkezi-ile-uzaktan-egitim-724-yakin-takipte/haber/20599/tr" TargetMode="External"/><Relationship Id="rId121" Type="http://schemas.openxmlformats.org/officeDocument/2006/relationships/hyperlink" Target="https://www.sst.dk/-/media/Udgivelser/2020/Corona/Genaabning/Skoler/Information-til-medarbejdere-paa-skoler-og-i-fritidsordninger.ashx?la=da&amp;hash=D41D8869F541895BCB6220AC19D6294FAADC9A3C" TargetMode="External"/><Relationship Id="rId242" Type="http://schemas.openxmlformats.org/officeDocument/2006/relationships/hyperlink" Target="https://www.facebook.com/MoEACNamibia/" TargetMode="External"/><Relationship Id="rId363" Type="http://schemas.openxmlformats.org/officeDocument/2006/relationships/hyperlink" Target="https://www.facebook.com/pg/TongaGovtPortal/posts/?ref=page_internal" TargetMode="External"/><Relationship Id="rId120" Type="http://schemas.openxmlformats.org/officeDocument/2006/relationships/hyperlink" Target="https://www.facebook.com/pg/EswatiniGov/posts/?ref=page_internal" TargetMode="External"/><Relationship Id="rId241" Type="http://schemas.openxmlformats.org/officeDocument/2006/relationships/hyperlink" Target="https://twitter.com/wfpnamibia?lang=en" TargetMode="External"/><Relationship Id="rId362" Type="http://schemas.openxmlformats.org/officeDocument/2006/relationships/hyperlink" Target="http://www.gov.to/press-release/impact-of-the-covid-19-on-the-tongan-school-systems/" TargetMode="External"/><Relationship Id="rId240" Type="http://schemas.openxmlformats.org/officeDocument/2006/relationships/hyperlink" Target="https://www.facebook.com/moe.gov.mm/" TargetMode="External"/><Relationship Id="rId361" Type="http://schemas.openxmlformats.org/officeDocument/2006/relationships/hyperlink" Target="https://twitter.com/republicoftogo?lang=en" TargetMode="External"/><Relationship Id="rId360" Type="http://schemas.openxmlformats.org/officeDocument/2006/relationships/hyperlink" Target="https://www.republicoftogo.com/Toutes-les-rubriques/Education/Fermeture-de-toutes-les-ecoles" TargetMode="External"/><Relationship Id="rId125" Type="http://schemas.openxmlformats.org/officeDocument/2006/relationships/hyperlink" Target="https://7news.com.au/lifestyle/health-wellbeing/coronavirus-arrives-in-fiji-prompting-school-closures-and-panic-buying-c-752869" TargetMode="External"/><Relationship Id="rId246" Type="http://schemas.openxmlformats.org/officeDocument/2006/relationships/hyperlink" Target="https://www.leraar.nl/news/view/60169116/Lesgeven%20vanuit%20huis:%20praktische%20tools%20en%20tips" TargetMode="External"/><Relationship Id="rId367" Type="http://schemas.openxmlformats.org/officeDocument/2006/relationships/hyperlink" Target="https://tr.usembassy.gov/covid-19-information/" TargetMode="External"/><Relationship Id="rId124" Type="http://schemas.openxmlformats.org/officeDocument/2006/relationships/hyperlink" Target="https://www.facebook.com/fdremoe/" TargetMode="External"/><Relationship Id="rId245" Type="http://schemas.openxmlformats.org/officeDocument/2006/relationships/hyperlink" Target="https://www.facebook.com/moenepalofficial/" TargetMode="External"/><Relationship Id="rId366" Type="http://schemas.openxmlformats.org/officeDocument/2006/relationships/hyperlink" Target="https://www.facebook.com/Ministere.education.Tunisie/" TargetMode="External"/><Relationship Id="rId123" Type="http://schemas.openxmlformats.org/officeDocument/2006/relationships/hyperlink" Target="https://twitter.com/PMEthiopia/status/1243495056360845312" TargetMode="External"/><Relationship Id="rId244" Type="http://schemas.openxmlformats.org/officeDocument/2006/relationships/hyperlink" Target="https://moe.gov.np/" TargetMode="External"/><Relationship Id="rId365" Type="http://schemas.openxmlformats.org/officeDocument/2006/relationships/hyperlink" Target="http://www.xinhuanet.com/english/2020-03/14/c_138875827.htm" TargetMode="External"/><Relationship Id="rId122" Type="http://schemas.openxmlformats.org/officeDocument/2006/relationships/hyperlink" Target="https://twitter.com/FMoHealth/status/1239477278737924097" TargetMode="External"/><Relationship Id="rId243" Type="http://schemas.openxmlformats.org/officeDocument/2006/relationships/hyperlink" Target="https://planipolis.iiep.unesco.org/sites/planipolis/files/ressources/namibia_72e_closure.due_to_covid-19.pdf" TargetMode="External"/><Relationship Id="rId364" Type="http://schemas.openxmlformats.org/officeDocument/2006/relationships/hyperlink" Target="https://www.facebook.com/MoEduTT/" TargetMode="External"/><Relationship Id="rId95" Type="http://schemas.openxmlformats.org/officeDocument/2006/relationships/hyperlink" Target="https://www.unicef.org/drcongo/en/press-releases/drcs-ministry-primary-secondary-and-technical-education-launches-distance-education" TargetMode="External"/><Relationship Id="rId94" Type="http://schemas.openxmlformats.org/officeDocument/2006/relationships/hyperlink" Target="https://twitter.com/MinSanteRDC" TargetMode="External"/><Relationship Id="rId97" Type="http://schemas.openxmlformats.org/officeDocument/2006/relationships/hyperlink" Target="https://www.facebook.com/Ministerio-de-Educaci%C3%B3n-P%C3%BAblica-MEP-132635836805605/" TargetMode="External"/><Relationship Id="rId96" Type="http://schemas.openxmlformats.org/officeDocument/2006/relationships/hyperlink" Target="https://www.mep.go.cr/noticias/mep-inicia-acciones-educacion-distancia-despues-semana-santa-apoyo-estudiantes-familias-5" TargetMode="External"/><Relationship Id="rId99" Type="http://schemas.openxmlformats.org/officeDocument/2006/relationships/hyperlink" Target="https://mzo.gov.hr/news/coronavirus-organisation-of-distance-teaching-and-learning-in-croatia/3634" TargetMode="External"/><Relationship Id="rId98" Type="http://schemas.openxmlformats.org/officeDocument/2006/relationships/hyperlink" Target="https://planipolis.iiep.unesco.org/en/2020/costa-rica-suspensi%C3%B3n-nacional-de-lecciones-como-medida-preventiva-protocolo-para-distribuci%C3%B3n" TargetMode="External"/><Relationship Id="rId91" Type="http://schemas.openxmlformats.org/officeDocument/2006/relationships/hyperlink" Target="https://www.mineducacion.gov.co/portal/salaprensa/Noticias/393933:Gobierno-Nacional-anuncia-medidas-en-materia-educativa-para-ofrecer-garantias-de-salud-publica-a-la-comunidad" TargetMode="External"/><Relationship Id="rId90" Type="http://schemas.openxmlformats.org/officeDocument/2006/relationships/hyperlink" Target="https://www.bbc.com/news/world-asia-china-52441152" TargetMode="External"/><Relationship Id="rId93" Type="http://schemas.openxmlformats.org/officeDocument/2006/relationships/hyperlink" Target="https://planipolis.iiep.unesco.org/sites/planipolis/files/ressources/colombia_circular_020_marzo_2020.pdf" TargetMode="External"/><Relationship Id="rId92" Type="http://schemas.openxmlformats.org/officeDocument/2006/relationships/hyperlink" Target="https://www.facebook.com/Mineducacion" TargetMode="External"/><Relationship Id="rId118" Type="http://schemas.openxmlformats.org/officeDocument/2006/relationships/hyperlink" Target="https://twitter.com/EswatiniGovern1" TargetMode="External"/><Relationship Id="rId239" Type="http://schemas.openxmlformats.org/officeDocument/2006/relationships/hyperlink" Target="http://www.moe-st.gov.mm/" TargetMode="External"/><Relationship Id="rId117" Type="http://schemas.openxmlformats.org/officeDocument/2006/relationships/hyperlink" Target="https://coronapaaskemaet.alinea.dk/" TargetMode="External"/><Relationship Id="rId238" Type="http://schemas.openxmlformats.org/officeDocument/2006/relationships/hyperlink" Target="https://www.straitstimes.com/asia/se-asia/coronavirus-with-zero-infections-laos-and-myanmar-gird-for-battle" TargetMode="External"/><Relationship Id="rId359" Type="http://schemas.openxmlformats.org/officeDocument/2006/relationships/hyperlink" Target="https://www.facebook.com/mejd1823/" TargetMode="External"/><Relationship Id="rId116" Type="http://schemas.openxmlformats.org/officeDocument/2006/relationships/hyperlink" Target="https://www.africanews.com/2020/03/30/eritrea-missing-as-igad-leaders-forge-regional-coronavirus-plan//" TargetMode="External"/><Relationship Id="rId237" Type="http://schemas.openxmlformats.org/officeDocument/2006/relationships/hyperlink" Target="https://www.facebook.com/EducationNationaleMaroc/" TargetMode="External"/><Relationship Id="rId358" Type="http://schemas.openxmlformats.org/officeDocument/2006/relationships/hyperlink" Target="https://www.nytimes.com/reuters/2020/03/21/world/asia/21reuters-health-coronavirus-timor.html" TargetMode="External"/><Relationship Id="rId115" Type="http://schemas.openxmlformats.org/officeDocument/2006/relationships/hyperlink" Target="https://twitter.com/UNICEFGuineaEcu" TargetMode="External"/><Relationship Id="rId236" Type="http://schemas.openxmlformats.org/officeDocument/2006/relationships/hyperlink" Target="http://www.mpin.gov.me/en/ministry" TargetMode="External"/><Relationship Id="rId357" Type="http://schemas.openxmlformats.org/officeDocument/2006/relationships/hyperlink" Target="https://www.ucanews.com/news/dili-archdiocese-cancels-masses-after-first-covid-19-case/87519" TargetMode="External"/><Relationship Id="rId119" Type="http://schemas.openxmlformats.org/officeDocument/2006/relationships/hyperlink" Target="http://www.gov.sz/index.php/ministries-departments/search-and-menus-setup" TargetMode="External"/><Relationship Id="rId110" Type="http://schemas.openxmlformats.org/officeDocument/2006/relationships/hyperlink" Target="https://www.facebook.com/minedsv/" TargetMode="External"/><Relationship Id="rId231" Type="http://schemas.openxmlformats.org/officeDocument/2006/relationships/hyperlink" Target="https://www.usnews.com/news/world/articles/2020-03-10/moldova-bans-foreigners-on-all-flights-from-countries-with-coronavirus" TargetMode="External"/><Relationship Id="rId352" Type="http://schemas.openxmlformats.org/officeDocument/2006/relationships/hyperlink" Target="http://edu-maorif.tj/" TargetMode="External"/><Relationship Id="rId230" Type="http://schemas.openxmlformats.org/officeDocument/2006/relationships/hyperlink" Target="https://www.facebook.com/FSMSpecialEducation/" TargetMode="External"/><Relationship Id="rId351" Type="http://schemas.openxmlformats.org/officeDocument/2006/relationships/hyperlink" Target="https://www.facebook.com/www.edu.tw" TargetMode="External"/><Relationship Id="rId350" Type="http://schemas.openxmlformats.org/officeDocument/2006/relationships/hyperlink" Target="https://www.scmp.com/video/china/3052535/taiwan-schools-reopen-amid-covid-19-epidemic-while-schools-hong-kong-remain" TargetMode="External"/><Relationship Id="rId114" Type="http://schemas.openxmlformats.org/officeDocument/2006/relationships/hyperlink" Target="https://escuelaencasa.gq/" TargetMode="External"/><Relationship Id="rId235" Type="http://schemas.openxmlformats.org/officeDocument/2006/relationships/hyperlink" Target="https://www.usnews.com/news/world/articles/2020-03-13/montenegro-bars-gatherings-closes-schools-ports-and-border-crossings" TargetMode="External"/><Relationship Id="rId356" Type="http://schemas.openxmlformats.org/officeDocument/2006/relationships/hyperlink" Target="https://www.facebook.com/MinistryofEducationThailand/" TargetMode="External"/><Relationship Id="rId113" Type="http://schemas.openxmlformats.org/officeDocument/2006/relationships/hyperlink" Target="https://www.guineaecuatorialpress.com/noticia.php?id=15128" TargetMode="External"/><Relationship Id="rId234" Type="http://schemas.openxmlformats.org/officeDocument/2006/relationships/hyperlink" Target="https://www.facebook.com/GvtMonaco/" TargetMode="External"/><Relationship Id="rId355" Type="http://schemas.openxmlformats.org/officeDocument/2006/relationships/hyperlink" Target="https://www.facebook.com/pg/moestvt/posts/?ref=page_internal" TargetMode="External"/><Relationship Id="rId112" Type="http://schemas.openxmlformats.org/officeDocument/2006/relationships/hyperlink" Target="https://www.sst.dk/-/media/Udgivelser/2020/Corona/Genaabning/Skoler/Instruks-til-personale-paa-skoler-og-i-fritidsordninger.ashx?la=da&amp;hash=307C5EE8A144B25C204E25E628EDFC9A6B5E6F2B" TargetMode="External"/><Relationship Id="rId233" Type="http://schemas.openxmlformats.org/officeDocument/2006/relationships/hyperlink" Target="https://www.facebook.com/ministerulculturii/?ref=nf&amp;hc_ref=ART8NYYpwaQI_qLHrDFO8RbHojgfx8--mDqOAvV9tAx-BP8Y9YcZWj7nAu63uN8gIgk" TargetMode="External"/><Relationship Id="rId354" Type="http://schemas.openxmlformats.org/officeDocument/2006/relationships/hyperlink" Target="https://allafrica.com/stories/202006170226.html?utm_campaign=allafrica%3Aeditor&amp;utm_medium=social&amp;utm_source=twitter&amp;utm_content=promote%3Aaans%3Aacbxam" TargetMode="External"/><Relationship Id="rId111" Type="http://schemas.openxmlformats.org/officeDocument/2006/relationships/hyperlink" Target="https://planipolis.iiep.unesco.org/sites/planipolis/files/ressources/el_salvador_circular_7_2020.pdf" TargetMode="External"/><Relationship Id="rId232" Type="http://schemas.openxmlformats.org/officeDocument/2006/relationships/hyperlink" Target="https://mecc.gov.md/ro/press-releases" TargetMode="External"/><Relationship Id="rId353" Type="http://schemas.openxmlformats.org/officeDocument/2006/relationships/hyperlink" Target="https://twitter.com/samirasawlani/status/1239926196609179649" TargetMode="External"/><Relationship Id="rId305" Type="http://schemas.openxmlformats.org/officeDocument/2006/relationships/hyperlink" Target="https://www.srbija.gov.rs/vest/455481/promenom-kalendara-rada-ucenici-ne-ostaju-bez-raspusta.php" TargetMode="External"/><Relationship Id="rId304" Type="http://schemas.openxmlformats.org/officeDocument/2006/relationships/hyperlink" Target="https://www.theguardian.com/world/2020/mar/12/how-do-coronavirus-containment-measures-vary-across-europe" TargetMode="External"/><Relationship Id="rId303" Type="http://schemas.openxmlformats.org/officeDocument/2006/relationships/hyperlink" Target="https://www.facebook.com/snmen/" TargetMode="External"/><Relationship Id="rId302" Type="http://schemas.openxmlformats.org/officeDocument/2006/relationships/hyperlink" Target="https://www.education.sn/fr/article/230" TargetMode="External"/><Relationship Id="rId309" Type="http://schemas.openxmlformats.org/officeDocument/2006/relationships/hyperlink" Target="https://www.devex.com/news/wfp-repackages-efforts-to-reach-hungry-children-as-covid-19-closes-schools-96878" TargetMode="External"/><Relationship Id="rId308" Type="http://schemas.openxmlformats.org/officeDocument/2006/relationships/hyperlink" Target="https://www.facebook.com/eduseychelles/" TargetMode="External"/><Relationship Id="rId307" Type="http://schemas.openxmlformats.org/officeDocument/2006/relationships/hyperlink" Target="http://www.edu.gov.sc/Pages/viewalldownload.aspx?RootFolder=%2FDownloads%2FEnglish%20pri&amp;FolderCTID=0x0120009EA64C3BD31204489E2BFD1FAE621B81&amp;View=%7BF6EDBF40-2974-4A69-B12D-ABE3D370A42E%7D" TargetMode="External"/><Relationship Id="rId306" Type="http://schemas.openxmlformats.org/officeDocument/2006/relationships/hyperlink" Target="http://www.edu.gov.sc/Pages/viewalldownload.aspx?RootFolder=%2FDownloads%2FMath%20Pri&amp;FolderCTID=0x0120009EA64C3BD31204489E2BFD1FAE621B81&amp;View=%7BF6EDBF40-2974-4A69-B12D-ABE3D370A42E%7D" TargetMode="External"/><Relationship Id="rId301" Type="http://schemas.openxmlformats.org/officeDocument/2006/relationships/hyperlink" Target="https://twitter.com/a_peterman/status/1238970779795992577?s=21" TargetMode="External"/><Relationship Id="rId300" Type="http://schemas.openxmlformats.org/officeDocument/2006/relationships/hyperlink" Target="https://www.facebook.com/MinistryOfEducation/" TargetMode="External"/><Relationship Id="rId206" Type="http://schemas.openxmlformats.org/officeDocument/2006/relationships/hyperlink" Target="https://planipolis.iiep.unesco.org/sites/planipolis/files/ressources/luxembourg_covid_ecoles.pdf" TargetMode="External"/><Relationship Id="rId327" Type="http://schemas.openxmlformats.org/officeDocument/2006/relationships/hyperlink" Target="https://planipolis.iiep.unesco.org/sites/planipolis/files/ressources/somalia_moeche_strategy_for_covid-19_with_final_edits_22.03.2020.pdf" TargetMode="External"/><Relationship Id="rId205" Type="http://schemas.openxmlformats.org/officeDocument/2006/relationships/hyperlink" Target="https://www.facebook.com/MENJELuxembourg/?fref=mentions&amp;__xts__%5B0%5D=68.ARCeNIfxLKO544qFQDCJ-4z0hVZP9Z6c-M6ttJTtG9CI7C4kpjf4_0oQlKJU3KeYyvrY53kW98Jbnb4fj2_SFbYMRARYKCH7XAylcnsDCAsg5zlat1oc5OEOA4D61g3bsydtFYzxC-Kjh7e3AO7HpPDiuC2CHpnpEFVW4kRSZydWwy0yWlH5LS0jngvPtV4xk-vTmQvSAfCT4lndw40MUvpqy5GObiqc_VfK7d8V2-tGHU1VFfAeQKzlbCyQGpe-z8oHkjdLDGzLz9rn28SJ25bdrfTDjLtbjXau4Rap0I31D96vYIUzJU37FV-F0BPDjtWD3eZMFZVD5_B6fYVmIVF-JQ&amp;__tn__=K-R" TargetMode="External"/><Relationship Id="rId326" Type="http://schemas.openxmlformats.org/officeDocument/2006/relationships/hyperlink" Target="https://twitter.com/Godahbarre/status/1253383129714364416/photo/1" TargetMode="External"/><Relationship Id="rId204" Type="http://schemas.openxmlformats.org/officeDocument/2006/relationships/hyperlink" Target="https://www.schouldoheem.lu/lu" TargetMode="External"/><Relationship Id="rId325" Type="http://schemas.openxmlformats.org/officeDocument/2006/relationships/hyperlink" Target="https://www.aljazeera.com/news/2020/03/coronavirus-pandemic-experts-somalia-risk-greater-china-200319052938789.html" TargetMode="External"/><Relationship Id="rId203" Type="http://schemas.openxmlformats.org/officeDocument/2006/relationships/hyperlink" Target="https://www.facebook.com/SvietimoIrMoksloMinisterija/" TargetMode="External"/><Relationship Id="rId324" Type="http://schemas.openxmlformats.org/officeDocument/2006/relationships/hyperlink" Target="https://www.mehrd.gov.sb/" TargetMode="External"/><Relationship Id="rId209" Type="http://schemas.openxmlformats.org/officeDocument/2006/relationships/hyperlink" Target="https://www.education.gov.mw/" TargetMode="External"/><Relationship Id="rId208" Type="http://schemas.openxmlformats.org/officeDocument/2006/relationships/hyperlink" Target="https://www.thesouthafrican.com/news/africa/coronavirus-covid-19-madagascar-lockdown/" TargetMode="External"/><Relationship Id="rId329" Type="http://schemas.openxmlformats.org/officeDocument/2006/relationships/hyperlink" Target="https://www.facebook.com/BasicEd/" TargetMode="External"/><Relationship Id="rId207" Type="http://schemas.openxmlformats.org/officeDocument/2006/relationships/hyperlink" Target="https://www.facebook.com/dsejmacau" TargetMode="External"/><Relationship Id="rId328" Type="http://schemas.openxmlformats.org/officeDocument/2006/relationships/hyperlink" Target="https://twitter.com/dbe_sa" TargetMode="External"/><Relationship Id="rId202" Type="http://schemas.openxmlformats.org/officeDocument/2006/relationships/hyperlink" Target="https://www.smm.lt/uploads/documents/tevams.pdf" TargetMode="External"/><Relationship Id="rId323" Type="http://schemas.openxmlformats.org/officeDocument/2006/relationships/hyperlink" Target="https://www.facebook.com/MIZS.gov.si" TargetMode="External"/><Relationship Id="rId201" Type="http://schemas.openxmlformats.org/officeDocument/2006/relationships/hyperlink" Target="https://www.libyaobserver.ly/inbrief/ministry-education-suspends-schools-precautionary-measure-against-coronavirus" TargetMode="External"/><Relationship Id="rId322" Type="http://schemas.openxmlformats.org/officeDocument/2006/relationships/hyperlink" Target="https://www.gov.si/novice/2020-03-20-kako-se-ucimo-na-daljavo/" TargetMode="External"/><Relationship Id="rId200" Type="http://schemas.openxmlformats.org/officeDocument/2006/relationships/hyperlink" Target="https://www.facebook.com/LiberiaMOE/" TargetMode="External"/><Relationship Id="rId321" Type="http://schemas.openxmlformats.org/officeDocument/2006/relationships/hyperlink" Target="https://www.gov.si/en/news/2020-03-13-restrictions-aim-to-prevent-the-virus-from-spreading-rapidly-and-to-keep-the-health-system-operational/" TargetMode="External"/><Relationship Id="rId320" Type="http://schemas.openxmlformats.org/officeDocument/2006/relationships/hyperlink" Target="https://www.facebook.com/minedu.sk/" TargetMode="External"/><Relationship Id="rId316" Type="http://schemas.openxmlformats.org/officeDocument/2006/relationships/hyperlink" Target="http://www.sintmaartengov.org/government/ECYS/Pages/default.aspx" TargetMode="External"/><Relationship Id="rId315" Type="http://schemas.openxmlformats.org/officeDocument/2006/relationships/hyperlink" Target="https://planipolis.iiep.unesco.org/sites/planipolis/files/ressources/singapore_moe_press-release_03042020.pdf" TargetMode="External"/><Relationship Id="rId314" Type="http://schemas.openxmlformats.org/officeDocument/2006/relationships/hyperlink" Target="https://www.facebook.com/pg/moesingapore/posts/" TargetMode="External"/><Relationship Id="rId313" Type="http://schemas.openxmlformats.org/officeDocument/2006/relationships/hyperlink" Target="https://www.aljazeera.com/news/2020/01/countries-confirmed-cases-coronavirus-200125070959786.html" TargetMode="External"/><Relationship Id="rId319" Type="http://schemas.openxmlformats.org/officeDocument/2006/relationships/hyperlink" Target="http://www.ucimenadialku.sk/podpora/pre-rodicov/" TargetMode="External"/><Relationship Id="rId318" Type="http://schemas.openxmlformats.org/officeDocument/2006/relationships/hyperlink" Target="https://nationalpost.com/pmn/health-pmn/slovakia-closes-schools-stops-international-travel-to-battle-coronavirus-2?utm_campaign=magnet&amp;utm_source=article_page&amp;utm_medium=related_articles" TargetMode="External"/><Relationship Id="rId317" Type="http://schemas.openxmlformats.org/officeDocument/2006/relationships/hyperlink" Target="https://www.facebook.com/MinistryOfEducationCultureYouthandSportsAffairs/" TargetMode="External"/><Relationship Id="rId312" Type="http://schemas.openxmlformats.org/officeDocument/2006/relationships/hyperlink" Target="https://www.channelnewsasia.com/news/singapore/june-school-holidays-brought-forward-covid19-gce-exams-12662408" TargetMode="External"/><Relationship Id="rId311" Type="http://schemas.openxmlformats.org/officeDocument/2006/relationships/hyperlink" Target="https://www.facebook.com/Ministry-of-Basic-and-Senior-Secondary-Education-SL-1410711375879238/" TargetMode="External"/><Relationship Id="rId310" Type="http://schemas.openxmlformats.org/officeDocument/2006/relationships/hyperlink" Target="http://www.education.gov.sl/" TargetMode="External"/></Relationships>
</file>

<file path=xl/worksheets/_rels/sheet2.xml.rels><?xml version="1.0" encoding="UTF-8" standalone="yes"?><Relationships xmlns="http://schemas.openxmlformats.org/package/2006/relationships"><Relationship Id="rId190" Type="http://schemas.openxmlformats.org/officeDocument/2006/relationships/hyperlink" Target="https://www.facebook.com/MOENevis/" TargetMode="External"/><Relationship Id="rId194" Type="http://schemas.openxmlformats.org/officeDocument/2006/relationships/hyperlink" Target="https://www.thelocal.se/20200511/how-swedens-schools-have-adapted-to-the-coronavirus" TargetMode="External"/><Relationship Id="rId193" Type="http://schemas.openxmlformats.org/officeDocument/2006/relationships/hyperlink" Target="https://www.facebook.com/ministerievanonderwijs/" TargetMode="External"/><Relationship Id="rId192" Type="http://schemas.openxmlformats.org/officeDocument/2006/relationships/hyperlink" Target="https://searchlight.vc/searchlight/news/2020/05/22/principals-confident-that-schools-are-ready-for-students-return/" TargetMode="External"/><Relationship Id="rId191" Type="http://schemas.openxmlformats.org/officeDocument/2006/relationships/hyperlink" Target="https://searchlight.vc/searchlight/press-release/2020/06/05/moe-continues-its-phased-reopening-of-schools/" TargetMode="External"/><Relationship Id="rId187" Type="http://schemas.openxmlformats.org/officeDocument/2006/relationships/hyperlink" Target="https://www.businessinsider.co.za/covid-19-coronavirus-south-africa-schools-reopening-educationmatrics-2020-5" TargetMode="External"/><Relationship Id="rId186" Type="http://schemas.openxmlformats.org/officeDocument/2006/relationships/hyperlink" Target="https://twitter.com/DBE_SA" TargetMode="External"/><Relationship Id="rId185" Type="http://schemas.openxmlformats.org/officeDocument/2006/relationships/hyperlink" Target="https://twitter.com/Godahbarre" TargetMode="External"/><Relationship Id="rId184" Type="http://schemas.openxmlformats.org/officeDocument/2006/relationships/hyperlink" Target="http://www.sintmaartengov.org/PressReleases/Pages/Minister-of-Education-Back-To-School-Advice.aspx" TargetMode="External"/><Relationship Id="rId189" Type="http://schemas.openxmlformats.org/officeDocument/2006/relationships/hyperlink" Target="https://www.facebook.com/Ministry-of-Education-Innovation-Gender-Relations-and-Sustainable-Dev-366138330210578/" TargetMode="External"/><Relationship Id="rId188" Type="http://schemas.openxmlformats.org/officeDocument/2006/relationships/hyperlink" Target="http://www.colombopage.com/archive_20A/Jun09_1591724490CH.php" TargetMode="External"/><Relationship Id="rId183" Type="http://schemas.openxmlformats.org/officeDocument/2006/relationships/hyperlink" Target="https://twitter.com/MOBSSE_SL/status/1271125630306914304" TargetMode="External"/><Relationship Id="rId182" Type="http://schemas.openxmlformats.org/officeDocument/2006/relationships/hyperlink" Target="https://www.facebook.com/eduseychelles/" TargetMode="External"/><Relationship Id="rId181" Type="http://schemas.openxmlformats.org/officeDocument/2006/relationships/hyperlink" Target="https://www.reuters.com/article/us-health-coronavirus-senegal-education/senegal-postpones-school-restart-after-teachers-test-positive-for-coronavirus-idUSKBN2390ZG" TargetMode="External"/><Relationship Id="rId180" Type="http://schemas.openxmlformats.org/officeDocument/2006/relationships/hyperlink" Target="https://twitter.com/moe_gov_sa" TargetMode="External"/><Relationship Id="rId176" Type="http://schemas.openxmlformats.org/officeDocument/2006/relationships/hyperlink" Target="https://twitter.com/Qatar_edu" TargetMode="External"/><Relationship Id="rId175" Type="http://schemas.openxmlformats.org/officeDocument/2006/relationships/hyperlink" Target="https://www.edu.gov.qa/en/Pages/pubschoolsdefault.aspx?itemid=175" TargetMode="External"/><Relationship Id="rId174" Type="http://schemas.openxmlformats.org/officeDocument/2006/relationships/hyperlink" Target="https://www.theguardian.com/world/2020/jun/09/global-report-philippines-says-schools-wont-reopen-until-there-is-a-covid-19-vaccine" TargetMode="External"/><Relationship Id="rId173" Type="http://schemas.openxmlformats.org/officeDocument/2006/relationships/hyperlink" Target="https://elcomercio.pe/lima/sucesos/coronavirus-en-el-peru-colegios-de-zonas-rurales-reabren-sus-puertas-noticia/" TargetMode="External"/><Relationship Id="rId179" Type="http://schemas.openxmlformats.org/officeDocument/2006/relationships/hyperlink" Target="https://mineduc.gov.rw/index.php?id=166" TargetMode="External"/><Relationship Id="rId178" Type="http://schemas.openxmlformats.org/officeDocument/2006/relationships/hyperlink" Target="https://mineduc.gov.rw/index.php?id=166" TargetMode="External"/><Relationship Id="rId177" Type="http://schemas.openxmlformats.org/officeDocument/2006/relationships/hyperlink" Target="https://www.reuters.com/article/health-coronavirus-romania/romanian-president-says-schools-to-stay-closed-for-current-academic-year-idUSL2N2CF09A" TargetMode="External"/><Relationship Id="rId198" Type="http://schemas.openxmlformats.org/officeDocument/2006/relationships/hyperlink" Target="https://allafrica.com/stories/202006170226.html?utm_campaign=allafrica%3Aeditor&amp;utm_medium=social&amp;utm_source=twitter&amp;utm_content=promote%3Aaans%3Aacbxam" TargetMode="External"/><Relationship Id="rId197" Type="http://schemas.openxmlformats.org/officeDocument/2006/relationships/hyperlink" Target="https://www.businessinsider.com/photos-show-schools-reopening-around-the-world-coronavirus-2020-4?r=US&amp;IR=T" TargetMode="External"/><Relationship Id="rId196" Type="http://schemas.openxmlformats.org/officeDocument/2006/relationships/hyperlink" Target="http://moed.gov.sy/site/" TargetMode="External"/><Relationship Id="rId195" Type="http://schemas.openxmlformats.org/officeDocument/2006/relationships/hyperlink" Target="https://uk.reuters.com/article/uk-health-coronavirus-swiss-education/swiss-back-to-school-angst-illustrates-worries-around-easing-lockdowns-idUKKBN22M0EJ" TargetMode="External"/><Relationship Id="rId199" Type="http://schemas.openxmlformats.org/officeDocument/2006/relationships/hyperlink" Target="https://www.thaipbsworld.com/public-health-and-education-ministries-prepare-to-reopen-schools-on-july-1st/" TargetMode="External"/><Relationship Id="rId150" Type="http://schemas.openxmlformats.org/officeDocument/2006/relationships/hyperlink" Target="https://www.gob.mx/sep/es/archivo/articulos?filter_id=1205&amp;filter_origin=archive&amp;idiom=es&amp;page=3" TargetMode="External"/><Relationship Id="rId1" Type="http://schemas.openxmlformats.org/officeDocument/2006/relationships/hyperlink" Target="https://www.facebook.com/MoEAfghanistan/?hc_ref=ARRaK3Wb6R-SAtjfLHwALd9oZ0ciT2xoynIrmxNphTmwCducy56HJZZmzeCxfhLnBsI&amp;fref=nf&amp;__tn__=kC-R" TargetMode="External"/><Relationship Id="rId2" Type="http://schemas.openxmlformats.org/officeDocument/2006/relationships/hyperlink" Target="https://www.facebook.com/EducationAlgerie/" TargetMode="External"/><Relationship Id="rId3" Type="http://schemas.openxmlformats.org/officeDocument/2006/relationships/hyperlink" Target="https://allafrica.com/stories/202006020114.html" TargetMode="External"/><Relationship Id="rId149" Type="http://schemas.openxmlformats.org/officeDocument/2006/relationships/hyperlink" Target="https://www.africanews.com/2020/06/15/mauritius-coronavirus-no-new-case-in-8-days-amid-lockdown-extension/" TargetMode="External"/><Relationship Id="rId4" Type="http://schemas.openxmlformats.org/officeDocument/2006/relationships/hyperlink" Target="https://planipolis.iiep.unesco.org/sites/planipolis/files/ressources/antigua_coronavirus-protocol-moest-13-02-2020.pdf.pdf" TargetMode="External"/><Relationship Id="rId148" Type="http://schemas.openxmlformats.org/officeDocument/2006/relationships/hyperlink" Target="http://www.education.gov.mr/spip.php?article1693" TargetMode="External"/><Relationship Id="rId9" Type="http://schemas.openxmlformats.org/officeDocument/2006/relationships/hyperlink" Target="https://www.facebook.com/wissensministerium/" TargetMode="External"/><Relationship Id="rId143" Type="http://schemas.openxmlformats.org/officeDocument/2006/relationships/hyperlink" Target="https://www.reuters.com/article/us-health-coronavirus-malaysia-schools/malaysia-to-reopen-schools-in-stages-from-june-24-minister-idUSKBN23H13M" TargetMode="External"/><Relationship Id="rId142" Type="http://schemas.openxmlformats.org/officeDocument/2006/relationships/hyperlink" Target="https://www.facebook.com/KemPendidikan/" TargetMode="External"/><Relationship Id="rId141" Type="http://schemas.openxmlformats.org/officeDocument/2006/relationships/hyperlink" Target="https://www.moe.gov.my/pemberitahuan/pengumuman/buka-semula-prasekolah" TargetMode="External"/><Relationship Id="rId140" Type="http://schemas.openxmlformats.org/officeDocument/2006/relationships/hyperlink" Target="https://www.reuters.com/article/us-health-coronavirus-malaysia-schools/malaysia-to-reopen-schools-in-stages-from-june-24-minister-idUSKBN23H13M" TargetMode="External"/><Relationship Id="rId5" Type="http://schemas.openxmlformats.org/officeDocument/2006/relationships/hyperlink" Target="https://en.armradio.am/2020/04/27/armenia-not-to-reopen-schools-and-universities-this-year/" TargetMode="External"/><Relationship Id="rId147" Type="http://schemas.openxmlformats.org/officeDocument/2006/relationships/hyperlink" Target="https://www.facebook.com/rmipss/" TargetMode="External"/><Relationship Id="rId6" Type="http://schemas.openxmlformats.org/officeDocument/2006/relationships/hyperlink" Target="https://www.government.aw/news/news_47033/item/the-new-normal-allows-for-reopening-of-schools-infection-among-children-is-very-limited_49681.html" TargetMode="External"/><Relationship Id="rId146" Type="http://schemas.openxmlformats.org/officeDocument/2006/relationships/hyperlink" Target="https://southasiamonitor.org/maldives/who-pledges-further-support-maldives-prepares-reopen-schools" TargetMode="External"/><Relationship Id="rId7" Type="http://schemas.openxmlformats.org/officeDocument/2006/relationships/hyperlink" Target="https://www.weforum.org/agenda/2020/05/schools-education-lockdowns-coronavirus-covid19/" TargetMode="External"/><Relationship Id="rId145" Type="http://schemas.openxmlformats.org/officeDocument/2006/relationships/hyperlink" Target="https://www.facebook.com/EducationMV/" TargetMode="External"/><Relationship Id="rId8" Type="http://schemas.openxmlformats.org/officeDocument/2006/relationships/hyperlink" Target="https://www.voanews.com/covid-19-pandemic/austria-will-reopen-schools-split-classes-next-month" TargetMode="External"/><Relationship Id="rId144" Type="http://schemas.openxmlformats.org/officeDocument/2006/relationships/hyperlink" Target="https://southasiamonitor.org/maldives/male-schools-reopen-grade-9-and-above" TargetMode="External"/><Relationship Id="rId139" Type="http://schemas.openxmlformats.org/officeDocument/2006/relationships/hyperlink" Target="https://twitter.com/minofeducation/status/1268053670610042881?s=21" TargetMode="External"/><Relationship Id="rId138" Type="http://schemas.openxmlformats.org/officeDocument/2006/relationships/hyperlink" Target="https://today.rtl.lu/news/luxembourg/a/1523695.html" TargetMode="External"/><Relationship Id="rId137" Type="http://schemas.openxmlformats.org/officeDocument/2006/relationships/hyperlink" Target="https://www.facebook.com/SvietimoIrMoksloMinisterija/" TargetMode="External"/><Relationship Id="rId132" Type="http://schemas.openxmlformats.org/officeDocument/2006/relationships/hyperlink" Target="http://moe-liberia.org/ministry-of-education-outlines-plans-for-the-reopening-of-schools-for-12th-graders/" TargetMode="External"/><Relationship Id="rId131" Type="http://schemas.openxmlformats.org/officeDocument/2006/relationships/hyperlink" Target="https://twitter.com/LResponse" TargetMode="External"/><Relationship Id="rId130" Type="http://schemas.openxmlformats.org/officeDocument/2006/relationships/hyperlink" Target="https://www.facebook.com/MEHELebanon/" TargetMode="External"/><Relationship Id="rId136" Type="http://schemas.openxmlformats.org/officeDocument/2006/relationships/hyperlink" Target="https://www.smm.lt/web/lt/pranesimai_spaudai/naujienos_1/rengiamasi-grizimui-i-mokyklas-paskelbti-reikalavimai-del-ugdymo-organizavimo-istaigose?fbclid=IwAR0-Yd7LdDcZJTV8OtqS50AfrlclFeg_CKwhSqW72CKPdVikqi6rPA1lrqE" TargetMode="External"/><Relationship Id="rId135" Type="http://schemas.openxmlformats.org/officeDocument/2006/relationships/hyperlink" Target="http://www.liechtensteinusa.org/article/measures-taken-in-liechtenstein-in-response-to-the-coronavirus-pandemic" TargetMode="External"/><Relationship Id="rId134" Type="http://schemas.openxmlformats.org/officeDocument/2006/relationships/hyperlink" Target="https://www.facebook.com/LiberiaMOE/" TargetMode="External"/><Relationship Id="rId133" Type="http://schemas.openxmlformats.org/officeDocument/2006/relationships/hyperlink" Target="http://moe-liberia.org/wp-content/uploads/2020/06/DRAFT-COVID-19_GUIDELINES-FOR-SAFE-SCHOOL-REOPENING.pdf" TargetMode="External"/><Relationship Id="rId172" Type="http://schemas.openxmlformats.org/officeDocument/2006/relationships/hyperlink" Target="https://www.pagina12.com.ar/262429-en-paraguay-no-se-abren-las-aulas-hasta-diciembre" TargetMode="External"/><Relationship Id="rId171" Type="http://schemas.openxmlformats.org/officeDocument/2006/relationships/hyperlink" Target="https://www.facebook.com/MECDigital/" TargetMode="External"/><Relationship Id="rId170" Type="http://schemas.openxmlformats.org/officeDocument/2006/relationships/hyperlink" Target="https://www.education.gov.pg/documents/042020%20Resumption%20of%20schools%20in%20the%20National%20Education%20System%20including%20Permitted%20and%20Private%20Schools%20following%20corona%20virus.pdf" TargetMode="External"/><Relationship Id="rId165" Type="http://schemas.openxmlformats.org/officeDocument/2006/relationships/hyperlink" Target="https://www.rnz.co.nz/international/pacific-news/416652/northern-marianas-schools-won-t-reopen-until-september" TargetMode="External"/><Relationship Id="rId164" Type="http://schemas.openxmlformats.org/officeDocument/2006/relationships/hyperlink" Target="http://www.mon.gov.mk/index.php" TargetMode="External"/><Relationship Id="rId163" Type="http://schemas.openxmlformats.org/officeDocument/2006/relationships/hyperlink" Target="https://allafrica.com/stories/202006090130.html" TargetMode="External"/><Relationship Id="rId162" Type="http://schemas.openxmlformats.org/officeDocument/2006/relationships/hyperlink" Target="https://www.facebook.com/mepaplnec.niger" TargetMode="External"/><Relationship Id="rId169" Type="http://schemas.openxmlformats.org/officeDocument/2006/relationships/hyperlink" Target="https://www.education.gov.pg/documents/PNG-COVID-19-Education-Response-and-Recovery-Plan-(Final-Draft-04-05-2020).pdf" TargetMode="External"/><Relationship Id="rId168" Type="http://schemas.openxmlformats.org/officeDocument/2006/relationships/hyperlink" Target="https://www.facebook.com/MeducaPma/" TargetMode="External"/><Relationship Id="rId167" Type="http://schemas.openxmlformats.org/officeDocument/2006/relationships/hyperlink" Target="https://www.facebook.com/Palau-Ministry-of-Education-432473447296454/?hc_ref=ARQNgdc99b4grAaggQtNPDQuvqg0juI7nvKwRJ1JjzUwN9z_pcAG7hiYL74LoDi7fLs&amp;ref=nf_target&amp;__tn__=kC-R" TargetMode="External"/><Relationship Id="rId166" Type="http://schemas.openxmlformats.org/officeDocument/2006/relationships/hyperlink" Target="https://www.regjeringen.no/en/aktuelt/the-governments-plan-for-reopening-norwegian-society-and-easing-the-coronavirus-restrictions/id2701493/" TargetMode="External"/><Relationship Id="rId161" Type="http://schemas.openxmlformats.org/officeDocument/2006/relationships/hyperlink" Target="https://www.nzherald.co.nz/nz/news/article.cfm?c_id=1&amp;objectid=12331058" TargetMode="External"/><Relationship Id="rId160" Type="http://schemas.openxmlformats.org/officeDocument/2006/relationships/hyperlink" Target="https://www.rnz.co.nz/international/pacific-news/415788/air-travel-resumes-and-schools-reopen-in-new-caledonia" TargetMode="External"/><Relationship Id="rId159" Type="http://schemas.openxmlformats.org/officeDocument/2006/relationships/hyperlink" Target="https://www.wsj.com/articles/is-it-safe-to-reopen-schools-europe-is-about-to-find-out-11589278169" TargetMode="External"/><Relationship Id="rId154" Type="http://schemas.openxmlformats.org/officeDocument/2006/relationships/hyperlink" Target="https://www.businessinsider.com/countries-on-lockdown-coronavirus-italy-2020-3" TargetMode="External"/><Relationship Id="rId153" Type="http://schemas.openxmlformats.org/officeDocument/2006/relationships/hyperlink" Target="https://mecss.gov.mn/" TargetMode="External"/><Relationship Id="rId152" Type="http://schemas.openxmlformats.org/officeDocument/2006/relationships/hyperlink" Target="https://www.monaco-tribune.com/en/2020/05/coronavirus-monacos-children-return-to-school-as-lockdown-eases/" TargetMode="External"/><Relationship Id="rId151" Type="http://schemas.openxmlformats.org/officeDocument/2006/relationships/hyperlink" Target="https://mecc.gov.md/ro/press-releases?page=1" TargetMode="External"/><Relationship Id="rId158" Type="http://schemas.openxmlformats.org/officeDocument/2006/relationships/hyperlink" Target="https://www.nepalitimes.com/latest/un-issues-roadmap-for-school-reopening/" TargetMode="External"/><Relationship Id="rId157" Type="http://schemas.openxmlformats.org/officeDocument/2006/relationships/hyperlink" Target="https://allafrica.com/stories/202006040709.html" TargetMode="External"/><Relationship Id="rId156" Type="http://schemas.openxmlformats.org/officeDocument/2006/relationships/hyperlink" Target="https://www.mmtimes.com/news/myanmar-schools-reopen-july.html" TargetMode="External"/><Relationship Id="rId155" Type="http://schemas.openxmlformats.org/officeDocument/2006/relationships/hyperlink" Target="https://www.voaportugues.com/a/covid-19-mo%C3%A7ambique-poder%C3%A1-reabrir-as-escolas-em-julho/5457392.html" TargetMode="External"/><Relationship Id="rId40" Type="http://schemas.openxmlformats.org/officeDocument/2006/relationships/hyperlink" Target="https://www.unicef.org/drcongo/media/4301/file" TargetMode="External"/><Relationship Id="rId42" Type="http://schemas.openxmlformats.org/officeDocument/2006/relationships/hyperlink" Target="https://www.facebook.com/MEPCostaRicaoficial/" TargetMode="External"/><Relationship Id="rId41" Type="http://schemas.openxmlformats.org/officeDocument/2006/relationships/hyperlink" Target="https://www.ei-ie.org/en/detail/16799/drc-united-teaching-unions-set-out-firm-conditions-for-the-reopening-of-schools" TargetMode="External"/><Relationship Id="rId44" Type="http://schemas.openxmlformats.org/officeDocument/2006/relationships/hyperlink" Target="https://www.reuters.com/article/us-health-coronavirus-ivorycoast-educati/ivory-coast-children-head-back-to-school-after-virus-shutdown-idUSKBN2311FC" TargetMode="External"/><Relationship Id="rId43" Type="http://schemas.openxmlformats.org/officeDocument/2006/relationships/hyperlink" Target="http://www.gouv.ci/_actualite-article.php?recordID=11147" TargetMode="External"/><Relationship Id="rId46" Type="http://schemas.openxmlformats.org/officeDocument/2006/relationships/hyperlink" Target="https://as.com/diarioas/2020/06/11/actualidad/1591862852_241440.html" TargetMode="External"/><Relationship Id="rId45" Type="http://schemas.openxmlformats.org/officeDocument/2006/relationships/hyperlink" Target="https://mzo.gov.hr/news/coronavirus-organisation-of-distance-teaching-and-learning-in-croatia/3634" TargetMode="External"/><Relationship Id="rId48" Type="http://schemas.openxmlformats.org/officeDocument/2006/relationships/hyperlink" Target="https://cyprus-mail.com/2020/05/20/coronavirus-pupils-health-of-utmost-concern-as-schools-reopen/" TargetMode="External"/><Relationship Id="rId47" Type="http://schemas.openxmlformats.org/officeDocument/2006/relationships/hyperlink" Target="https://www.curacaochronicle.com/post/main/government-announces-that-schools-will-open-physically-again-from-1-june-2020/" TargetMode="External"/><Relationship Id="rId49" Type="http://schemas.openxmlformats.org/officeDocument/2006/relationships/hyperlink" Target="https://www.msmt.cz/faq-nejcastejsi-dotazy-k-aktualnim-opatrenim-ke-koronaviru" TargetMode="External"/><Relationship Id="rId31" Type="http://schemas.openxmlformats.org/officeDocument/2006/relationships/hyperlink" Target="https://cambodianess.com/article/a-long-delay-in-reopening-schools-will-have-a-long-term-negative-impact-on-cambodia" TargetMode="External"/><Relationship Id="rId30" Type="http://schemas.openxmlformats.org/officeDocument/2006/relationships/hyperlink" Target="https://www.facebook.com/ministereduc.burkina/" TargetMode="External"/><Relationship Id="rId33" Type="http://schemas.openxmlformats.org/officeDocument/2006/relationships/hyperlink" Target="https://www.cbc.ca/kidsnews/post/we-mapped-out-when-schools-across-canada-will-reopen" TargetMode="External"/><Relationship Id="rId32" Type="http://schemas.openxmlformats.org/officeDocument/2006/relationships/hyperlink" Target="https://www.voanews.com/africa/cameroon-opens-schools-amid-covid-19-spike" TargetMode="External"/><Relationship Id="rId35" Type="http://schemas.openxmlformats.org/officeDocument/2006/relationships/hyperlink" Target="https://www.itv.com/news/channel/2020-06-08/schools-in-the-channel-islands-reopen/" TargetMode="External"/><Relationship Id="rId34" Type="http://schemas.openxmlformats.org/officeDocument/2006/relationships/hyperlink" Target="https://caymannewsservice.com/2020/04/schools-closed-for-rest-of-term/" TargetMode="External"/><Relationship Id="rId37" Type="http://schemas.openxmlformats.org/officeDocument/2006/relationships/hyperlink" Target="https://www.bbc.com/mundo/noticias-america-latina-52394763" TargetMode="External"/><Relationship Id="rId36" Type="http://schemas.openxmlformats.org/officeDocument/2006/relationships/hyperlink" Target="https://www.mineduc.cl/noticias/page/2/" TargetMode="External"/><Relationship Id="rId39" Type="http://schemas.openxmlformats.org/officeDocument/2006/relationships/hyperlink" Target="https://www.reuters.com/article/us-health-coronavirus-colombia/colombia-coronavirus-quarantine-extended-through-end-of-may-idUSKBN22V3AW" TargetMode="External"/><Relationship Id="rId38" Type="http://schemas.openxmlformats.org/officeDocument/2006/relationships/hyperlink" Target="https://www.newsweek.com/beijing-recloses-schools-coronavirus-cases-spike-chinas-capital-1511490" TargetMode="External"/><Relationship Id="rId20" Type="http://schemas.openxmlformats.org/officeDocument/2006/relationships/hyperlink" Target="https://www.gov.bm/articles/bermuda-public-schools-school-reopening-plans" TargetMode="External"/><Relationship Id="rId22" Type="http://schemas.openxmlformats.org/officeDocument/2006/relationships/hyperlink" Target="https://www.lexology.com/library/detail.aspx?g=53832dca-f03a-43c3-b34a-95331f034662" TargetMode="External"/><Relationship Id="rId21" Type="http://schemas.openxmlformats.org/officeDocument/2006/relationships/hyperlink" Target="https://www.facebook.com/SherigBhutan/" TargetMode="External"/><Relationship Id="rId24" Type="http://schemas.openxmlformats.org/officeDocument/2006/relationships/hyperlink" Target="https://www.facebook.com/thutomodingBotswana/photos/a.1415674465182338/3173478836068550/?type=3&amp;theater" TargetMode="External"/><Relationship Id="rId23" Type="http://schemas.openxmlformats.org/officeDocument/2006/relationships/hyperlink" Target="https://twitter.com/BWGovernment/status/1258459343810371584/photo/1" TargetMode="External"/><Relationship Id="rId26" Type="http://schemas.openxmlformats.org/officeDocument/2006/relationships/hyperlink" Target="https://www.facebook.com/pages/category/Education/Ministry-of-Education-Brunei-Darussalam-1522081884566064/" TargetMode="External"/><Relationship Id="rId25" Type="http://schemas.openxmlformats.org/officeDocument/2006/relationships/hyperlink" Target="https://consed.info/prazos/" TargetMode="External"/><Relationship Id="rId28" Type="http://schemas.openxmlformats.org/officeDocument/2006/relationships/hyperlink" Target="https://www.bnr.bg/en/post/101267642/bulgaria-s-schools-to-reopen-only-for-end-of-school-year-exams" TargetMode="External"/><Relationship Id="rId27" Type="http://schemas.openxmlformats.org/officeDocument/2006/relationships/hyperlink" Target="https://thescoop.co/2020/05/21/brunei-partially-reopens-schools-on-june-2-as-coronavirus-concerns-ease/" TargetMode="External"/><Relationship Id="rId29" Type="http://schemas.openxmlformats.org/officeDocument/2006/relationships/hyperlink" Target="https://www.wakatsera.com/coronavirus-au-burkina-le-calendrier-de-reprise-des-cours/" TargetMode="External"/><Relationship Id="rId11" Type="http://schemas.openxmlformats.org/officeDocument/2006/relationships/hyperlink" Target="https://www.ei-ie.org/en/detail/16832/bahrain-seven-pillars-of-union-plan-to-reopen-schools-and-education-institutions" TargetMode="External"/><Relationship Id="rId10" Type="http://schemas.openxmlformats.org/officeDocument/2006/relationships/hyperlink" Target="https://www.facebook.com/wissensministerium/" TargetMode="External"/><Relationship Id="rId13" Type="http://schemas.openxmlformats.org/officeDocument/2006/relationships/hyperlink" Target="https://gulfnews.com/world/gulf/bahrain/covid-19-schools-to-open-september-16-in-bahrain-1.1591437898687" TargetMode="External"/><Relationship Id="rId12" Type="http://schemas.openxmlformats.org/officeDocument/2006/relationships/hyperlink" Target="https://gulfnews.com/world/gulf/bahrain/covid-19-schools-to-open-september-16-in-bahrain-1.1591437898687" TargetMode="External"/><Relationship Id="rId15" Type="http://schemas.openxmlformats.org/officeDocument/2006/relationships/hyperlink" Target="https://www.politico.com/news/2020/04/24/belgium-to-begin-relaxing-coronavirus-restrictions-on-may-4-207521" TargetMode="External"/><Relationship Id="rId14" Type="http://schemas.openxmlformats.org/officeDocument/2006/relationships/hyperlink" Target="https://barbadostoday.bb/2020/06/01/secondary-schools-to-reopen-next-monday/" TargetMode="External"/><Relationship Id="rId17" Type="http://schemas.openxmlformats.org/officeDocument/2006/relationships/hyperlink" Target="https://www.gouv.bj/actualite/653/" TargetMode="External"/><Relationship Id="rId16" Type="http://schemas.openxmlformats.org/officeDocument/2006/relationships/hyperlink" Target="https://www.facebook.com/BelizeMOEYS/photos/pcb.2968610063207510/2968605766541273/?type=3&amp;theater" TargetMode="External"/><Relationship Id="rId19" Type="http://schemas.openxmlformats.org/officeDocument/2006/relationships/hyperlink" Target="https://www.lemonde.fr/afrique/article/2020/05/12/coronavirus-rentree-masquee-pour-les-eleves-au-benin_6039395_3212.html" TargetMode="External"/><Relationship Id="rId18" Type="http://schemas.openxmlformats.org/officeDocument/2006/relationships/hyperlink" Target="https://sgg.gouv.bj/cm/2020-05-06/" TargetMode="External"/><Relationship Id="rId84" Type="http://schemas.openxmlformats.org/officeDocument/2006/relationships/hyperlink" Target="https://www.minedu.gov.gr/news/45145-28-05-20-epanaleitourgia-ton-sxolikon-monadon-eidikis-agogis-kai-ekpaidefsis-avathmias-vvathmias-ekpaidefsis" TargetMode="External"/><Relationship Id="rId83" Type="http://schemas.openxmlformats.org/officeDocument/2006/relationships/hyperlink" Target="https://www.theolivepress.es/spain-news/2020/05/08/gibraltar-schools-start-to-open-from-may-26-as-active-covid-19-infections-go-down-to-three/" TargetMode="External"/><Relationship Id="rId86" Type="http://schemas.openxmlformats.org/officeDocument/2006/relationships/hyperlink" Target="https://greekcitytimes.com/2020/05/25/primary-schools-and-preschools-in-greece-reopening-on-june-1/" TargetMode="External"/><Relationship Id="rId85" Type="http://schemas.openxmlformats.org/officeDocument/2006/relationships/hyperlink" Target="https://www.facebook.com/MinEduGR/" TargetMode="External"/><Relationship Id="rId88" Type="http://schemas.openxmlformats.org/officeDocument/2006/relationships/hyperlink" Target="https://www.nowgrenada.com/2020/05/guidelines-for-the-reopening-of-schools-june-august-2020/" TargetMode="External"/><Relationship Id="rId87" Type="http://schemas.openxmlformats.org/officeDocument/2006/relationships/hyperlink" Target="https://www.arctictoday.com/after-11-covid-19-infections-greenland-plans-to-slowly-reopen-nuuk/" TargetMode="External"/><Relationship Id="rId89" Type="http://schemas.openxmlformats.org/officeDocument/2006/relationships/hyperlink" Target="https://www.courier-journal.com/story/news/2020/06/10/guam-public-school-students-split-2020-school-year-social-distancing/5331717002/" TargetMode="External"/><Relationship Id="rId80" Type="http://schemas.openxmlformats.org/officeDocument/2006/relationships/hyperlink" Target="http://www.ges.gov.gh/" TargetMode="External"/><Relationship Id="rId82" Type="http://schemas.openxmlformats.org/officeDocument/2006/relationships/hyperlink" Target="https://www.facebook.com/gibraltargovernment/photos/pcb.3219373821441225/3219899688055305/?type=3&amp;theater" TargetMode="External"/><Relationship Id="rId81" Type="http://schemas.openxmlformats.org/officeDocument/2006/relationships/hyperlink" Target="https://twitter.com/gheduservice" TargetMode="External"/><Relationship Id="rId73" Type="http://schemas.openxmlformats.org/officeDocument/2006/relationships/hyperlink" Target="https://www.rnz.co.nz/international/pacific-news/415286/reopening-of-french-polynesia-schools-resisted" TargetMode="External"/><Relationship Id="rId72" Type="http://schemas.openxmlformats.org/officeDocument/2006/relationships/hyperlink" Target="https://www.reuters.com/article/us-health-coronavirus-finland-schools/finland-to-reopen-schools-and-daycares-gradually-starting-may-14-idUSKBN22B2RG" TargetMode="External"/><Relationship Id="rId75" Type="http://schemas.openxmlformats.org/officeDocument/2006/relationships/hyperlink" Target="http://www.edugambia.gm/" TargetMode="External"/><Relationship Id="rId74" Type="http://schemas.openxmlformats.org/officeDocument/2006/relationships/hyperlink" Target="http://www.education-nationale.gouv.ga/9-actualites/" TargetMode="External"/><Relationship Id="rId77" Type="http://schemas.openxmlformats.org/officeDocument/2006/relationships/hyperlink" Target="https://www.facebook.com/emis.ge/?fref=mentions&amp;__tn__=K-R" TargetMode="External"/><Relationship Id="rId76" Type="http://schemas.openxmlformats.org/officeDocument/2006/relationships/hyperlink" Target="https://www.ei-ie.org/en/detail/16831/the-gambia-social-dialogue-at-heart-of-covid-19-response" TargetMode="External"/><Relationship Id="rId79" Type="http://schemas.openxmlformats.org/officeDocument/2006/relationships/hyperlink" Target="https://www.vox.com/2020/5/1/21239638/germany-coronavirus-lockdown-reopening-merkel" TargetMode="External"/><Relationship Id="rId78" Type="http://schemas.openxmlformats.org/officeDocument/2006/relationships/hyperlink" Target="https://de-de.facebook.com/bmbf.de/" TargetMode="External"/><Relationship Id="rId71" Type="http://schemas.openxmlformats.org/officeDocument/2006/relationships/hyperlink" Target="https://www.fijitimes.com/fijis-reopening-of-schools-will-be-after-consultation-with-stakeholders/" TargetMode="External"/><Relationship Id="rId70" Type="http://schemas.openxmlformats.org/officeDocument/2006/relationships/hyperlink" Target="https://www.facebook.com/MOEFIJI/" TargetMode="External"/><Relationship Id="rId62" Type="http://schemas.openxmlformats.org/officeDocument/2006/relationships/hyperlink" Target="https://www.mined.gob.sv/noticias/item/1015550-mined-y-minsal-aclaran-que-aun-no-se-pueden-reiniciar-las-clases.html" TargetMode="External"/><Relationship Id="rId61" Type="http://schemas.openxmlformats.org/officeDocument/2006/relationships/hyperlink" Target="https://www.facebook.com/egypt.moe" TargetMode="External"/><Relationship Id="rId64" Type="http://schemas.openxmlformats.org/officeDocument/2006/relationships/hyperlink" Target="https://twitter.com/UNICEFGuineaEcu/status/1273558190844547072" TargetMode="External"/><Relationship Id="rId63" Type="http://schemas.openxmlformats.org/officeDocument/2006/relationships/hyperlink" Target="https://www.facebook.com/minedsv/" TargetMode="External"/><Relationship Id="rId66" Type="http://schemas.openxmlformats.org/officeDocument/2006/relationships/hyperlink" Target="https://www.osac.gov/Country/Estonia/Content/Detail/Report/18a23460-a9ab-435f-9001-18a2bbae50c5" TargetMode="External"/><Relationship Id="rId65" Type="http://schemas.openxmlformats.org/officeDocument/2006/relationships/hyperlink" Target="https://www.guineaecuatorialpress.com/noticia.php?id=15628" TargetMode="External"/><Relationship Id="rId68" Type="http://schemas.openxmlformats.org/officeDocument/2006/relationships/hyperlink" Target="https://www.government.fo/en/news/news/reopening-faroese-society-phase-2/" TargetMode="External"/><Relationship Id="rId67" Type="http://schemas.openxmlformats.org/officeDocument/2006/relationships/hyperlink" Target="https://www.facebook.com/pg/EswatiniGov/posts/?ref=page_internal" TargetMode="External"/><Relationship Id="rId60" Type="http://schemas.openxmlformats.org/officeDocument/2006/relationships/hyperlink" Target="https://es-la.facebook.com/MinisterioEducacionEcuador/" TargetMode="External"/><Relationship Id="rId69" Type="http://schemas.openxmlformats.org/officeDocument/2006/relationships/hyperlink" Target="http://www.education.gov.fj/" TargetMode="External"/><Relationship Id="rId51" Type="http://schemas.openxmlformats.org/officeDocument/2006/relationships/hyperlink" Target="https://www.reuters.com/article/us-health-coronavirus-czech/czechs-say-coronavirus-spread-contained-to-carefully-reopen-idUSKBN22C1FK" TargetMode="External"/><Relationship Id="rId50" Type="http://schemas.openxmlformats.org/officeDocument/2006/relationships/hyperlink" Target="https://www.facebook.com/msmtcr" TargetMode="External"/><Relationship Id="rId53" Type="http://schemas.openxmlformats.org/officeDocument/2006/relationships/hyperlink" Target="https://www.facebook.com/MENFOP.cripen/?fref=ts%2F" TargetMode="External"/><Relationship Id="rId52" Type="http://schemas.openxmlformats.org/officeDocument/2006/relationships/hyperlink" Target="https://brnodaily.com/2020/04/15/news/politics/czech-education-system-to-reopen-in-stages-after-covid-19-outbreak/" TargetMode="External"/><Relationship Id="rId55" Type="http://schemas.openxmlformats.org/officeDocument/2006/relationships/hyperlink" Target="http://education.gov.dm/" TargetMode="External"/><Relationship Id="rId54" Type="http://schemas.openxmlformats.org/officeDocument/2006/relationships/hyperlink" Target="http://education.gov.dm/" TargetMode="External"/><Relationship Id="rId57" Type="http://schemas.openxmlformats.org/officeDocument/2006/relationships/hyperlink" Target="https://twitter.com/educacionrdo" TargetMode="External"/><Relationship Id="rId56" Type="http://schemas.openxmlformats.org/officeDocument/2006/relationships/hyperlink" Target="http://www.ministeriodeeducacion.gob.do/" TargetMode="External"/><Relationship Id="rId59" Type="http://schemas.openxmlformats.org/officeDocument/2006/relationships/hyperlink" Target="https://educacion.gob.ec/30-de-junio-finalizara-el-ano-lectivo-sierra-amazonia-2019-2020/" TargetMode="External"/><Relationship Id="rId58" Type="http://schemas.openxmlformats.org/officeDocument/2006/relationships/hyperlink" Target="https://educacion.gob.ec/comunicado-oficial-se-ha-puesto-en-marcha-el-retorno-progresivo-opcional-de-las-instituciones-educativas-rurales-del-regimen-costa-galapagos-a-las-aulas-las-familias-tendran-la-opcion-de-acogerse-a/" TargetMode="External"/><Relationship Id="rId107" Type="http://schemas.openxmlformats.org/officeDocument/2006/relationships/hyperlink" Target="https://covid19.gov.im/news-releases-statements/chief-ministers-statement-on-covid-19-15-june-2020/" TargetMode="External"/><Relationship Id="rId228" Type="http://schemas.openxmlformats.org/officeDocument/2006/relationships/hyperlink" Target="http://mopse.co.zw/blog/ministrys-covid-19-response-hailed" TargetMode="External"/><Relationship Id="rId106" Type="http://schemas.openxmlformats.org/officeDocument/2006/relationships/hyperlink" Target="https://twitter.com/Education_Ire" TargetMode="External"/><Relationship Id="rId227" Type="http://schemas.openxmlformats.org/officeDocument/2006/relationships/hyperlink" Target="https://www.facebook.com/www.moge.gov.zm/posts/3017816198309060" TargetMode="External"/><Relationship Id="rId105" Type="http://schemas.openxmlformats.org/officeDocument/2006/relationships/hyperlink" Target="https://www.facebook.com/Iraq.Ministry.of.Education/" TargetMode="External"/><Relationship Id="rId226" Type="http://schemas.openxmlformats.org/officeDocument/2006/relationships/hyperlink" Target="https://www.facebook.com/YemenEducationMinistry?ref=%3Chttps%3A%2F%2Fwww.facebook.com%2Fpages%2F%D9%88%D8%B2%D8%A7%D8%B1%D8%A9-%D8%A7%D9%84%D8%AA%D8%B1%D8%A8%D9%8A%D8%A9-%D9%88%D8%A7%D9%84%D8%AA%D8%B9%D9%84%D9%8A%D9%85-%D8%A7%D9%84%D9%8A%D9%85%D9%86-Ministry-of-Education%2F221353641283756%3Fref%3Dtn_tnmn" TargetMode="External"/><Relationship Id="rId104" Type="http://schemas.openxmlformats.org/officeDocument/2006/relationships/hyperlink" Target="https://iranprimer.usip.org/blog/2020/may/19/iran%E2%80%99s-schools-begin-reopen" TargetMode="External"/><Relationship Id="rId225" Type="http://schemas.openxmlformats.org/officeDocument/2006/relationships/hyperlink" Target="https://www.nytimes.com/reuters/2020/06/03/world/middleeast/03reuters-health-coronavirus-palestinians-reopening.html" TargetMode="External"/><Relationship Id="rId109" Type="http://schemas.openxmlformats.org/officeDocument/2006/relationships/hyperlink" Target="https://www.facebook.com/edu.gov.il" TargetMode="External"/><Relationship Id="rId108" Type="http://schemas.openxmlformats.org/officeDocument/2006/relationships/hyperlink" Target="https://www.manxradio.com/news/isle-of-man-news/reopening-manx-schools-has-not-been-rushed-allinson/" TargetMode="External"/><Relationship Id="rId229" Type="http://schemas.openxmlformats.org/officeDocument/2006/relationships/hyperlink" Target="https://allafrica.com/stories/202005240105.html" TargetMode="External"/><Relationship Id="rId220" Type="http://schemas.openxmlformats.org/officeDocument/2006/relationships/hyperlink" Target="https://www.facebook.com/uzedu/" TargetMode="External"/><Relationship Id="rId103" Type="http://schemas.openxmlformats.org/officeDocument/2006/relationships/hyperlink" Target="https://www.medu.ir/fa/news/" TargetMode="External"/><Relationship Id="rId224" Type="http://schemas.openxmlformats.org/officeDocument/2006/relationships/hyperlink" Target="https://viconsortium.com/vi-education/virgin-islands-education-commissioner-officials-still-weighing-final-plan-for-school-reopening-says-100-percent-online-learning-is-last-option" TargetMode="External"/><Relationship Id="rId102" Type="http://schemas.openxmlformats.org/officeDocument/2006/relationships/hyperlink" Target="https://www.thejakartapost.com/news/2020/06/16/indonesia-to-allow-phased-reopening-of-schools-in-covid-19-green-zones-minister.html" TargetMode="External"/><Relationship Id="rId223" Type="http://schemas.openxmlformats.org/officeDocument/2006/relationships/hyperlink" Target="https://www.reuters.com/article/us-health-coronavirus-vietnam-schools/vietnam-reopens-schools-after-easing-coronavirus-curbs-idUSKBN22N0QB" TargetMode="External"/><Relationship Id="rId101" Type="http://schemas.openxmlformats.org/officeDocument/2006/relationships/hyperlink" Target="https://www.facebook.com/Kemdikbud.RI" TargetMode="External"/><Relationship Id="rId222" Type="http://schemas.openxmlformats.org/officeDocument/2006/relationships/hyperlink" Target="https://dailypost.vu/news/schools-to-reopen-on-monday/article_cfa93a5c-988e-11ea-83d7-ef516c7acc10.html" TargetMode="External"/><Relationship Id="rId100" Type="http://schemas.openxmlformats.org/officeDocument/2006/relationships/hyperlink" Target="https://www.who.int/docs/default-source/searo/indonesia/covid19/who-situation-report-12.pdf" TargetMode="External"/><Relationship Id="rId221" Type="http://schemas.openxmlformats.org/officeDocument/2006/relationships/hyperlink" Target="https://www.facebook.com/moetvanuatu/" TargetMode="External"/><Relationship Id="rId217" Type="http://schemas.openxmlformats.org/officeDocument/2006/relationships/hyperlink" Target="https://www.gov.uk/government/publications/preparing-for-the-wider-opening-of-schools-from-1-june/planning-guide-for-secondary-schools" TargetMode="External"/><Relationship Id="rId216" Type="http://schemas.openxmlformats.org/officeDocument/2006/relationships/hyperlink" Target="https://www.arabianbusiness.com/education/448412-uae-education-ministry-targeting-september-reopening-for-schools" TargetMode="External"/><Relationship Id="rId215" Type="http://schemas.openxmlformats.org/officeDocument/2006/relationships/hyperlink" Target="https://www.facebook.com/UAMON" TargetMode="External"/><Relationship Id="rId214" Type="http://schemas.openxmlformats.org/officeDocument/2006/relationships/hyperlink" Target="https://africa.cgtn.com/2020/06/02/uganda-postpones-reopening-of-schools-as-cases-soar/" TargetMode="External"/><Relationship Id="rId219" Type="http://schemas.openxmlformats.org/officeDocument/2006/relationships/hyperlink" Target="https://blogs.iadb.org/educacion/en/uruguayreopening/" TargetMode="External"/><Relationship Id="rId218" Type="http://schemas.openxmlformats.org/officeDocument/2006/relationships/hyperlink" Target="https://www.bbc.com/news/education-51643556" TargetMode="External"/><Relationship Id="rId213" Type="http://schemas.openxmlformats.org/officeDocument/2006/relationships/hyperlink" Target="https://www.facebook.com/pressofficetcig/?hc_ref=ARQ_xjzoEIovsCu2azxXJRnebuvHNkQJK8jQkF-qKwV3hMLiyGhcf7DhdruZeQ0jg30&amp;fref=nf&amp;__tn__=kC-R" TargetMode="External"/><Relationship Id="rId212" Type="http://schemas.openxmlformats.org/officeDocument/2006/relationships/hyperlink" Target="https://www.hurriyetdailynews.com/distance-learning-to-continue-until-june-19-154880" TargetMode="External"/><Relationship Id="rId211" Type="http://schemas.openxmlformats.org/officeDocument/2006/relationships/hyperlink" Target="https://www.mosaiquefm.net/ar/%D8%A3%D8%AE%D8%A8%D8%A7%D8%B1-%D8%AA%D9%88%D9%86%D8%B3-%D8%AC%D9%87%D8%A7%D8%AA/746993/%D8%AA%D8%B7%D8%A7%D9%88%D9%8A%D9%86-%D8%B9%D9%88%D8%AF%D8%A9-%D8%AF%D8%B1%D9%88%D8%B3-%D8%A7%D9%84%D8%A8%D8%A7%D9%83%D8%A7%D9%84%D9%88%D8%B1%D9%8A%D8%A7-%D9%88%D8%B3%D8%B7-%D8%A5%D8%AC%D8%B1%D8%A7%D8%A1%D8%A7%D8%AA-%D9%88%D9%82%D8%A7%D8%A6%D9%8A%D8%A9-%D9%85%D8%B4%D8%AF%D8%AF%D8%A9" TargetMode="External"/><Relationship Id="rId210" Type="http://schemas.openxmlformats.org/officeDocument/2006/relationships/hyperlink" Target="https://www.facebook.com/Ministere.education.Tunisie/" TargetMode="External"/><Relationship Id="rId129" Type="http://schemas.openxmlformats.org/officeDocument/2006/relationships/hyperlink" Target="https://www.facebook.com/Izglitibas.ministrija" TargetMode="External"/><Relationship Id="rId128" Type="http://schemas.openxmlformats.org/officeDocument/2006/relationships/hyperlink" Target="https://www.unicef.org/laos/stories/safely-back-school" TargetMode="External"/><Relationship Id="rId127" Type="http://schemas.openxmlformats.org/officeDocument/2006/relationships/hyperlink" Target="https://edu.gov.kg/kg/news/chjd-btrchlr-artykchylyk-attestatyna-test-tapshyryp-zhatyshat/" TargetMode="External"/><Relationship Id="rId126" Type="http://schemas.openxmlformats.org/officeDocument/2006/relationships/hyperlink" Target="https://english.alarabiya.net/en/News/gulf/2020/03/19/Coronavirus-Kuwait-extends-schools-suspension-till-August-4" TargetMode="External"/><Relationship Id="rId121" Type="http://schemas.openxmlformats.org/officeDocument/2006/relationships/hyperlink" Target="https://allafrica.com/stories/202006080276.html" TargetMode="External"/><Relationship Id="rId120" Type="http://schemas.openxmlformats.org/officeDocument/2006/relationships/hyperlink" Target="https://twitter.com/EduMinKenya" TargetMode="External"/><Relationship Id="rId125" Type="http://schemas.openxmlformats.org/officeDocument/2006/relationships/hyperlink" Target="https://www.moe.edu.kw/news" TargetMode="External"/><Relationship Id="rId124" Type="http://schemas.openxmlformats.org/officeDocument/2006/relationships/hyperlink" Target="https://www.forbes.com/sites/tommybeer/2020/05/25/6-year-old-tests-positive-for-coronavirus-complicating-south-koreas-school-reopening-plans/" TargetMode="External"/><Relationship Id="rId123" Type="http://schemas.openxmlformats.org/officeDocument/2006/relationships/hyperlink" Target="https://www.tribuneindia.com/news/world/south-korea-reopens-schools-reports-38-new-covid-19-cases-96204" TargetMode="External"/><Relationship Id="rId122" Type="http://schemas.openxmlformats.org/officeDocument/2006/relationships/hyperlink" Target="https://www-washingtonpost-com.ezp-prod1.hul.harvard.edu/world/asia_pacific/north-korea-to-reopen-schools-trade-with-china-as-coronavirus-threat-recedes/2020/06/02/2f5229f8-a4a3-11ea-898e-b21b9a83f792_story.html" TargetMode="External"/><Relationship Id="rId95" Type="http://schemas.openxmlformats.org/officeDocument/2006/relationships/hyperlink" Target="https://www.facebook.com/SecretariaDeEducacionH/?fref=mentions&amp;__tn__=K-R" TargetMode="External"/><Relationship Id="rId94" Type="http://schemas.openxmlformats.org/officeDocument/2006/relationships/hyperlink" Target="https://www.facebook.com/menfphaiti/posts/2901283049984721?__tn__=K-R" TargetMode="External"/><Relationship Id="rId97" Type="http://schemas.openxmlformats.org/officeDocument/2006/relationships/hyperlink" Target="https://hungarytoday.hu/hungary-schools-open-coronavirus/" TargetMode="External"/><Relationship Id="rId96" Type="http://schemas.openxmlformats.org/officeDocument/2006/relationships/hyperlink" Target="https://www.info.gov.hk/gia/general/202006/03/P2020060300827.htm?fontSize=1" TargetMode="External"/><Relationship Id="rId99" Type="http://schemas.openxmlformats.org/officeDocument/2006/relationships/hyperlink" Target="https://timesofindia.indiatimes.com/india/lockdown-parents-concerned-over-plans-to-reopen-schools-over-2-lakh-petition-govt/articleshow/76140410.cms" TargetMode="External"/><Relationship Id="rId98" Type="http://schemas.openxmlformats.org/officeDocument/2006/relationships/hyperlink" Target="https://www.government.is/topics/education/q-a-about-school-restrictions-due-to-covid-19/" TargetMode="External"/><Relationship Id="rId91" Type="http://schemas.openxmlformats.org/officeDocument/2006/relationships/hyperlink" Target="https://www.facebook.com/MineducGuate/" TargetMode="External"/><Relationship Id="rId90" Type="http://schemas.openxmlformats.org/officeDocument/2006/relationships/hyperlink" Target="http://www.mineduc.gob.gt/portal/index.asp" TargetMode="External"/><Relationship Id="rId93" Type="http://schemas.openxmlformats.org/officeDocument/2006/relationships/hyperlink" Target="https://www.education.gov.gy/web/" TargetMode="External"/><Relationship Id="rId92" Type="http://schemas.openxmlformats.org/officeDocument/2006/relationships/hyperlink" Target="https://gw.usmission.gov/covid-19-information/" TargetMode="External"/><Relationship Id="rId118" Type="http://schemas.openxmlformats.org/officeDocument/2006/relationships/hyperlink" Target="https://www.facebook.com/pg/edugovrk/posts/?ref=page_internal" TargetMode="External"/><Relationship Id="rId117" Type="http://schemas.openxmlformats.org/officeDocument/2006/relationships/hyperlink" Target="https://www.facebook.com/edugovjo" TargetMode="External"/><Relationship Id="rId116" Type="http://schemas.openxmlformats.org/officeDocument/2006/relationships/hyperlink" Target="http://moe.gov.jo/ar/news?page=2" TargetMode="External"/><Relationship Id="rId115" Type="http://schemas.openxmlformats.org/officeDocument/2006/relationships/hyperlink" Target="https://www.loopjamaica.com/content/schools-reopen-september-pep-scratched" TargetMode="External"/><Relationship Id="rId119" Type="http://schemas.openxmlformats.org/officeDocument/2006/relationships/hyperlink" Target="https://twitter.com/EduMinKenya/status/1260190028627619840/photo/1" TargetMode="External"/><Relationship Id="rId110" Type="http://schemas.openxmlformats.org/officeDocument/2006/relationships/hyperlink" Target="https://www.npr.org/sections/coronavirus-live-updates/2020/06/03/868507524/israel-orders-schools-to-close-when-covid-19-cases-are-discovered" TargetMode="External"/><Relationship Id="rId231" Type="http://schemas.openxmlformats.org/officeDocument/2006/relationships/drawing" Target="../drawings/drawing2.xml"/><Relationship Id="rId230" Type="http://schemas.openxmlformats.org/officeDocument/2006/relationships/hyperlink" Target="https://www.herald.co.zw/date-for-schools-reopening-set/" TargetMode="External"/><Relationship Id="rId114" Type="http://schemas.openxmlformats.org/officeDocument/2006/relationships/hyperlink" Target="https://www.facebook.com/MOEYIJamaica/" TargetMode="External"/><Relationship Id="rId113" Type="http://schemas.openxmlformats.org/officeDocument/2006/relationships/hyperlink" Target="https://jis.gov.jm/schools-reopen-for-csec-and-cape-students-june-8/" TargetMode="External"/><Relationship Id="rId112" Type="http://schemas.openxmlformats.org/officeDocument/2006/relationships/hyperlink" Target="https://it-it.facebook.com/MIURsocial" TargetMode="External"/><Relationship Id="rId111" Type="http://schemas.openxmlformats.org/officeDocument/2006/relationships/hyperlink" Target="https://www.insider.com/how-china-denmark-japan-reopening-schools-2020-4" TargetMode="External"/><Relationship Id="rId206" Type="http://schemas.openxmlformats.org/officeDocument/2006/relationships/hyperlink" Target="https://www.republicoftogo.com/Toutes-les-rubriques/Medias/Les-cours-reprennent-mais-pas-pour-tout-le-monde" TargetMode="External"/><Relationship Id="rId205" Type="http://schemas.openxmlformats.org/officeDocument/2006/relationships/hyperlink" Target="https://www.republicoftogo.com/Toutes-les-rubriques/Education/Retour-en-cours" TargetMode="External"/><Relationship Id="rId204" Type="http://schemas.openxmlformats.org/officeDocument/2006/relationships/hyperlink" Target="https://twitter.com/republicoftogo?lang=en" TargetMode="External"/><Relationship Id="rId203" Type="http://schemas.openxmlformats.org/officeDocument/2006/relationships/hyperlink" Target="https://www.globalpartnership.org/blog/timor-leste-school-goes-home-during-coronavirus" TargetMode="External"/><Relationship Id="rId209" Type="http://schemas.openxmlformats.org/officeDocument/2006/relationships/hyperlink" Target="https://www.facebook.com/MoEduTT/" TargetMode="External"/><Relationship Id="rId208" Type="http://schemas.openxmlformats.org/officeDocument/2006/relationships/hyperlink" Target="https://www.facebook.com/MoEduTT/" TargetMode="External"/><Relationship Id="rId207" Type="http://schemas.openxmlformats.org/officeDocument/2006/relationships/hyperlink" Target="https://matangitonga.to/2020/04/13/tonga-risks-outbreak-covid" TargetMode="External"/><Relationship Id="rId202" Type="http://schemas.openxmlformats.org/officeDocument/2006/relationships/hyperlink" Target="https://www.facebook.com/mejd1823/" TargetMode="External"/><Relationship Id="rId201" Type="http://schemas.openxmlformats.org/officeDocument/2006/relationships/hyperlink" Target="https://www.facebook.com/MinistryofEducationThailand/" TargetMode="External"/><Relationship Id="rId200" Type="http://schemas.openxmlformats.org/officeDocument/2006/relationships/hyperlink" Target="http://www.en.moe.go.th/enMoe2017/"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agencia.ac.gov.br/instituicoes-de-ensino-decidem-prorrogar-a-suspensao-das-aulas-ate-o-dia-10-de-abril/" TargetMode="External"/><Relationship Id="rId2" Type="http://schemas.openxmlformats.org/officeDocument/2006/relationships/hyperlink" Target="https://www.facebook.com/educacaodoacre/photos/a.1123687951018631/3065572183496855" TargetMode="External"/><Relationship Id="rId3" Type="http://schemas.openxmlformats.org/officeDocument/2006/relationships/hyperlink" Target="http://www.agenciaalagoas.al.gov.br/noticia/item/32498-covid-19-governo-suspende-academias-cinemas-centrais-ja-e-instituto-de-identificacao" TargetMode="External"/><Relationship Id="rId4" Type="http://schemas.openxmlformats.org/officeDocument/2006/relationships/hyperlink" Target="https://g1.globo.com/ap/amapa/noticia/2020/04/03/governo-do-ap-prorroga-decreto-que-suspende-atividades-e-restringe-circulacao-de-pessoas.ghtml" TargetMode="External"/><Relationship Id="rId9" Type="http://schemas.openxmlformats.org/officeDocument/2006/relationships/hyperlink" Target="https://g1.globo.com/mt/mato-grosso/noticia/2020/03/31/aulas-em-escolas-e-universidades-continuam-suspensas-ate-o-dia-30-de-abril-em-mt-decide-governo.ghtml" TargetMode="External"/><Relationship Id="rId5" Type="http://schemas.openxmlformats.org/officeDocument/2006/relationships/hyperlink" Target="http://www.educacao.am.gov.br/wilson-lima-suspende-aulas-ate-30-de-abril-e-prorroga-prazo-de-restricao-a-atividades-que-causem-aglomeracao-de-pessoas/" TargetMode="External"/><Relationship Id="rId6" Type="http://schemas.openxmlformats.org/officeDocument/2006/relationships/hyperlink" Target="http://institucional.educacao.ba.gov.br/noticias/rui-costa-anuncia-prorrogacao-do-fechamento-das-escolas-na-bahia" TargetMode="External"/><Relationship Id="rId7" Type="http://schemas.openxmlformats.org/officeDocument/2006/relationships/hyperlink" Target="https://www.ceara.gov.br/2020/03/31/governo-suspende-aulas-presenciais-ate-maio-em-todo-o-estado/" TargetMode="External"/><Relationship Id="rId8" Type="http://schemas.openxmlformats.org/officeDocument/2006/relationships/hyperlink" Target="https://sedu.es.gov.br/Not%C3%ADcia/governo-do-estado-prorroga-fechamento-de-escolas-ate-31-de-maio" TargetMode="External"/><Relationship Id="rId20" Type="http://schemas.openxmlformats.org/officeDocument/2006/relationships/hyperlink" Target="http://www.rondonia.ro.gov.br/novo-decreto-anuncia-retorno-gradual-das-atividades-comerciais-educacionais-e-de-prestacao-de-contas-em-rondonia/" TargetMode="External"/><Relationship Id="rId22" Type="http://schemas.openxmlformats.org/officeDocument/2006/relationships/hyperlink" Target="https://www.educacao.sp.gov.br/noticias/comunicado-aos-professores-e-servidores-das-unidades-escolares/" TargetMode="External"/><Relationship Id="rId21" Type="http://schemas.openxmlformats.org/officeDocument/2006/relationships/hyperlink" Target="http://www.sed.sc.gov.br/secretaria/imprensa/noticias/30594-entrega-alimentos-a-alunos-beneficiados-pelo-programa-bolsa-familia" TargetMode="External"/><Relationship Id="rId24" Type="http://schemas.openxmlformats.org/officeDocument/2006/relationships/drawing" Target="../drawings/drawing3.xml"/><Relationship Id="rId23" Type="http://schemas.openxmlformats.org/officeDocument/2006/relationships/hyperlink" Target="https://central3.to.gov.br/arquivo/499570/" TargetMode="External"/><Relationship Id="rId11" Type="http://schemas.openxmlformats.org/officeDocument/2006/relationships/hyperlink" Target="http://www.ms.gov.br/governo-de-ms-antecipa-ferias-de-210-mil-alunos-da-rede-estadual/" TargetMode="External"/><Relationship Id="rId10" Type="http://schemas.openxmlformats.org/officeDocument/2006/relationships/hyperlink" Target="http://www.sejusp.ms.gov.br/governo-de-ms-anuncia-mais-de-50-medidas-para-enfrentar-pandemia-do-coronavirus/" TargetMode="External"/><Relationship Id="rId13" Type="http://schemas.openxmlformats.org/officeDocument/2006/relationships/hyperlink" Target="https://www.sistemas.pa.gov.br/sisleis/legislacao/5444" TargetMode="External"/><Relationship Id="rId12" Type="http://schemas.openxmlformats.org/officeDocument/2006/relationships/hyperlink" Target="http://www.agenciaminas.mg.gov.br/noticia/governo-de-minas-cria-comite-gestor-contra-novo-coronavirus-e-suspende-aulas-da-rede-estadual" TargetMode="External"/><Relationship Id="rId15" Type="http://schemas.openxmlformats.org/officeDocument/2006/relationships/hyperlink" Target="http://www.aen.pr.gov.br/modules/noticias/article.php?storyid=106160&amp;tit=Novo-decreto-suspende-aulas-em-escolas-particulares-do-Parana" TargetMode="External"/><Relationship Id="rId14" Type="http://schemas.openxmlformats.org/officeDocument/2006/relationships/hyperlink" Target="https://paraiba.pb.gov.br/diretas/secretaria-da-educacao-e-da-ciencia-e-tecnologia/noticias/joao-azevedo-decreta-antecipacao-do-recesso-escolar-devido-ao-coronavirus" TargetMode="External"/><Relationship Id="rId17" Type="http://schemas.openxmlformats.org/officeDocument/2006/relationships/hyperlink" Target="https://g1.globo.com/rn/rio-grande-do-norte/noticia/2020/04/01/coronavirus-governo-do-rn-anuncia-renovacao-do-decreto-que-suspende-atividades-de-bares-e-restaurantes.ghtml" TargetMode="External"/><Relationship Id="rId16" Type="http://schemas.openxmlformats.org/officeDocument/2006/relationships/hyperlink" Target="https://www.pi.gov.br/noticias/coronavirus-governo-antecipa-ferias-e-suspende-aulas-da-rede-estadual-por-15-dias/" TargetMode="External"/><Relationship Id="rId19" Type="http://schemas.openxmlformats.org/officeDocument/2006/relationships/hyperlink" Target="http://www.rondonia.ro.gov.br/mesmo-sem-caso-confirmado-de-covid-19-rondonia-suspende-aulas-na-rede-estadual-de-ensino/" TargetMode="External"/><Relationship Id="rId18" Type="http://schemas.openxmlformats.org/officeDocument/2006/relationships/hyperlink" Target="https://estado.rs.gov.br/governo-prorroga-suspensao-de-aulas-em-todas-as-instituicoes-de-ensino-ate-o-fim-de-abril"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government.economictimes.indiatimes.com/news/digital-india/coronavirus-education-going-virtual-in-andhra-pradesh-and-telangana/74684116" TargetMode="External"/><Relationship Id="rId2" Type="http://schemas.openxmlformats.org/officeDocument/2006/relationships/hyperlink" Target="https://www.ndtv.com/education/coronavirus-andhra-pradesh-shuts-all-educational-institutions-2196991" TargetMode="External"/><Relationship Id="rId3" Type="http://schemas.openxmlformats.org/officeDocument/2006/relationships/hyperlink" Target="https://www.facebook.com/pages/category/Government-Organization/Department-Of-School-Education-Government-Of-Andhra-Pradesh-254104438518965/" TargetMode="External"/><Relationship Id="rId4" Type="http://schemas.openxmlformats.org/officeDocument/2006/relationships/hyperlink" Target="http://arpedu.in/index" TargetMode="External"/><Relationship Id="rId9" Type="http://schemas.openxmlformats.org/officeDocument/2006/relationships/hyperlink" Target="https://timesofindia.indiatimes.com/city/shimla/10am-to-12-noon-himachal-pradeshs-home-school/articleshow/74992587.cms" TargetMode="External"/><Relationship Id="rId5" Type="http://schemas.openxmlformats.org/officeDocument/2006/relationships/hyperlink" Target="https://timesofindia.indiatimes.com/city/patna/schools-colleges-in-bihar-to-remain-shut-till-march-31/articleshow/74618541.cms" TargetMode="External"/><Relationship Id="rId6" Type="http://schemas.openxmlformats.org/officeDocument/2006/relationships/hyperlink" Target="https://www.facebook.com/EducationDepartmentBihar/" TargetMode="External"/><Relationship Id="rId7" Type="http://schemas.openxmlformats.org/officeDocument/2006/relationships/hyperlink" Target="https://timesofindia.indiatimes.com/home/education/news/chhattisgarh-mulls-e-classes-amid-covid-19-lockdown/articleshow/74949895.cms" TargetMode="External"/><Relationship Id="rId8" Type="http://schemas.openxmlformats.org/officeDocument/2006/relationships/hyperlink" Target="https://www.livemint.com/news/india/coronavirus-haryana-bans-fees-collection-by-private-schools-till-lockdown-is-over-11585915724100.html" TargetMode="External"/><Relationship Id="rId11" Type="http://schemas.openxmlformats.org/officeDocument/2006/relationships/hyperlink" Target="https://education.kerala.gov.in/2020/03/24/covid-19-cell-in-general-education-dept-orders-issued/" TargetMode="External"/><Relationship Id="rId10" Type="http://schemas.openxmlformats.org/officeDocument/2006/relationships/hyperlink" Target="https://qz.com/india/1815798/coronavirus-prompts-indian-states-to-close-schools-cinemas/" TargetMode="External"/><Relationship Id="rId13" Type="http://schemas.openxmlformats.org/officeDocument/2006/relationships/hyperlink" Target="https://www.newindianexpress.com/nation/2020/apr/05/punjab-organises-online-radio-classes-for-school-students-to-complete-syllabus-during-lockdown-2126100.html" TargetMode="External"/><Relationship Id="rId12" Type="http://schemas.openxmlformats.org/officeDocument/2006/relationships/hyperlink" Target="http://www.newsonair.com/News?title=State-Education-Center-and-AIR-start-Radio-School-in-Madhya-Pradesh&amp;id=384348" TargetMode="External"/><Relationship Id="rId14"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allafrica.com/stories/202003200035.html" TargetMode="External"/><Relationship Id="rId2" Type="http://schemas.openxmlformats.org/officeDocument/2006/relationships/hyperlink" Target="https://allafrica.com/stories/202003230409.html" TargetMode="External"/><Relationship Id="rId3" Type="http://schemas.openxmlformats.org/officeDocument/2006/relationships/hyperlink" Target="https://allafrica.com/stories/202003200035.html" TargetMode="External"/><Relationship Id="rId4" Type="http://schemas.openxmlformats.org/officeDocument/2006/relationships/hyperlink" Target="https://www.thisdaylive.com/index.php/2020/03/23/covid-19-edo-govt-shuts-down-schools/" TargetMode="External"/><Relationship Id="rId9" Type="http://schemas.openxmlformats.org/officeDocument/2006/relationships/hyperlink" Target="https://allafrica.com/stories/202003200117.html" TargetMode="External"/><Relationship Id="rId5" Type="http://schemas.openxmlformats.org/officeDocument/2006/relationships/hyperlink" Target="https://kanofocus.com/2020/03/18/kano-8-other-northern-states-to-close-schools-over-covid-19/" TargetMode="External"/><Relationship Id="rId6" Type="http://schemas.openxmlformats.org/officeDocument/2006/relationships/hyperlink" Target="https://allafrica.com/stories/202003190668.html" TargetMode="External"/><Relationship Id="rId7" Type="http://schemas.openxmlformats.org/officeDocument/2006/relationships/hyperlink" Target="https://allafrica.com/stories/202003190668.html" TargetMode="External"/><Relationship Id="rId8" Type="http://schemas.openxmlformats.org/officeDocument/2006/relationships/hyperlink" Target="https://allafrica.com/stories/202003200035.html" TargetMode="External"/><Relationship Id="rId11" Type="http://schemas.openxmlformats.org/officeDocument/2006/relationships/drawing" Target="../drawings/drawing5.xml"/><Relationship Id="rId10" Type="http://schemas.openxmlformats.org/officeDocument/2006/relationships/hyperlink" Target="https://guardian.ng/news/covid-19-oyo-government-orders-closure-of-schools-till-after-easter/" TargetMode="Externa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s://www.edweek.org/ew/section/multimedia/map-coronavirus-and-school-closures.html?override=web" TargetMode="External"/><Relationship Id="rId2" Type="http://schemas.openxmlformats.org/officeDocument/2006/relationships/hyperlink" Target="https://en.unesco.org/themes/education-emergencies/coronavirus-school-closures" TargetMode="External"/><Relationship Id="rId3"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4.43" defaultRowHeight="15.75"/>
  <cols>
    <col customWidth="1" min="1" max="1" width="21.57"/>
    <col customWidth="1" min="2" max="2" width="7.86"/>
    <col customWidth="1" min="3" max="3" width="21.14"/>
    <col customWidth="1" min="4" max="4" width="18.29"/>
    <col customWidth="1" min="5" max="5" width="12.14"/>
    <col customWidth="1" min="6" max="6" width="10.0"/>
    <col customWidth="1" min="7" max="7" width="10.57"/>
    <col customWidth="1" min="8" max="8" width="16.57"/>
    <col customWidth="1" min="9" max="9" width="18.43"/>
    <col customWidth="1" min="10" max="10" width="14.14"/>
    <col customWidth="1" min="11" max="11" width="12.29"/>
    <col customWidth="1" min="12" max="12" width="14.29"/>
    <col customWidth="1" min="13" max="13" width="71.14"/>
    <col customWidth="1" min="14" max="15" width="18.57"/>
    <col customWidth="1" min="16" max="17" width="21.43"/>
    <col customWidth="1" min="18" max="18" width="32.57"/>
    <col customWidth="1" min="19" max="19" width="85.71"/>
    <col customWidth="1" min="20" max="21" width="20.71"/>
    <col customWidth="1" min="22" max="22" width="20.0"/>
    <col customWidth="1" min="23" max="29" width="25.29"/>
    <col customWidth="1" min="30" max="30" width="24.43"/>
    <col customWidth="1" min="31" max="31" width="21.29"/>
    <col customWidth="1" min="32" max="32" width="26.14"/>
    <col customWidth="1" min="33" max="33" width="21.29"/>
    <col customWidth="1" min="34" max="34" width="25.57"/>
    <col customWidth="1" min="35" max="35" width="40.57"/>
    <col customWidth="1" min="36" max="36" width="34.57"/>
    <col customWidth="1" min="37" max="37" width="42.57"/>
    <col customWidth="1" min="38" max="38" width="24.29"/>
    <col customWidth="1" min="39" max="39" width="42.57"/>
    <col customWidth="1" min="40" max="40" width="38.14"/>
    <col customWidth="1" min="41" max="41" width="27.71"/>
    <col customWidth="1" min="42" max="42" width="25.43"/>
    <col customWidth="1" min="43" max="43" width="24.0"/>
    <col customWidth="1" min="44" max="44" width="19.71"/>
    <col customWidth="1" min="45" max="45" width="21.43"/>
  </cols>
  <sheetData>
    <row r="1" ht="51.75" customHeight="1">
      <c r="A1" s="1"/>
      <c r="B1" s="2"/>
      <c r="C1" s="3"/>
      <c r="D1" s="3"/>
      <c r="E1" s="3"/>
      <c r="F1" s="3"/>
      <c r="G1" s="3"/>
      <c r="H1" s="4"/>
      <c r="I1" s="3"/>
      <c r="J1" s="5"/>
      <c r="K1" s="3"/>
      <c r="L1" s="3"/>
      <c r="M1" s="3"/>
      <c r="N1" s="3"/>
      <c r="O1" s="3"/>
      <c r="P1" s="2"/>
      <c r="Q1" s="2"/>
      <c r="R1" s="6"/>
      <c r="S1" s="2"/>
      <c r="T1" s="3"/>
      <c r="U1" s="3"/>
      <c r="V1" s="3"/>
      <c r="W1" s="3"/>
      <c r="X1" s="3"/>
      <c r="Y1" s="3"/>
      <c r="Z1" s="3"/>
      <c r="AA1" s="3"/>
      <c r="AB1" s="3"/>
      <c r="AC1" s="3"/>
      <c r="AD1" s="3"/>
      <c r="AE1" s="3"/>
      <c r="AF1" s="3"/>
      <c r="AG1" s="3"/>
      <c r="AH1" s="3"/>
      <c r="AI1" s="7"/>
      <c r="AJ1" s="7"/>
      <c r="AK1" s="7"/>
      <c r="AL1" s="7"/>
      <c r="AM1" s="8"/>
      <c r="AN1" s="8"/>
      <c r="AO1" s="3"/>
      <c r="AP1" s="2"/>
      <c r="AQ1" s="2"/>
      <c r="AR1" s="9"/>
      <c r="AS1" s="2"/>
    </row>
    <row r="2">
      <c r="A2" s="10" t="s">
        <v>0</v>
      </c>
      <c r="B2" s="11" t="s">
        <v>1</v>
      </c>
      <c r="C2" s="12" t="s">
        <v>2</v>
      </c>
      <c r="D2" s="12" t="s">
        <v>3</v>
      </c>
      <c r="E2" s="12" t="s">
        <v>4</v>
      </c>
      <c r="F2" s="12" t="s">
        <v>5</v>
      </c>
      <c r="G2" s="12" t="s">
        <v>6</v>
      </c>
      <c r="H2" s="13" t="s">
        <v>7</v>
      </c>
      <c r="I2" s="12" t="s">
        <v>8</v>
      </c>
      <c r="J2" s="14" t="s">
        <v>9</v>
      </c>
      <c r="K2" s="12" t="s">
        <v>10</v>
      </c>
      <c r="L2" s="12" t="s">
        <v>11</v>
      </c>
      <c r="M2" s="12" t="s">
        <v>12</v>
      </c>
      <c r="N2" s="12" t="s">
        <v>13</v>
      </c>
      <c r="O2" s="12" t="s">
        <v>14</v>
      </c>
      <c r="P2" s="15" t="s">
        <v>15</v>
      </c>
      <c r="Q2" s="11" t="s">
        <v>16</v>
      </c>
      <c r="R2" s="16" t="s">
        <v>17</v>
      </c>
      <c r="S2" s="11" t="s">
        <v>18</v>
      </c>
      <c r="T2" s="12" t="s">
        <v>19</v>
      </c>
      <c r="U2" s="12" t="s">
        <v>20</v>
      </c>
      <c r="V2" s="12" t="s">
        <v>21</v>
      </c>
      <c r="W2" s="12" t="s">
        <v>22</v>
      </c>
      <c r="X2" s="12" t="s">
        <v>23</v>
      </c>
      <c r="Y2" s="12" t="s">
        <v>24</v>
      </c>
      <c r="Z2" s="12" t="s">
        <v>25</v>
      </c>
      <c r="AA2" s="12" t="s">
        <v>26</v>
      </c>
      <c r="AB2" s="12" t="s">
        <v>27</v>
      </c>
      <c r="AC2" s="12" t="s">
        <v>28</v>
      </c>
      <c r="AD2" s="12" t="s">
        <v>29</v>
      </c>
      <c r="AE2" s="12" t="s">
        <v>30</v>
      </c>
      <c r="AF2" s="12" t="s">
        <v>31</v>
      </c>
      <c r="AG2" s="12" t="s">
        <v>32</v>
      </c>
      <c r="AH2" s="12" t="s">
        <v>33</v>
      </c>
      <c r="AI2" s="15" t="s">
        <v>34</v>
      </c>
      <c r="AJ2" s="15" t="s">
        <v>35</v>
      </c>
      <c r="AK2" s="15" t="s">
        <v>36</v>
      </c>
      <c r="AL2" s="15" t="s">
        <v>37</v>
      </c>
      <c r="AM2" s="12" t="s">
        <v>38</v>
      </c>
      <c r="AN2" s="12" t="s">
        <v>39</v>
      </c>
      <c r="AO2" s="12" t="s">
        <v>40</v>
      </c>
      <c r="AP2" s="11" t="s">
        <v>40</v>
      </c>
      <c r="AQ2" s="15" t="s">
        <v>41</v>
      </c>
      <c r="AR2" s="12" t="s">
        <v>42</v>
      </c>
      <c r="AS2" s="17" t="s">
        <v>43</v>
      </c>
    </row>
    <row r="3">
      <c r="A3" s="18" t="s">
        <v>44</v>
      </c>
      <c r="B3" s="19" t="s">
        <v>45</v>
      </c>
      <c r="C3" s="20" t="s">
        <v>46</v>
      </c>
      <c r="D3" s="21" t="s">
        <v>47</v>
      </c>
      <c r="E3" s="19" t="s">
        <v>48</v>
      </c>
      <c r="F3" s="22"/>
      <c r="G3" s="23">
        <v>43907.0</v>
      </c>
      <c r="H3" s="24">
        <v>22.0</v>
      </c>
      <c r="I3" s="19" t="s">
        <v>49</v>
      </c>
      <c r="J3" s="25">
        <v>4.0</v>
      </c>
      <c r="K3" s="26" t="s">
        <v>48</v>
      </c>
      <c r="L3" s="19" t="s">
        <v>50</v>
      </c>
      <c r="M3" s="26" t="s">
        <v>51</v>
      </c>
      <c r="N3" s="26" t="s">
        <v>52</v>
      </c>
      <c r="O3" s="26"/>
      <c r="P3" s="26"/>
      <c r="Q3" s="26"/>
      <c r="R3" s="27"/>
      <c r="S3" s="26" t="s">
        <v>53</v>
      </c>
      <c r="T3" s="19" t="s">
        <v>54</v>
      </c>
      <c r="U3" s="19" t="s">
        <v>48</v>
      </c>
      <c r="V3" s="19" t="s">
        <v>48</v>
      </c>
      <c r="W3" s="19" t="s">
        <v>48</v>
      </c>
      <c r="X3" s="19" t="s">
        <v>48</v>
      </c>
      <c r="Y3" s="19" t="s">
        <v>55</v>
      </c>
      <c r="Z3" s="19" t="s">
        <v>54</v>
      </c>
      <c r="AA3" s="22"/>
      <c r="AB3" s="19" t="s">
        <v>56</v>
      </c>
      <c r="AC3" s="22"/>
      <c r="AD3" s="22"/>
      <c r="AE3" s="22"/>
      <c r="AF3" s="22"/>
      <c r="AG3" s="22"/>
      <c r="AH3" s="22"/>
      <c r="AI3" s="22"/>
      <c r="AJ3" s="22"/>
      <c r="AK3" s="19"/>
      <c r="AL3" s="19"/>
      <c r="AM3" s="28"/>
      <c r="AN3" s="19"/>
      <c r="AO3" s="29" t="s">
        <v>57</v>
      </c>
      <c r="AP3" s="30" t="s">
        <v>58</v>
      </c>
      <c r="AQ3" s="29" t="s">
        <v>59</v>
      </c>
      <c r="AR3" s="31" t="s">
        <v>60</v>
      </c>
      <c r="AS3" s="26"/>
    </row>
    <row r="4">
      <c r="A4" s="18" t="s">
        <v>61</v>
      </c>
      <c r="B4" s="19" t="s">
        <v>62</v>
      </c>
      <c r="C4" s="20" t="s">
        <v>63</v>
      </c>
      <c r="D4" s="21" t="s">
        <v>64</v>
      </c>
      <c r="E4" s="19" t="s">
        <v>48</v>
      </c>
      <c r="F4" s="23"/>
      <c r="G4" s="23">
        <v>43899.0</v>
      </c>
      <c r="H4" s="24">
        <v>2.0</v>
      </c>
      <c r="I4" s="19" t="s">
        <v>65</v>
      </c>
      <c r="J4" s="32">
        <v>2.0</v>
      </c>
      <c r="K4" s="19" t="s">
        <v>48</v>
      </c>
      <c r="L4" s="19" t="s">
        <v>50</v>
      </c>
      <c r="M4" s="26" t="s">
        <v>66</v>
      </c>
      <c r="N4" s="19" t="s">
        <v>52</v>
      </c>
      <c r="O4" s="23">
        <v>43969.0</v>
      </c>
      <c r="P4" s="26"/>
      <c r="Q4" s="26"/>
      <c r="R4" s="27"/>
      <c r="S4" s="26" t="s">
        <v>67</v>
      </c>
      <c r="T4" s="19" t="s">
        <v>48</v>
      </c>
      <c r="U4" s="19" t="s">
        <v>48</v>
      </c>
      <c r="V4" s="19" t="s">
        <v>48</v>
      </c>
      <c r="W4" s="19" t="s">
        <v>54</v>
      </c>
      <c r="X4" s="19" t="s">
        <v>54</v>
      </c>
      <c r="Y4" s="22"/>
      <c r="Z4" s="19" t="s">
        <v>48</v>
      </c>
      <c r="AA4" s="26" t="s">
        <v>68</v>
      </c>
      <c r="AB4" s="22"/>
      <c r="AC4" s="22"/>
      <c r="AD4" s="22"/>
      <c r="AE4" s="22"/>
      <c r="AF4" s="22"/>
      <c r="AG4" s="22"/>
      <c r="AH4" s="19" t="s">
        <v>48</v>
      </c>
      <c r="AI4" s="26" t="s">
        <v>69</v>
      </c>
      <c r="AJ4" s="22"/>
      <c r="AK4" s="19"/>
      <c r="AL4" s="26" t="s">
        <v>70</v>
      </c>
      <c r="AM4" s="28"/>
      <c r="AN4" s="19"/>
      <c r="AO4" s="29" t="s">
        <v>71</v>
      </c>
      <c r="AP4" s="33"/>
      <c r="AQ4" s="29" t="s">
        <v>72</v>
      </c>
      <c r="AR4" s="30"/>
      <c r="AS4" s="26"/>
    </row>
    <row r="5">
      <c r="A5" s="18" t="s">
        <v>73</v>
      </c>
      <c r="B5" s="19" t="s">
        <v>74</v>
      </c>
      <c r="C5" s="20" t="s">
        <v>75</v>
      </c>
      <c r="D5" s="21" t="s">
        <v>64</v>
      </c>
      <c r="E5" s="19" t="s">
        <v>48</v>
      </c>
      <c r="F5" s="23"/>
      <c r="G5" s="23">
        <v>43902.0</v>
      </c>
      <c r="H5" s="24">
        <v>24.0</v>
      </c>
      <c r="I5" s="23">
        <v>43926.0</v>
      </c>
      <c r="J5" s="34">
        <f>(I5-G5)/7</f>
        <v>3.428571429</v>
      </c>
      <c r="K5" s="19" t="s">
        <v>48</v>
      </c>
      <c r="L5" s="19"/>
      <c r="M5" s="19" t="s">
        <v>76</v>
      </c>
      <c r="N5" s="19" t="s">
        <v>52</v>
      </c>
      <c r="O5" s="19"/>
      <c r="P5" s="26"/>
      <c r="Q5" s="26"/>
      <c r="R5" s="27"/>
      <c r="S5" s="26" t="s">
        <v>77</v>
      </c>
      <c r="T5" s="19" t="s">
        <v>54</v>
      </c>
      <c r="U5" s="19" t="s">
        <v>54</v>
      </c>
      <c r="V5" s="19" t="s">
        <v>54</v>
      </c>
      <c r="W5" s="19" t="s">
        <v>54</v>
      </c>
      <c r="X5" s="19"/>
      <c r="Y5" s="19"/>
      <c r="Z5" s="19"/>
      <c r="AA5" s="19"/>
      <c r="AB5" s="19"/>
      <c r="AC5" s="19" t="s">
        <v>48</v>
      </c>
      <c r="AD5" s="26" t="s">
        <v>78</v>
      </c>
      <c r="AE5" s="22"/>
      <c r="AF5" s="22"/>
      <c r="AG5" s="22"/>
      <c r="AH5" s="22"/>
      <c r="AI5" s="22"/>
      <c r="AJ5" s="22"/>
      <c r="AK5" s="19"/>
      <c r="AL5" s="19"/>
      <c r="AM5" s="28"/>
      <c r="AN5" s="19"/>
      <c r="AO5" s="29" t="s">
        <v>79</v>
      </c>
      <c r="AP5" s="29" t="s">
        <v>80</v>
      </c>
      <c r="AQ5" s="29" t="s">
        <v>81</v>
      </c>
      <c r="AR5" s="30"/>
      <c r="AS5" s="26"/>
    </row>
    <row r="6">
      <c r="A6" s="18" t="s">
        <v>82</v>
      </c>
      <c r="B6" s="19" t="s">
        <v>83</v>
      </c>
      <c r="C6" s="20" t="s">
        <v>84</v>
      </c>
      <c r="D6" s="21" t="s">
        <v>64</v>
      </c>
      <c r="E6" s="19" t="s">
        <v>48</v>
      </c>
      <c r="F6" s="23"/>
      <c r="G6" s="23">
        <v>43913.0</v>
      </c>
      <c r="H6" s="35"/>
      <c r="I6" s="19" t="s">
        <v>85</v>
      </c>
      <c r="J6" s="32">
        <v>4.0</v>
      </c>
      <c r="K6" s="22"/>
      <c r="L6" s="22"/>
      <c r="M6" s="22"/>
      <c r="N6" s="19" t="s">
        <v>86</v>
      </c>
      <c r="O6" s="22"/>
      <c r="P6" s="26"/>
      <c r="Q6" s="26"/>
      <c r="R6" s="27"/>
      <c r="S6" s="26" t="s">
        <v>87</v>
      </c>
      <c r="T6" s="22"/>
      <c r="U6" s="22"/>
      <c r="V6" s="22"/>
      <c r="W6" s="19" t="s">
        <v>48</v>
      </c>
      <c r="X6" s="22"/>
      <c r="Y6" s="22"/>
      <c r="Z6" s="19" t="s">
        <v>48</v>
      </c>
      <c r="AA6" s="26" t="s">
        <v>88</v>
      </c>
      <c r="AB6" s="22"/>
      <c r="AC6" s="22"/>
      <c r="AD6" s="22"/>
      <c r="AE6" s="22"/>
      <c r="AF6" s="22"/>
      <c r="AG6" s="22"/>
      <c r="AH6" s="22"/>
      <c r="AI6" s="22"/>
      <c r="AJ6" s="22"/>
      <c r="AK6" s="19"/>
      <c r="AL6" s="19"/>
      <c r="AM6" s="28"/>
      <c r="AN6" s="19"/>
      <c r="AO6" s="30" t="s">
        <v>89</v>
      </c>
      <c r="AP6" s="29" t="s">
        <v>90</v>
      </c>
      <c r="AQ6" s="29" t="s">
        <v>91</v>
      </c>
      <c r="AR6" s="30"/>
      <c r="AS6" s="26"/>
    </row>
    <row r="7">
      <c r="A7" s="18" t="s">
        <v>92</v>
      </c>
      <c r="B7" s="19" t="s">
        <v>93</v>
      </c>
      <c r="C7" s="20" t="s">
        <v>63</v>
      </c>
      <c r="D7" s="21" t="s">
        <v>94</v>
      </c>
      <c r="E7" s="19" t="s">
        <v>48</v>
      </c>
      <c r="F7" s="23"/>
      <c r="G7" s="23">
        <v>43903.0</v>
      </c>
      <c r="H7" s="24">
        <v>2.0</v>
      </c>
      <c r="I7" s="22"/>
      <c r="J7" s="34"/>
      <c r="K7" s="22"/>
      <c r="L7" s="22"/>
      <c r="M7" s="22"/>
      <c r="N7" s="19" t="s">
        <v>86</v>
      </c>
      <c r="O7" s="22"/>
      <c r="P7" s="22"/>
      <c r="Q7" s="22"/>
      <c r="R7" s="36"/>
      <c r="S7" s="22"/>
      <c r="T7" s="22"/>
      <c r="U7" s="22"/>
      <c r="V7" s="22"/>
      <c r="W7" s="22"/>
      <c r="X7" s="22"/>
      <c r="Y7" s="22"/>
      <c r="Z7" s="22"/>
      <c r="AA7" s="22"/>
      <c r="AB7" s="22"/>
      <c r="AC7" s="22"/>
      <c r="AD7" s="22"/>
      <c r="AE7" s="22"/>
      <c r="AF7" s="22"/>
      <c r="AG7" s="22"/>
      <c r="AH7" s="22"/>
      <c r="AI7" s="22"/>
      <c r="AJ7" s="22"/>
      <c r="AK7" s="19"/>
      <c r="AL7" s="19"/>
      <c r="AM7" s="28"/>
      <c r="AN7" s="19"/>
      <c r="AO7" s="29" t="s">
        <v>95</v>
      </c>
      <c r="AP7" s="37"/>
      <c r="AQ7" s="37"/>
      <c r="AR7" s="37"/>
      <c r="AS7" s="22"/>
    </row>
    <row r="8">
      <c r="A8" s="18" t="s">
        <v>96</v>
      </c>
      <c r="B8" s="19" t="s">
        <v>97</v>
      </c>
      <c r="C8" s="20" t="s">
        <v>98</v>
      </c>
      <c r="D8" s="21" t="s">
        <v>99</v>
      </c>
      <c r="E8" s="19" t="s">
        <v>48</v>
      </c>
      <c r="F8" s="23"/>
      <c r="G8" s="23">
        <v>43914.0</v>
      </c>
      <c r="H8" s="19">
        <v>0.0</v>
      </c>
      <c r="I8" s="24" t="s">
        <v>100</v>
      </c>
      <c r="J8" s="32">
        <v>2.0</v>
      </c>
      <c r="K8" s="19" t="s">
        <v>48</v>
      </c>
      <c r="L8" s="23">
        <v>44025.0</v>
      </c>
      <c r="M8" s="19" t="s">
        <v>101</v>
      </c>
      <c r="N8" s="19" t="s">
        <v>54</v>
      </c>
      <c r="O8" s="22"/>
      <c r="P8" s="26"/>
      <c r="Q8" s="26"/>
      <c r="R8" s="27"/>
      <c r="S8" s="26" t="s">
        <v>102</v>
      </c>
      <c r="T8" s="19" t="s">
        <v>54</v>
      </c>
      <c r="U8" s="19" t="s">
        <v>54</v>
      </c>
      <c r="V8" s="19" t="s">
        <v>54</v>
      </c>
      <c r="W8" s="19" t="s">
        <v>48</v>
      </c>
      <c r="X8" s="22"/>
      <c r="Y8" s="22"/>
      <c r="Z8" s="19" t="s">
        <v>54</v>
      </c>
      <c r="AA8" s="22"/>
      <c r="AB8" s="22"/>
      <c r="AC8" s="22"/>
      <c r="AD8" s="22"/>
      <c r="AE8" s="22"/>
      <c r="AF8" s="22"/>
      <c r="AG8" s="22"/>
      <c r="AH8" s="22"/>
      <c r="AI8" s="22"/>
      <c r="AJ8" s="22"/>
      <c r="AK8" s="19"/>
      <c r="AL8" s="19"/>
      <c r="AM8" s="28"/>
      <c r="AN8" s="26"/>
      <c r="AO8" s="29" t="s">
        <v>103</v>
      </c>
      <c r="AP8" s="29" t="s">
        <v>104</v>
      </c>
      <c r="AQ8" s="29" t="s">
        <v>105</v>
      </c>
      <c r="AR8" s="30"/>
      <c r="AS8" s="26"/>
    </row>
    <row r="9">
      <c r="A9" s="18" t="s">
        <v>106</v>
      </c>
      <c r="B9" s="19" t="s">
        <v>107</v>
      </c>
      <c r="C9" s="20" t="s">
        <v>108</v>
      </c>
      <c r="D9" s="21" t="s">
        <v>94</v>
      </c>
      <c r="E9" s="19" t="s">
        <v>48</v>
      </c>
      <c r="F9" s="22"/>
      <c r="G9" s="23">
        <v>43909.0</v>
      </c>
      <c r="H9" s="24">
        <v>1.0</v>
      </c>
      <c r="I9" s="23">
        <v>43941.0</v>
      </c>
      <c r="J9" s="25"/>
      <c r="K9" s="26"/>
      <c r="L9" s="26" t="s">
        <v>109</v>
      </c>
      <c r="M9" s="26" t="s">
        <v>110</v>
      </c>
      <c r="N9" s="19" t="s">
        <v>54</v>
      </c>
      <c r="O9" s="26"/>
      <c r="P9" s="26"/>
      <c r="Q9" s="26"/>
      <c r="R9" s="27"/>
      <c r="S9" s="26" t="s">
        <v>111</v>
      </c>
      <c r="T9" s="19" t="s">
        <v>48</v>
      </c>
      <c r="U9" s="19" t="s">
        <v>48</v>
      </c>
      <c r="V9" s="19" t="s">
        <v>48</v>
      </c>
      <c r="W9" s="19" t="s">
        <v>48</v>
      </c>
      <c r="X9" s="19" t="s">
        <v>54</v>
      </c>
      <c r="Y9" s="22"/>
      <c r="Z9" s="19" t="s">
        <v>48</v>
      </c>
      <c r="AA9" s="38" t="str">
        <f>HYPERLINK("https://hbr.org/2020/03/how-working-parents-can-prepare-for-coronavirus-closures","Links to outside article on supporting children in distance learning")</f>
        <v>Links to outside article on supporting children in distance learning</v>
      </c>
      <c r="AB9" s="19" t="s">
        <v>56</v>
      </c>
      <c r="AC9" s="19" t="s">
        <v>48</v>
      </c>
      <c r="AD9" s="26" t="s">
        <v>112</v>
      </c>
      <c r="AE9" s="22"/>
      <c r="AF9" s="22"/>
      <c r="AG9" s="22"/>
      <c r="AH9" s="22"/>
      <c r="AI9" s="22"/>
      <c r="AJ9" s="22"/>
      <c r="AK9" s="19"/>
      <c r="AL9" s="19" t="s">
        <v>48</v>
      </c>
      <c r="AM9" s="39" t="s">
        <v>113</v>
      </c>
      <c r="AN9" s="19"/>
      <c r="AO9" s="30" t="s">
        <v>114</v>
      </c>
      <c r="AP9" s="30" t="s">
        <v>115</v>
      </c>
      <c r="AQ9" s="37"/>
      <c r="AR9" s="40" t="s">
        <v>116</v>
      </c>
      <c r="AS9" s="26"/>
    </row>
    <row r="10" ht="77.25" customHeight="1">
      <c r="A10" s="18" t="s">
        <v>117</v>
      </c>
      <c r="B10" s="19" t="s">
        <v>118</v>
      </c>
      <c r="C10" s="20" t="s">
        <v>108</v>
      </c>
      <c r="D10" s="21" t="s">
        <v>64</v>
      </c>
      <c r="E10" s="19" t="s">
        <v>48</v>
      </c>
      <c r="F10" s="23"/>
      <c r="G10" s="23">
        <v>43905.0</v>
      </c>
      <c r="H10" s="24">
        <v>56.0</v>
      </c>
      <c r="I10" s="23">
        <v>43921.0</v>
      </c>
      <c r="J10" s="34">
        <f t="shared" ref="J10:J12" si="1">(I10-G10)/7</f>
        <v>2.285714286</v>
      </c>
      <c r="K10" s="19" t="s">
        <v>48</v>
      </c>
      <c r="L10" s="19" t="s">
        <v>50</v>
      </c>
      <c r="M10" s="19" t="s">
        <v>119</v>
      </c>
      <c r="N10" s="26" t="s">
        <v>54</v>
      </c>
      <c r="O10" s="22"/>
      <c r="P10" s="26"/>
      <c r="Q10" s="26"/>
      <c r="R10" s="27"/>
      <c r="S10" s="26" t="s">
        <v>120</v>
      </c>
      <c r="T10" s="19" t="s">
        <v>48</v>
      </c>
      <c r="U10" s="19" t="s">
        <v>48</v>
      </c>
      <c r="V10" s="19" t="s">
        <v>48</v>
      </c>
      <c r="W10" s="19" t="s">
        <v>54</v>
      </c>
      <c r="X10" s="19" t="s">
        <v>54</v>
      </c>
      <c r="Y10" s="22"/>
      <c r="Z10" s="19" t="s">
        <v>54</v>
      </c>
      <c r="AA10" s="22"/>
      <c r="AB10" s="22"/>
      <c r="AC10" s="22"/>
      <c r="AD10" s="22"/>
      <c r="AE10" s="22"/>
      <c r="AF10" s="22"/>
      <c r="AG10" s="22"/>
      <c r="AH10" s="19" t="s">
        <v>48</v>
      </c>
      <c r="AI10" s="26" t="s">
        <v>121</v>
      </c>
      <c r="AJ10" s="22"/>
      <c r="AK10" s="19"/>
      <c r="AL10" s="19"/>
      <c r="AM10" s="28"/>
      <c r="AN10" s="26" t="s">
        <v>122</v>
      </c>
      <c r="AO10" s="29" t="s">
        <v>123</v>
      </c>
      <c r="AP10" s="41" t="s">
        <v>124</v>
      </c>
      <c r="AQ10" s="41" t="s">
        <v>125</v>
      </c>
      <c r="AR10" s="42" t="s">
        <v>126</v>
      </c>
      <c r="AS10" s="26"/>
    </row>
    <row r="11">
      <c r="A11" s="18" t="s">
        <v>127</v>
      </c>
      <c r="B11" s="19" t="s">
        <v>128</v>
      </c>
      <c r="C11" s="20" t="s">
        <v>63</v>
      </c>
      <c r="D11" s="21" t="s">
        <v>64</v>
      </c>
      <c r="E11" s="19" t="s">
        <v>48</v>
      </c>
      <c r="F11" s="23"/>
      <c r="G11" s="23">
        <v>43906.0</v>
      </c>
      <c r="H11" s="24">
        <v>45.0</v>
      </c>
      <c r="I11" s="23">
        <v>43913.0</v>
      </c>
      <c r="J11" s="34">
        <f t="shared" si="1"/>
        <v>1</v>
      </c>
      <c r="K11" s="26" t="s">
        <v>48</v>
      </c>
      <c r="L11" s="26" t="s">
        <v>50</v>
      </c>
      <c r="M11" s="26" t="s">
        <v>129</v>
      </c>
      <c r="N11" s="26" t="s">
        <v>52</v>
      </c>
      <c r="O11" s="26"/>
      <c r="P11" s="26"/>
      <c r="Q11" s="26"/>
      <c r="R11" s="27"/>
      <c r="S11" s="26" t="s">
        <v>130</v>
      </c>
      <c r="T11" s="19" t="s">
        <v>48</v>
      </c>
      <c r="U11" s="19" t="s">
        <v>54</v>
      </c>
      <c r="V11" s="19" t="s">
        <v>48</v>
      </c>
      <c r="W11" s="19" t="s">
        <v>54</v>
      </c>
      <c r="X11" s="19" t="s">
        <v>54</v>
      </c>
      <c r="Y11" s="22"/>
      <c r="Z11" s="19" t="s">
        <v>48</v>
      </c>
      <c r="AA11" s="26" t="s">
        <v>131</v>
      </c>
      <c r="AB11" s="22"/>
      <c r="AC11" s="22"/>
      <c r="AD11" s="22"/>
      <c r="AE11" s="22"/>
      <c r="AF11" s="22"/>
      <c r="AG11" s="22"/>
      <c r="AH11" s="19" t="s">
        <v>48</v>
      </c>
      <c r="AI11" s="26" t="s">
        <v>132</v>
      </c>
      <c r="AJ11" s="22"/>
      <c r="AK11" s="19"/>
      <c r="AL11" s="19"/>
      <c r="AM11" s="28"/>
      <c r="AN11" s="26" t="s">
        <v>133</v>
      </c>
      <c r="AO11" s="30" t="s">
        <v>134</v>
      </c>
      <c r="AP11" s="29" t="s">
        <v>135</v>
      </c>
      <c r="AQ11" s="29" t="s">
        <v>136</v>
      </c>
      <c r="AR11" s="30"/>
      <c r="AS11" s="26"/>
    </row>
    <row r="12">
      <c r="A12" s="18" t="s">
        <v>137</v>
      </c>
      <c r="B12" s="19" t="s">
        <v>138</v>
      </c>
      <c r="C12" s="20" t="s">
        <v>108</v>
      </c>
      <c r="D12" s="21" t="s">
        <v>94</v>
      </c>
      <c r="E12" s="19" t="s">
        <v>48</v>
      </c>
      <c r="F12" s="22"/>
      <c r="G12" s="23">
        <v>43906.0</v>
      </c>
      <c r="H12" s="24">
        <v>2.0</v>
      </c>
      <c r="I12" s="23">
        <v>43924.0</v>
      </c>
      <c r="J12" s="34">
        <f t="shared" si="1"/>
        <v>2.571428571</v>
      </c>
      <c r="K12" s="22"/>
      <c r="L12" s="22"/>
      <c r="M12" s="19" t="s">
        <v>139</v>
      </c>
      <c r="N12" s="19" t="s">
        <v>48</v>
      </c>
      <c r="O12" s="23">
        <v>43969.0</v>
      </c>
      <c r="P12" s="19"/>
      <c r="Q12" s="19"/>
      <c r="R12" s="27"/>
      <c r="S12" s="19" t="s">
        <v>140</v>
      </c>
      <c r="T12" s="19" t="s">
        <v>48</v>
      </c>
      <c r="U12" s="19" t="s">
        <v>54</v>
      </c>
      <c r="V12" s="19" t="s">
        <v>54</v>
      </c>
      <c r="W12" s="19" t="s">
        <v>54</v>
      </c>
      <c r="X12" s="19" t="s">
        <v>54</v>
      </c>
      <c r="Y12" s="22"/>
      <c r="Z12" s="19" t="s">
        <v>54</v>
      </c>
      <c r="AA12" s="22"/>
      <c r="AB12" s="22"/>
      <c r="AC12" s="22"/>
      <c r="AD12" s="22"/>
      <c r="AE12" s="22"/>
      <c r="AF12" s="22"/>
      <c r="AG12" s="22"/>
      <c r="AH12" s="22"/>
      <c r="AI12" s="22"/>
      <c r="AJ12" s="22"/>
      <c r="AK12" s="19"/>
      <c r="AL12" s="19"/>
      <c r="AM12" s="28"/>
      <c r="AN12" s="19"/>
      <c r="AO12" s="30" t="s">
        <v>141</v>
      </c>
      <c r="AP12" s="29" t="s">
        <v>142</v>
      </c>
      <c r="AQ12" s="29" t="s">
        <v>143</v>
      </c>
      <c r="AR12" s="30"/>
      <c r="AS12" s="19"/>
    </row>
    <row r="13">
      <c r="A13" s="18" t="s">
        <v>144</v>
      </c>
      <c r="B13" s="19" t="s">
        <v>145</v>
      </c>
      <c r="C13" s="20" t="s">
        <v>84</v>
      </c>
      <c r="D13" s="21" t="s">
        <v>94</v>
      </c>
      <c r="E13" s="26" t="s">
        <v>146</v>
      </c>
      <c r="F13" s="23"/>
      <c r="G13" s="23">
        <v>43915.0</v>
      </c>
      <c r="H13" s="24">
        <v>2364.0</v>
      </c>
      <c r="I13" s="22"/>
      <c r="J13" s="34"/>
      <c r="K13" s="22"/>
      <c r="L13" s="22"/>
      <c r="M13" s="26" t="s">
        <v>147</v>
      </c>
      <c r="N13" s="26" t="s">
        <v>48</v>
      </c>
      <c r="O13" s="43">
        <v>43976.0</v>
      </c>
      <c r="P13" s="26"/>
      <c r="Q13" s="26"/>
      <c r="R13" s="44"/>
      <c r="S13" s="26" t="s">
        <v>148</v>
      </c>
      <c r="T13" s="19" t="s">
        <v>48</v>
      </c>
      <c r="U13" s="19" t="s">
        <v>54</v>
      </c>
      <c r="V13" s="19" t="s">
        <v>54</v>
      </c>
      <c r="W13" s="19" t="s">
        <v>54</v>
      </c>
      <c r="X13" s="22"/>
      <c r="Y13" s="22"/>
      <c r="Z13" s="22"/>
      <c r="AA13" s="22"/>
      <c r="AB13" s="22"/>
      <c r="AC13" s="22"/>
      <c r="AD13" s="19" t="s">
        <v>48</v>
      </c>
      <c r="AE13" s="26" t="s">
        <v>149</v>
      </c>
      <c r="AF13" s="22"/>
      <c r="AG13" s="22"/>
      <c r="AH13" s="19" t="s">
        <v>48</v>
      </c>
      <c r="AI13" s="26" t="s">
        <v>150</v>
      </c>
      <c r="AJ13" s="19" t="s">
        <v>48</v>
      </c>
      <c r="AK13" s="26" t="s">
        <v>151</v>
      </c>
      <c r="AL13" s="19"/>
      <c r="AM13" s="28"/>
      <c r="AN13" s="39" t="s">
        <v>152</v>
      </c>
      <c r="AO13" s="29" t="s">
        <v>153</v>
      </c>
      <c r="AP13" s="29" t="s">
        <v>154</v>
      </c>
      <c r="AQ13" s="37"/>
      <c r="AR13" s="37"/>
      <c r="AS13" s="26"/>
    </row>
    <row r="14">
      <c r="A14" s="18" t="s">
        <v>155</v>
      </c>
      <c r="B14" s="19" t="s">
        <v>156</v>
      </c>
      <c r="C14" s="20" t="s">
        <v>63</v>
      </c>
      <c r="D14" s="21" t="s">
        <v>94</v>
      </c>
      <c r="E14" s="19" t="s">
        <v>48</v>
      </c>
      <c r="F14" s="22"/>
      <c r="G14" s="23">
        <v>43906.0</v>
      </c>
      <c r="H14" s="24">
        <v>1648.0</v>
      </c>
      <c r="I14" s="19" t="s">
        <v>50</v>
      </c>
      <c r="J14" s="25"/>
      <c r="K14" s="26"/>
      <c r="L14" s="26"/>
      <c r="M14" s="26" t="s">
        <v>157</v>
      </c>
      <c r="N14" s="26" t="s">
        <v>48</v>
      </c>
      <c r="O14" s="43">
        <v>43969.0</v>
      </c>
      <c r="P14" s="19"/>
      <c r="Q14" s="19"/>
      <c r="R14" s="27"/>
      <c r="S14" s="19" t="s">
        <v>158</v>
      </c>
      <c r="T14" s="19" t="s">
        <v>48</v>
      </c>
      <c r="U14" s="19" t="s">
        <v>48</v>
      </c>
      <c r="V14" s="19" t="s">
        <v>54</v>
      </c>
      <c r="W14" s="19" t="s">
        <v>54</v>
      </c>
      <c r="X14" s="19" t="s">
        <v>54</v>
      </c>
      <c r="Y14" s="22"/>
      <c r="Z14" s="19" t="s">
        <v>48</v>
      </c>
      <c r="AA14" s="26" t="s">
        <v>159</v>
      </c>
      <c r="AB14" s="22"/>
      <c r="AC14" s="22"/>
      <c r="AD14" s="22"/>
      <c r="AE14" s="22"/>
      <c r="AF14" s="22"/>
      <c r="AG14" s="22"/>
      <c r="AH14" s="22"/>
      <c r="AI14" s="22"/>
      <c r="AJ14" s="19" t="s">
        <v>48</v>
      </c>
      <c r="AK14" s="39" t="s">
        <v>160</v>
      </c>
      <c r="AL14" s="19"/>
      <c r="AM14" s="28"/>
      <c r="AN14" s="26" t="s">
        <v>161</v>
      </c>
      <c r="AO14" s="30" t="s">
        <v>162</v>
      </c>
      <c r="AP14" s="45" t="s">
        <v>163</v>
      </c>
      <c r="AQ14" s="29" t="s">
        <v>164</v>
      </c>
      <c r="AR14" s="30"/>
      <c r="AS14" s="19"/>
    </row>
    <row r="15">
      <c r="A15" s="18" t="s">
        <v>165</v>
      </c>
      <c r="B15" s="19" t="s">
        <v>166</v>
      </c>
      <c r="C15" s="20" t="s">
        <v>63</v>
      </c>
      <c r="D15" s="21" t="s">
        <v>64</v>
      </c>
      <c r="E15" s="19" t="s">
        <v>48</v>
      </c>
      <c r="F15" s="22"/>
      <c r="G15" s="23">
        <v>43897.0</v>
      </c>
      <c r="H15" s="24" t="s">
        <v>167</v>
      </c>
      <c r="I15" s="23">
        <v>43910.0</v>
      </c>
      <c r="J15" s="34">
        <f t="shared" ref="J15:J16" si="2">(I15-G15)/7</f>
        <v>1.857142857</v>
      </c>
      <c r="K15" s="26" t="s">
        <v>48</v>
      </c>
      <c r="L15" s="26"/>
      <c r="M15" s="26" t="s">
        <v>168</v>
      </c>
      <c r="N15" s="26" t="s">
        <v>54</v>
      </c>
      <c r="O15" s="26"/>
      <c r="P15" s="26"/>
      <c r="Q15" s="26"/>
      <c r="R15" s="27"/>
      <c r="S15" s="26" t="s">
        <v>169</v>
      </c>
      <c r="T15" s="19" t="s">
        <v>48</v>
      </c>
      <c r="U15" s="19" t="s">
        <v>54</v>
      </c>
      <c r="V15" s="19" t="s">
        <v>48</v>
      </c>
      <c r="W15" s="19" t="s">
        <v>54</v>
      </c>
      <c r="X15" s="19" t="s">
        <v>48</v>
      </c>
      <c r="Y15" s="26" t="s">
        <v>170</v>
      </c>
      <c r="Z15" s="19" t="s">
        <v>48</v>
      </c>
      <c r="AA15" s="26" t="s">
        <v>171</v>
      </c>
      <c r="AB15" s="22"/>
      <c r="AC15" s="22"/>
      <c r="AD15" s="22"/>
      <c r="AE15" s="22"/>
      <c r="AF15" s="22"/>
      <c r="AG15" s="22"/>
      <c r="AH15" s="22"/>
      <c r="AI15" s="22"/>
      <c r="AJ15" s="22"/>
      <c r="AK15" s="19"/>
      <c r="AL15" s="19"/>
      <c r="AM15" s="28"/>
      <c r="AN15" s="19"/>
      <c r="AO15" s="29" t="s">
        <v>172</v>
      </c>
      <c r="AP15" s="29" t="s">
        <v>173</v>
      </c>
      <c r="AQ15" s="29" t="s">
        <v>174</v>
      </c>
      <c r="AR15" s="30"/>
      <c r="AS15" s="26"/>
    </row>
    <row r="16">
      <c r="A16" s="18" t="s">
        <v>175</v>
      </c>
      <c r="B16" s="19" t="s">
        <v>176</v>
      </c>
      <c r="C16" s="20" t="s">
        <v>108</v>
      </c>
      <c r="D16" s="21" t="s">
        <v>94</v>
      </c>
      <c r="E16" s="19" t="s">
        <v>48</v>
      </c>
      <c r="F16" s="23"/>
      <c r="G16" s="23">
        <v>43906.0</v>
      </c>
      <c r="H16" s="24">
        <v>1.0</v>
      </c>
      <c r="I16" s="23">
        <v>43935.0</v>
      </c>
      <c r="J16" s="34">
        <f t="shared" si="2"/>
        <v>4.142857143</v>
      </c>
      <c r="K16" s="19" t="s">
        <v>48</v>
      </c>
      <c r="L16" s="19" t="s">
        <v>50</v>
      </c>
      <c r="M16" s="19" t="s">
        <v>177</v>
      </c>
      <c r="N16" s="19" t="s">
        <v>54</v>
      </c>
      <c r="O16" s="19"/>
      <c r="P16" s="19"/>
      <c r="Q16" s="19"/>
      <c r="R16" s="27"/>
      <c r="S16" s="19" t="s">
        <v>178</v>
      </c>
      <c r="T16" s="19" t="s">
        <v>48</v>
      </c>
      <c r="U16" s="19" t="s">
        <v>54</v>
      </c>
      <c r="V16" s="19" t="s">
        <v>54</v>
      </c>
      <c r="W16" s="19" t="s">
        <v>54</v>
      </c>
      <c r="X16" s="19" t="s">
        <v>54</v>
      </c>
      <c r="Y16" s="19" t="s">
        <v>179</v>
      </c>
      <c r="Z16" s="19" t="s">
        <v>48</v>
      </c>
      <c r="AA16" s="26" t="s">
        <v>180</v>
      </c>
      <c r="AB16" s="22"/>
      <c r="AC16" s="19" t="s">
        <v>48</v>
      </c>
      <c r="AD16" s="19" t="s">
        <v>181</v>
      </c>
      <c r="AE16" s="22"/>
      <c r="AF16" s="22"/>
      <c r="AG16" s="22"/>
      <c r="AH16" s="22"/>
      <c r="AI16" s="22"/>
      <c r="AJ16" s="22"/>
      <c r="AK16" s="19"/>
      <c r="AL16" s="19"/>
      <c r="AM16" s="28"/>
      <c r="AN16" s="19"/>
      <c r="AO16" s="29" t="s">
        <v>182</v>
      </c>
      <c r="AP16" s="45" t="s">
        <v>183</v>
      </c>
      <c r="AQ16" s="41" t="s">
        <v>184</v>
      </c>
      <c r="AR16" s="46"/>
      <c r="AS16" s="19"/>
    </row>
    <row r="17">
      <c r="A17" s="18" t="s">
        <v>185</v>
      </c>
      <c r="B17" s="19" t="s">
        <v>186</v>
      </c>
      <c r="C17" s="20" t="s">
        <v>75</v>
      </c>
      <c r="D17" s="21" t="s">
        <v>94</v>
      </c>
      <c r="E17" s="19" t="s">
        <v>48</v>
      </c>
      <c r="F17" s="22"/>
      <c r="G17" s="23">
        <v>43886.0</v>
      </c>
      <c r="H17" s="24">
        <v>23.0</v>
      </c>
      <c r="I17" s="19" t="s">
        <v>65</v>
      </c>
      <c r="J17" s="25">
        <v>2.0</v>
      </c>
      <c r="K17" s="26"/>
      <c r="L17" s="26"/>
      <c r="M17" s="26" t="s">
        <v>187</v>
      </c>
      <c r="N17" s="26" t="s">
        <v>52</v>
      </c>
      <c r="O17" s="26"/>
      <c r="P17" s="26"/>
      <c r="Q17" s="26"/>
      <c r="R17" s="27"/>
      <c r="S17" s="26" t="s">
        <v>188</v>
      </c>
      <c r="T17" s="19" t="s">
        <v>48</v>
      </c>
      <c r="U17" s="19" t="s">
        <v>54</v>
      </c>
      <c r="V17" s="19" t="s">
        <v>48</v>
      </c>
      <c r="W17" s="19" t="s">
        <v>54</v>
      </c>
      <c r="X17" s="19" t="s">
        <v>48</v>
      </c>
      <c r="Y17" s="26" t="s">
        <v>189</v>
      </c>
      <c r="Z17" s="19" t="s">
        <v>48</v>
      </c>
      <c r="AA17" s="26" t="s">
        <v>190</v>
      </c>
      <c r="AB17" s="22"/>
      <c r="AC17" s="22"/>
      <c r="AD17" s="22"/>
      <c r="AE17" s="22"/>
      <c r="AF17" s="22"/>
      <c r="AG17" s="22"/>
      <c r="AH17" s="22"/>
      <c r="AI17" s="22"/>
      <c r="AJ17" s="22"/>
      <c r="AK17" s="19"/>
      <c r="AN17" s="26" t="s">
        <v>191</v>
      </c>
      <c r="AO17" s="29" t="s">
        <v>192</v>
      </c>
      <c r="AP17" s="29" t="s">
        <v>193</v>
      </c>
      <c r="AQ17" s="29" t="s">
        <v>194</v>
      </c>
      <c r="AR17" s="30"/>
      <c r="AS17" s="26"/>
    </row>
    <row r="18">
      <c r="A18" s="18" t="s">
        <v>195</v>
      </c>
      <c r="B18" s="19" t="s">
        <v>196</v>
      </c>
      <c r="C18" s="20" t="s">
        <v>46</v>
      </c>
      <c r="D18" s="21" t="s">
        <v>99</v>
      </c>
      <c r="E18" s="19" t="s">
        <v>48</v>
      </c>
      <c r="F18" s="23"/>
      <c r="G18" s="23">
        <v>43908.0</v>
      </c>
      <c r="H18" s="24">
        <v>14.0</v>
      </c>
      <c r="I18" s="22"/>
      <c r="J18" s="34"/>
      <c r="K18" s="22"/>
      <c r="L18" s="22"/>
      <c r="M18" s="19" t="s">
        <v>197</v>
      </c>
      <c r="N18" s="19" t="s">
        <v>54</v>
      </c>
      <c r="O18" s="22"/>
      <c r="P18" s="26"/>
      <c r="Q18" s="26"/>
      <c r="R18" s="27"/>
      <c r="S18" s="26" t="s">
        <v>198</v>
      </c>
      <c r="T18" s="19" t="s">
        <v>54</v>
      </c>
      <c r="U18" s="19" t="s">
        <v>54</v>
      </c>
      <c r="V18" s="19" t="s">
        <v>48</v>
      </c>
      <c r="W18" s="19" t="s">
        <v>54</v>
      </c>
      <c r="X18" s="19" t="s">
        <v>54</v>
      </c>
      <c r="Y18" s="26" t="s">
        <v>199</v>
      </c>
      <c r="Z18" s="19" t="s">
        <v>54</v>
      </c>
      <c r="AA18" s="22"/>
      <c r="AB18" s="22"/>
      <c r="AC18" s="22"/>
      <c r="AD18" s="22"/>
      <c r="AE18" s="22"/>
      <c r="AF18" s="22"/>
      <c r="AG18" s="22"/>
      <c r="AH18" s="19" t="s">
        <v>48</v>
      </c>
      <c r="AI18" s="19" t="s">
        <v>200</v>
      </c>
      <c r="AJ18" s="22"/>
      <c r="AK18" s="19"/>
      <c r="AL18" s="19" t="s">
        <v>48</v>
      </c>
      <c r="AM18" s="19" t="s">
        <v>201</v>
      </c>
      <c r="AN18" s="19" t="s">
        <v>202</v>
      </c>
      <c r="AO18" s="29" t="s">
        <v>203</v>
      </c>
      <c r="AP18" s="29" t="s">
        <v>204</v>
      </c>
      <c r="AQ18" s="29" t="s">
        <v>205</v>
      </c>
      <c r="AR18" s="30"/>
      <c r="AS18" s="26"/>
    </row>
    <row r="19">
      <c r="A19" s="18" t="s">
        <v>206</v>
      </c>
      <c r="B19" s="19" t="s">
        <v>207</v>
      </c>
      <c r="C19" s="20" t="s">
        <v>108</v>
      </c>
      <c r="D19" s="21" t="s">
        <v>94</v>
      </c>
      <c r="E19" s="19" t="s">
        <v>48</v>
      </c>
      <c r="F19" s="23"/>
      <c r="G19" s="23">
        <v>43909.0</v>
      </c>
      <c r="H19" s="24">
        <v>10.0</v>
      </c>
      <c r="I19" s="19" t="s">
        <v>50</v>
      </c>
      <c r="J19" s="25"/>
      <c r="K19" s="26"/>
      <c r="L19" s="26"/>
      <c r="M19" s="26" t="s">
        <v>208</v>
      </c>
      <c r="N19" s="26" t="s">
        <v>48</v>
      </c>
      <c r="O19" s="43">
        <v>43990.0</v>
      </c>
      <c r="P19" s="19"/>
      <c r="Q19" s="19"/>
      <c r="R19" s="27"/>
      <c r="S19" s="19" t="s">
        <v>209</v>
      </c>
      <c r="T19" s="19" t="s">
        <v>48</v>
      </c>
      <c r="U19" s="19" t="s">
        <v>54</v>
      </c>
      <c r="V19" s="19" t="s">
        <v>54</v>
      </c>
      <c r="W19" s="19" t="s">
        <v>54</v>
      </c>
      <c r="X19" s="19" t="s">
        <v>54</v>
      </c>
      <c r="Y19" s="19" t="s">
        <v>210</v>
      </c>
      <c r="Z19" s="19" t="s">
        <v>54</v>
      </c>
      <c r="AA19" s="22"/>
      <c r="AB19" s="22"/>
      <c r="AC19" s="19" t="s">
        <v>48</v>
      </c>
      <c r="AD19" s="26" t="s">
        <v>112</v>
      </c>
      <c r="AE19" s="22"/>
      <c r="AF19" s="22"/>
      <c r="AG19" s="22"/>
      <c r="AH19" s="22"/>
      <c r="AI19" s="22"/>
      <c r="AJ19" s="22"/>
      <c r="AK19" s="19"/>
      <c r="AL19" s="19"/>
      <c r="AM19" s="28"/>
      <c r="AN19" s="19"/>
      <c r="AO19" s="29" t="s">
        <v>211</v>
      </c>
      <c r="AP19" s="40" t="s">
        <v>212</v>
      </c>
      <c r="AQ19" s="29" t="s">
        <v>213</v>
      </c>
      <c r="AR19" s="30"/>
      <c r="AS19" s="19"/>
    </row>
    <row r="20">
      <c r="A20" s="18" t="s">
        <v>214</v>
      </c>
      <c r="B20" s="19" t="s">
        <v>215</v>
      </c>
      <c r="C20" s="20" t="s">
        <v>63</v>
      </c>
      <c r="D20" s="21" t="s">
        <v>64</v>
      </c>
      <c r="E20" s="19" t="s">
        <v>54</v>
      </c>
      <c r="F20" s="23"/>
      <c r="G20" s="22"/>
      <c r="H20" s="35"/>
      <c r="I20" s="22"/>
      <c r="J20" s="34"/>
      <c r="K20" s="22"/>
      <c r="L20" s="22"/>
      <c r="M20" s="26" t="s">
        <v>216</v>
      </c>
      <c r="N20" s="19" t="s">
        <v>217</v>
      </c>
      <c r="O20" s="22"/>
      <c r="P20" s="22"/>
      <c r="Q20" s="22"/>
      <c r="R20" s="36"/>
      <c r="S20" s="26" t="s">
        <v>218</v>
      </c>
      <c r="T20" s="19" t="s">
        <v>48</v>
      </c>
      <c r="U20" s="22"/>
      <c r="V20" s="22"/>
      <c r="W20" s="22"/>
      <c r="X20" s="22"/>
      <c r="Y20" s="22"/>
      <c r="Z20" s="22"/>
      <c r="AA20" s="22"/>
      <c r="AB20" s="22"/>
      <c r="AC20" s="22"/>
      <c r="AD20" s="22"/>
      <c r="AE20" s="22"/>
      <c r="AF20" s="22"/>
      <c r="AG20" s="22"/>
      <c r="AH20" s="22"/>
      <c r="AI20" s="22"/>
      <c r="AJ20" s="22"/>
      <c r="AK20" s="19"/>
      <c r="AL20" s="19"/>
      <c r="AM20" s="28"/>
      <c r="AN20" s="19"/>
      <c r="AO20" s="29" t="s">
        <v>219</v>
      </c>
      <c r="AP20" s="37"/>
      <c r="AQ20" s="29" t="s">
        <v>220</v>
      </c>
      <c r="AR20" s="30"/>
      <c r="AS20" s="22"/>
    </row>
    <row r="21">
      <c r="A21" s="18" t="s">
        <v>221</v>
      </c>
      <c r="B21" s="19" t="s">
        <v>222</v>
      </c>
      <c r="C21" s="20" t="s">
        <v>63</v>
      </c>
      <c r="D21" s="21" t="s">
        <v>94</v>
      </c>
      <c r="E21" s="19" t="s">
        <v>48</v>
      </c>
      <c r="F21" s="23"/>
      <c r="G21" s="23">
        <v>43906.0</v>
      </c>
      <c r="H21" s="24">
        <v>399.0</v>
      </c>
      <c r="I21" s="19" t="s">
        <v>50</v>
      </c>
      <c r="J21" s="25"/>
      <c r="K21" s="26"/>
      <c r="L21" s="26"/>
      <c r="M21" s="26" t="s">
        <v>223</v>
      </c>
      <c r="N21" s="26" t="s">
        <v>48</v>
      </c>
      <c r="O21" s="43">
        <v>43969.0</v>
      </c>
      <c r="P21" s="26"/>
      <c r="Q21" s="26"/>
      <c r="R21" s="27"/>
      <c r="S21" s="26" t="s">
        <v>224</v>
      </c>
      <c r="T21" s="22"/>
      <c r="U21" s="22"/>
      <c r="V21" s="22"/>
      <c r="W21" s="22"/>
      <c r="X21" s="22"/>
      <c r="Y21" s="22"/>
      <c r="Z21" s="22"/>
      <c r="AA21" s="22"/>
      <c r="AB21" s="22"/>
      <c r="AC21" s="22"/>
      <c r="AD21" s="22"/>
      <c r="AE21" s="22"/>
      <c r="AF21" s="22"/>
      <c r="AG21" s="22"/>
      <c r="AH21" s="22"/>
      <c r="AI21" s="19"/>
      <c r="AJ21" s="19" t="s">
        <v>48</v>
      </c>
      <c r="AK21" s="26" t="s">
        <v>225</v>
      </c>
      <c r="AL21" s="19"/>
      <c r="AM21" s="28"/>
      <c r="AN21" s="26" t="s">
        <v>226</v>
      </c>
      <c r="AO21" s="29" t="s">
        <v>227</v>
      </c>
      <c r="AP21" s="29" t="s">
        <v>228</v>
      </c>
      <c r="AQ21" s="37"/>
      <c r="AR21" s="37"/>
      <c r="AS21" s="26"/>
    </row>
    <row r="22">
      <c r="A22" s="18" t="s">
        <v>229</v>
      </c>
      <c r="B22" s="19" t="s">
        <v>230</v>
      </c>
      <c r="C22" s="20" t="s">
        <v>108</v>
      </c>
      <c r="D22" s="21" t="s">
        <v>64</v>
      </c>
      <c r="E22" s="19" t="s">
        <v>48</v>
      </c>
      <c r="F22" s="22"/>
      <c r="G22" s="23">
        <v>43908.0</v>
      </c>
      <c r="H22" s="24">
        <v>0.0</v>
      </c>
      <c r="I22" s="19" t="s">
        <v>65</v>
      </c>
      <c r="J22" s="32">
        <v>2.0</v>
      </c>
      <c r="K22" s="19"/>
      <c r="L22" s="19"/>
      <c r="M22" s="26" t="s">
        <v>231</v>
      </c>
      <c r="N22" s="19" t="s">
        <v>48</v>
      </c>
      <c r="O22" s="23">
        <v>43997.0</v>
      </c>
      <c r="P22" s="26"/>
      <c r="Q22" s="26"/>
      <c r="R22" s="27"/>
      <c r="S22" s="26" t="s">
        <v>232</v>
      </c>
      <c r="T22" s="19" t="s">
        <v>48</v>
      </c>
      <c r="U22" s="19" t="s">
        <v>54</v>
      </c>
      <c r="V22" s="19" t="s">
        <v>54</v>
      </c>
      <c r="W22" s="19" t="s">
        <v>54</v>
      </c>
      <c r="X22" s="19"/>
      <c r="Y22" s="19"/>
      <c r="Z22" s="19" t="s">
        <v>48</v>
      </c>
      <c r="AA22" s="26" t="s">
        <v>233</v>
      </c>
      <c r="AB22" s="19"/>
      <c r="AC22" s="19" t="s">
        <v>48</v>
      </c>
      <c r="AD22" s="26" t="s">
        <v>234</v>
      </c>
      <c r="AE22" s="22"/>
      <c r="AF22" s="22"/>
      <c r="AG22" s="22"/>
      <c r="AH22" s="22"/>
      <c r="AI22" s="22"/>
      <c r="AJ22" s="22"/>
      <c r="AK22" s="19"/>
      <c r="AL22" s="19" t="s">
        <v>48</v>
      </c>
      <c r="AM22" s="26" t="s">
        <v>235</v>
      </c>
      <c r="AN22" s="19"/>
      <c r="AO22" s="30" t="s">
        <v>236</v>
      </c>
      <c r="AP22" s="29" t="s">
        <v>237</v>
      </c>
      <c r="AQ22" s="29" t="s">
        <v>238</v>
      </c>
      <c r="AR22" s="30"/>
      <c r="AS22" s="26"/>
    </row>
    <row r="23">
      <c r="A23" s="18" t="s">
        <v>239</v>
      </c>
      <c r="B23" s="19" t="s">
        <v>240</v>
      </c>
      <c r="C23" s="20" t="s">
        <v>98</v>
      </c>
      <c r="D23" s="21" t="s">
        <v>47</v>
      </c>
      <c r="E23" s="19" t="s">
        <v>48</v>
      </c>
      <c r="F23" s="23"/>
      <c r="G23" s="23">
        <v>43929.0</v>
      </c>
      <c r="H23" s="35"/>
      <c r="I23" s="22"/>
      <c r="J23" s="34"/>
      <c r="K23" s="22"/>
      <c r="L23" s="22"/>
      <c r="M23" s="26" t="s">
        <v>241</v>
      </c>
      <c r="N23" s="26" t="s">
        <v>48</v>
      </c>
      <c r="O23" s="43">
        <v>43962.0</v>
      </c>
      <c r="P23" s="22"/>
      <c r="Q23" s="22"/>
      <c r="R23" s="36"/>
      <c r="S23" s="22"/>
      <c r="T23" s="22"/>
      <c r="U23" s="22"/>
      <c r="V23" s="22"/>
      <c r="W23" s="22"/>
      <c r="X23" s="22"/>
      <c r="Y23" s="22"/>
      <c r="Z23" s="22"/>
      <c r="AA23" s="22"/>
      <c r="AB23" s="22"/>
      <c r="AC23" s="22"/>
      <c r="AD23" s="22"/>
      <c r="AE23" s="22"/>
      <c r="AF23" s="22"/>
      <c r="AG23" s="22"/>
      <c r="AH23" s="22"/>
      <c r="AI23" s="22"/>
      <c r="AJ23" s="22"/>
      <c r="AK23" s="22"/>
      <c r="AL23" s="22"/>
      <c r="AM23" s="22"/>
      <c r="AN23" s="22"/>
      <c r="AO23" s="45" t="s">
        <v>242</v>
      </c>
      <c r="AP23" s="37"/>
      <c r="AQ23" s="37"/>
      <c r="AR23" s="37"/>
      <c r="AS23" s="22"/>
    </row>
    <row r="24">
      <c r="A24" s="18" t="s">
        <v>243</v>
      </c>
      <c r="B24" s="19" t="s">
        <v>244</v>
      </c>
      <c r="C24" s="20" t="s">
        <v>245</v>
      </c>
      <c r="D24" s="21" t="s">
        <v>94</v>
      </c>
      <c r="E24" s="19" t="s">
        <v>48</v>
      </c>
      <c r="F24" s="23"/>
      <c r="G24" s="23">
        <v>43913.0</v>
      </c>
      <c r="H24" s="24">
        <v>0.0</v>
      </c>
      <c r="I24" s="23">
        <v>43920.0</v>
      </c>
      <c r="J24" s="32">
        <v>1.0</v>
      </c>
      <c r="K24" s="26" t="s">
        <v>48</v>
      </c>
      <c r="L24" s="26" t="s">
        <v>50</v>
      </c>
      <c r="M24" s="26" t="s">
        <v>246</v>
      </c>
      <c r="N24" s="26" t="s">
        <v>48</v>
      </c>
      <c r="O24" s="43">
        <v>43976.0</v>
      </c>
      <c r="P24" s="19"/>
      <c r="Q24" s="19"/>
      <c r="R24" s="27"/>
      <c r="S24" s="19" t="s">
        <v>247</v>
      </c>
      <c r="T24" s="19" t="s">
        <v>48</v>
      </c>
      <c r="U24" s="19" t="s">
        <v>54</v>
      </c>
      <c r="V24" s="19" t="s">
        <v>54</v>
      </c>
      <c r="W24" s="19" t="s">
        <v>54</v>
      </c>
      <c r="X24" s="22"/>
      <c r="Y24" s="22"/>
      <c r="Z24" s="22"/>
      <c r="AA24" s="22"/>
      <c r="AB24" s="22"/>
      <c r="AC24" s="22"/>
      <c r="AD24" s="22"/>
      <c r="AE24" s="22"/>
      <c r="AF24" s="22"/>
      <c r="AG24" s="22"/>
      <c r="AH24" s="22"/>
      <c r="AI24" s="22"/>
      <c r="AJ24" s="22"/>
      <c r="AK24" s="19"/>
      <c r="AL24" s="19"/>
      <c r="AM24" s="28"/>
      <c r="AN24" s="19"/>
      <c r="AO24" s="29" t="s">
        <v>248</v>
      </c>
      <c r="AP24" s="29" t="s">
        <v>249</v>
      </c>
      <c r="AQ24" s="29" t="s">
        <v>250</v>
      </c>
      <c r="AR24" s="30"/>
      <c r="AS24" s="19"/>
    </row>
    <row r="25">
      <c r="A25" s="18" t="s">
        <v>251</v>
      </c>
      <c r="B25" s="19" t="s">
        <v>252</v>
      </c>
      <c r="C25" s="20" t="s">
        <v>46</v>
      </c>
      <c r="D25" s="21" t="s">
        <v>99</v>
      </c>
      <c r="E25" s="19" t="s">
        <v>48</v>
      </c>
      <c r="F25" s="22"/>
      <c r="G25" s="23">
        <v>43903.0</v>
      </c>
      <c r="H25" s="24">
        <v>1.0</v>
      </c>
      <c r="I25" s="19" t="s">
        <v>50</v>
      </c>
      <c r="J25" s="32"/>
      <c r="K25" s="19"/>
      <c r="L25" s="19"/>
      <c r="M25" s="19" t="s">
        <v>253</v>
      </c>
      <c r="N25" s="19" t="s">
        <v>54</v>
      </c>
      <c r="O25" s="19"/>
      <c r="P25" s="26"/>
      <c r="Q25" s="26"/>
      <c r="R25" s="27"/>
      <c r="S25" s="26" t="s">
        <v>254</v>
      </c>
      <c r="T25" s="19" t="s">
        <v>48</v>
      </c>
      <c r="U25" s="19" t="s">
        <v>48</v>
      </c>
      <c r="V25" s="19" t="s">
        <v>48</v>
      </c>
      <c r="W25" s="19" t="s">
        <v>54</v>
      </c>
      <c r="X25" s="19" t="s">
        <v>54</v>
      </c>
      <c r="Y25" s="19" t="s">
        <v>255</v>
      </c>
      <c r="Z25" s="19" t="s">
        <v>54</v>
      </c>
      <c r="AA25" s="19"/>
      <c r="AB25" s="19" t="s">
        <v>56</v>
      </c>
      <c r="AC25" s="22"/>
      <c r="AD25" s="22"/>
      <c r="AE25" s="19" t="s">
        <v>48</v>
      </c>
      <c r="AF25" s="26" t="s">
        <v>256</v>
      </c>
      <c r="AG25" s="22"/>
      <c r="AH25" s="22"/>
      <c r="AI25" s="22"/>
      <c r="AJ25" s="22"/>
      <c r="AK25" s="19"/>
      <c r="AL25" s="19"/>
      <c r="AM25" s="28"/>
      <c r="AN25" s="19"/>
      <c r="AO25" s="30" t="s">
        <v>257</v>
      </c>
      <c r="AP25" s="29" t="s">
        <v>258</v>
      </c>
      <c r="AQ25" s="29" t="s">
        <v>259</v>
      </c>
      <c r="AR25" s="45" t="s">
        <v>260</v>
      </c>
      <c r="AS25" s="26"/>
    </row>
    <row r="26">
      <c r="A26" s="18" t="s">
        <v>261</v>
      </c>
      <c r="B26" s="19" t="s">
        <v>262</v>
      </c>
      <c r="C26" s="20" t="s">
        <v>108</v>
      </c>
      <c r="D26" s="21" t="s">
        <v>99</v>
      </c>
      <c r="E26" s="19" t="s">
        <v>48</v>
      </c>
      <c r="F26" s="23"/>
      <c r="G26" s="23">
        <v>43902.0</v>
      </c>
      <c r="H26" s="24">
        <v>3.0</v>
      </c>
      <c r="I26" s="23">
        <v>43921.0</v>
      </c>
      <c r="J26" s="34">
        <f>(I26-G26)/7</f>
        <v>2.714285714</v>
      </c>
      <c r="K26" s="19" t="s">
        <v>48</v>
      </c>
      <c r="L26" s="47">
        <v>43936.0</v>
      </c>
      <c r="M26" s="19" t="s">
        <v>263</v>
      </c>
      <c r="N26" s="19" t="s">
        <v>54</v>
      </c>
      <c r="O26" s="19"/>
      <c r="P26" s="26"/>
      <c r="Q26" s="26"/>
      <c r="R26" s="27"/>
      <c r="S26" s="26" t="s">
        <v>264</v>
      </c>
      <c r="T26" s="19" t="s">
        <v>48</v>
      </c>
      <c r="U26" s="19" t="s">
        <v>54</v>
      </c>
      <c r="V26" s="19" t="s">
        <v>54</v>
      </c>
      <c r="W26" s="19" t="s">
        <v>54</v>
      </c>
      <c r="X26" s="19" t="s">
        <v>54</v>
      </c>
      <c r="Y26" s="19" t="s">
        <v>265</v>
      </c>
      <c r="Z26" s="19" t="s">
        <v>48</v>
      </c>
      <c r="AA26" s="26" t="s">
        <v>266</v>
      </c>
      <c r="AB26" s="19" t="s">
        <v>56</v>
      </c>
      <c r="AC26" s="22"/>
      <c r="AD26" s="22"/>
      <c r="AE26" s="22"/>
      <c r="AF26" s="22"/>
      <c r="AG26" s="22"/>
      <c r="AH26" s="19" t="s">
        <v>48</v>
      </c>
      <c r="AI26" s="19" t="s">
        <v>267</v>
      </c>
      <c r="AJ26" s="22"/>
      <c r="AK26" s="19"/>
      <c r="AL26" s="19" t="s">
        <v>48</v>
      </c>
      <c r="AM26" s="26" t="s">
        <v>268</v>
      </c>
      <c r="AN26" s="19" t="s">
        <v>269</v>
      </c>
      <c r="AO26" s="29" t="s">
        <v>270</v>
      </c>
      <c r="AP26" s="29" t="s">
        <v>271</v>
      </c>
      <c r="AQ26" s="29" t="s">
        <v>272</v>
      </c>
      <c r="AR26" s="29" t="s">
        <v>273</v>
      </c>
      <c r="AS26" s="26"/>
    </row>
    <row r="27">
      <c r="A27" s="18" t="s">
        <v>274</v>
      </c>
      <c r="B27" s="19" t="s">
        <v>275</v>
      </c>
      <c r="C27" s="20" t="s">
        <v>63</v>
      </c>
      <c r="D27" s="21" t="s">
        <v>64</v>
      </c>
      <c r="E27" s="19" t="s">
        <v>48</v>
      </c>
      <c r="F27" s="22"/>
      <c r="G27" s="23">
        <v>43901.0</v>
      </c>
      <c r="H27" s="35"/>
      <c r="I27" s="19" t="s">
        <v>100</v>
      </c>
      <c r="J27" s="32">
        <v>2.0</v>
      </c>
      <c r="K27" s="22"/>
      <c r="L27" s="22"/>
      <c r="M27" s="22"/>
      <c r="N27" s="19" t="s">
        <v>52</v>
      </c>
      <c r="O27" s="22"/>
      <c r="P27" s="26"/>
      <c r="Q27" s="26"/>
      <c r="R27" s="27"/>
      <c r="S27" s="26" t="s">
        <v>276</v>
      </c>
      <c r="T27" s="19" t="s">
        <v>48</v>
      </c>
      <c r="U27" s="19" t="s">
        <v>54</v>
      </c>
      <c r="V27" s="19" t="s">
        <v>54</v>
      </c>
      <c r="W27" s="19" t="s">
        <v>54</v>
      </c>
      <c r="X27" s="19" t="s">
        <v>54</v>
      </c>
      <c r="Y27" s="26" t="s">
        <v>277</v>
      </c>
      <c r="Z27" s="19" t="s">
        <v>54</v>
      </c>
      <c r="AA27" s="22"/>
      <c r="AB27" s="22"/>
      <c r="AC27" s="22"/>
      <c r="AD27" s="22"/>
      <c r="AE27" s="22"/>
      <c r="AF27" s="22"/>
      <c r="AG27" s="22"/>
      <c r="AH27" s="19" t="s">
        <v>48</v>
      </c>
      <c r="AI27" s="26" t="s">
        <v>278</v>
      </c>
      <c r="AJ27" s="22"/>
      <c r="AK27" s="19"/>
      <c r="AL27" s="19"/>
      <c r="AM27" s="28"/>
      <c r="AN27" s="26" t="s">
        <v>279</v>
      </c>
      <c r="AO27" s="29" t="s">
        <v>280</v>
      </c>
      <c r="AP27" s="37"/>
      <c r="AQ27" s="29" t="s">
        <v>281</v>
      </c>
      <c r="AR27" s="30"/>
      <c r="AS27" s="26"/>
    </row>
    <row r="28">
      <c r="A28" s="18" t="s">
        <v>282</v>
      </c>
      <c r="B28" s="19" t="s">
        <v>283</v>
      </c>
      <c r="C28" s="20" t="s">
        <v>98</v>
      </c>
      <c r="D28" s="21" t="s">
        <v>64</v>
      </c>
      <c r="E28" s="19" t="s">
        <v>48</v>
      </c>
      <c r="F28" s="23"/>
      <c r="G28" s="23">
        <v>43913.0</v>
      </c>
      <c r="H28" s="24">
        <v>0.0</v>
      </c>
      <c r="I28" s="19" t="s">
        <v>50</v>
      </c>
      <c r="J28" s="34"/>
      <c r="K28" s="19"/>
      <c r="L28" s="19"/>
      <c r="M28" s="19" t="s">
        <v>284</v>
      </c>
      <c r="N28" s="19" t="s">
        <v>48</v>
      </c>
      <c r="O28" s="23">
        <v>43984.0</v>
      </c>
      <c r="P28" s="19"/>
      <c r="Q28" s="19"/>
      <c r="R28" s="27"/>
      <c r="S28" s="26" t="s">
        <v>285</v>
      </c>
      <c r="T28" s="19" t="s">
        <v>48</v>
      </c>
      <c r="U28" s="19" t="s">
        <v>48</v>
      </c>
      <c r="V28" s="19" t="s">
        <v>48</v>
      </c>
      <c r="W28" s="19" t="s">
        <v>54</v>
      </c>
      <c r="X28" s="22"/>
      <c r="Y28" s="22"/>
      <c r="Z28" s="22"/>
      <c r="AA28" s="22"/>
      <c r="AB28" s="22"/>
      <c r="AC28" s="22"/>
      <c r="AD28" s="22"/>
      <c r="AE28" s="22"/>
      <c r="AF28" s="22"/>
      <c r="AG28" s="22"/>
      <c r="AH28" s="22"/>
      <c r="AI28" s="22"/>
      <c r="AJ28" s="22"/>
      <c r="AK28" s="22"/>
      <c r="AL28" s="22"/>
      <c r="AM28" s="22"/>
      <c r="AO28" s="30" t="s">
        <v>286</v>
      </c>
      <c r="AP28" s="48" t="s">
        <v>287</v>
      </c>
      <c r="AQ28" s="29" t="s">
        <v>288</v>
      </c>
      <c r="AR28" s="30"/>
      <c r="AS28" s="19"/>
    </row>
    <row r="29">
      <c r="A29" s="18" t="s">
        <v>289</v>
      </c>
      <c r="B29" s="19" t="s">
        <v>290</v>
      </c>
      <c r="C29" s="20" t="s">
        <v>108</v>
      </c>
      <c r="D29" s="21" t="s">
        <v>64</v>
      </c>
      <c r="E29" s="19" t="s">
        <v>48</v>
      </c>
      <c r="F29" s="23"/>
      <c r="G29" s="23">
        <v>43907.0</v>
      </c>
      <c r="H29" s="24">
        <v>291.0</v>
      </c>
      <c r="I29" s="23">
        <v>43921.0</v>
      </c>
      <c r="J29" s="34">
        <f t="shared" ref="J29:J30" si="3">(I29-G29)/7</f>
        <v>2</v>
      </c>
      <c r="K29" s="49" t="s">
        <v>48</v>
      </c>
      <c r="L29" s="50">
        <v>43982.0</v>
      </c>
      <c r="M29" s="49" t="s">
        <v>291</v>
      </c>
      <c r="N29" s="49" t="s">
        <v>54</v>
      </c>
      <c r="O29" s="49"/>
      <c r="P29" s="26"/>
      <c r="Q29" s="26"/>
      <c r="R29" s="27"/>
      <c r="S29" s="26" t="s">
        <v>292</v>
      </c>
      <c r="T29" s="19" t="s">
        <v>48</v>
      </c>
      <c r="U29" s="19" t="s">
        <v>54</v>
      </c>
      <c r="V29" s="19" t="s">
        <v>48</v>
      </c>
      <c r="W29" s="19" t="s">
        <v>54</v>
      </c>
      <c r="X29" s="19"/>
      <c r="Y29" s="26" t="s">
        <v>293</v>
      </c>
      <c r="Z29" s="19" t="s">
        <v>48</v>
      </c>
      <c r="AA29" s="26" t="s">
        <v>294</v>
      </c>
      <c r="AB29" s="19" t="s">
        <v>56</v>
      </c>
      <c r="AC29" s="19" t="s">
        <v>54</v>
      </c>
      <c r="AD29" s="26" t="s">
        <v>295</v>
      </c>
      <c r="AE29" s="22"/>
      <c r="AF29" s="22"/>
      <c r="AG29" s="22"/>
      <c r="AH29" s="19" t="s">
        <v>48</v>
      </c>
      <c r="AI29" s="26" t="s">
        <v>296</v>
      </c>
      <c r="AJ29" s="22"/>
      <c r="AK29" s="19"/>
      <c r="AL29" s="19" t="s">
        <v>297</v>
      </c>
      <c r="AM29" s="51" t="s">
        <v>298</v>
      </c>
      <c r="AN29" s="52" t="s">
        <v>299</v>
      </c>
      <c r="AO29" s="30" t="s">
        <v>300</v>
      </c>
      <c r="AP29" s="33" t="s">
        <v>301</v>
      </c>
      <c r="AQ29" s="29" t="s">
        <v>302</v>
      </c>
      <c r="AR29" s="40" t="s">
        <v>303</v>
      </c>
      <c r="AS29" s="26"/>
    </row>
    <row r="30">
      <c r="A30" s="18" t="s">
        <v>304</v>
      </c>
      <c r="B30" s="19" t="s">
        <v>305</v>
      </c>
      <c r="C30" s="20" t="s">
        <v>108</v>
      </c>
      <c r="D30" s="21" t="s">
        <v>94</v>
      </c>
      <c r="E30" s="19" t="s">
        <v>48</v>
      </c>
      <c r="F30" s="22"/>
      <c r="G30" s="23">
        <v>43907.0</v>
      </c>
      <c r="H30" s="24">
        <v>0.0</v>
      </c>
      <c r="I30" s="23">
        <v>43924.0</v>
      </c>
      <c r="J30" s="34">
        <f t="shared" si="3"/>
        <v>2.428571429</v>
      </c>
      <c r="K30" s="26"/>
      <c r="L30" s="26"/>
      <c r="M30" s="26" t="s">
        <v>306</v>
      </c>
      <c r="N30" s="26" t="s">
        <v>54</v>
      </c>
      <c r="O30" s="26"/>
      <c r="P30" s="49"/>
      <c r="Q30" s="49"/>
      <c r="R30" s="27"/>
      <c r="S30" s="49" t="s">
        <v>307</v>
      </c>
      <c r="T30" s="19" t="s">
        <v>48</v>
      </c>
      <c r="U30" s="19" t="s">
        <v>54</v>
      </c>
      <c r="V30" s="19" t="s">
        <v>54</v>
      </c>
      <c r="W30" s="19" t="s">
        <v>54</v>
      </c>
      <c r="X30" s="19" t="s">
        <v>54</v>
      </c>
      <c r="Y30" s="19" t="s">
        <v>308</v>
      </c>
      <c r="Z30" s="19" t="s">
        <v>54</v>
      </c>
      <c r="AA30" s="22"/>
      <c r="AB30" s="22"/>
      <c r="AC30" s="19" t="s">
        <v>48</v>
      </c>
      <c r="AD30" s="26" t="s">
        <v>112</v>
      </c>
      <c r="AE30" s="22"/>
      <c r="AF30" s="22"/>
      <c r="AG30" s="22"/>
      <c r="AH30" s="22"/>
      <c r="AI30" s="22"/>
      <c r="AJ30" s="22"/>
      <c r="AK30" s="19"/>
      <c r="AL30" s="19"/>
      <c r="AM30" s="28"/>
      <c r="AN30" s="19"/>
      <c r="AO30" s="29" t="s">
        <v>309</v>
      </c>
      <c r="AP30" s="45" t="s">
        <v>212</v>
      </c>
      <c r="AQ30" s="29" t="s">
        <v>310</v>
      </c>
      <c r="AR30" s="30"/>
      <c r="AS30" s="49"/>
    </row>
    <row r="31">
      <c r="A31" s="18" t="s">
        <v>311</v>
      </c>
      <c r="B31" s="19" t="s">
        <v>312</v>
      </c>
      <c r="C31" s="20" t="s">
        <v>84</v>
      </c>
      <c r="D31" s="21" t="s">
        <v>94</v>
      </c>
      <c r="E31" s="19" t="s">
        <v>48</v>
      </c>
      <c r="F31" s="22"/>
      <c r="G31" s="23">
        <v>43911.0</v>
      </c>
      <c r="H31" s="24">
        <v>91.0</v>
      </c>
      <c r="I31" s="19" t="s">
        <v>50</v>
      </c>
      <c r="J31" s="25"/>
      <c r="K31" s="26"/>
      <c r="L31" s="26"/>
      <c r="M31" s="26" t="s">
        <v>313</v>
      </c>
      <c r="N31" s="26" t="s">
        <v>48</v>
      </c>
      <c r="O31" s="43">
        <v>43984.0</v>
      </c>
      <c r="P31" s="26"/>
      <c r="Q31" s="26"/>
      <c r="R31" s="27"/>
      <c r="S31" s="26" t="s">
        <v>314</v>
      </c>
      <c r="T31" s="19" t="s">
        <v>48</v>
      </c>
      <c r="U31" s="19" t="s">
        <v>54</v>
      </c>
      <c r="V31" s="19" t="s">
        <v>48</v>
      </c>
      <c r="W31" s="19" t="s">
        <v>54</v>
      </c>
      <c r="X31" s="22"/>
      <c r="Y31" s="22"/>
      <c r="Z31" s="22"/>
      <c r="AA31" s="22"/>
      <c r="AB31" s="22"/>
      <c r="AC31" s="22"/>
      <c r="AD31" s="22"/>
      <c r="AE31" s="22"/>
      <c r="AF31" s="22"/>
      <c r="AG31" s="22"/>
      <c r="AH31" s="22"/>
      <c r="AI31" s="22"/>
      <c r="AJ31" s="22"/>
      <c r="AK31" s="19"/>
      <c r="AL31" s="19"/>
      <c r="AM31" s="28"/>
      <c r="AN31" s="19"/>
      <c r="AO31" s="29" t="s">
        <v>315</v>
      </c>
      <c r="AP31" s="37"/>
      <c r="AQ31" s="29" t="s">
        <v>316</v>
      </c>
      <c r="AR31" s="30"/>
      <c r="AS31" s="26"/>
    </row>
    <row r="32">
      <c r="A32" s="18" t="s">
        <v>317</v>
      </c>
      <c r="B32" s="19" t="s">
        <v>318</v>
      </c>
      <c r="C32" s="20" t="s">
        <v>63</v>
      </c>
      <c r="D32" s="21" t="s">
        <v>64</v>
      </c>
      <c r="E32" s="19" t="s">
        <v>48</v>
      </c>
      <c r="F32" s="22"/>
      <c r="G32" s="23">
        <v>43903.0</v>
      </c>
      <c r="H32" s="24">
        <v>23.0</v>
      </c>
      <c r="I32" s="23">
        <v>43919.0</v>
      </c>
      <c r="J32" s="34">
        <f t="shared" ref="J32:J33" si="4">(I32-G32)/7</f>
        <v>2.285714286</v>
      </c>
      <c r="K32" s="26" t="s">
        <v>48</v>
      </c>
      <c r="L32" s="26" t="s">
        <v>319</v>
      </c>
      <c r="M32" s="26" t="s">
        <v>320</v>
      </c>
      <c r="N32" s="26" t="s">
        <v>52</v>
      </c>
      <c r="O32" s="26"/>
      <c r="P32" s="26"/>
      <c r="Q32" s="26"/>
      <c r="R32" s="27"/>
      <c r="S32" s="26" t="s">
        <v>321</v>
      </c>
      <c r="T32" s="19" t="s">
        <v>48</v>
      </c>
      <c r="U32" s="19" t="s">
        <v>54</v>
      </c>
      <c r="V32" s="19" t="s">
        <v>54</v>
      </c>
      <c r="W32" s="19" t="s">
        <v>54</v>
      </c>
      <c r="X32" s="22"/>
      <c r="Y32" s="22"/>
      <c r="Z32" s="19" t="s">
        <v>48</v>
      </c>
      <c r="AA32" s="26" t="s">
        <v>322</v>
      </c>
      <c r="AB32" s="22"/>
      <c r="AC32" s="22"/>
      <c r="AD32" s="22"/>
      <c r="AE32" s="22"/>
      <c r="AF32" s="22"/>
      <c r="AG32" s="22"/>
      <c r="AH32" s="22"/>
      <c r="AI32" s="22"/>
      <c r="AJ32" s="22"/>
      <c r="AK32" s="19"/>
      <c r="AL32" s="19" t="s">
        <v>48</v>
      </c>
      <c r="AM32" s="39" t="s">
        <v>323</v>
      </c>
      <c r="AN32" s="26" t="s">
        <v>324</v>
      </c>
      <c r="AO32" s="29" t="s">
        <v>325</v>
      </c>
      <c r="AP32" s="37"/>
      <c r="AQ32" s="29" t="s">
        <v>326</v>
      </c>
      <c r="AR32" s="30"/>
      <c r="AS32" s="26"/>
    </row>
    <row r="33">
      <c r="A33" s="18" t="s">
        <v>327</v>
      </c>
      <c r="B33" s="19" t="s">
        <v>328</v>
      </c>
      <c r="C33" s="20" t="s">
        <v>98</v>
      </c>
      <c r="D33" s="21" t="s">
        <v>47</v>
      </c>
      <c r="E33" s="19" t="s">
        <v>48</v>
      </c>
      <c r="F33" s="23"/>
      <c r="G33" s="23">
        <v>43906.0</v>
      </c>
      <c r="H33" s="24">
        <v>2.0</v>
      </c>
      <c r="I33" s="23">
        <v>43951.0</v>
      </c>
      <c r="J33" s="34">
        <f t="shared" si="4"/>
        <v>6.428571429</v>
      </c>
      <c r="K33" s="19" t="s">
        <v>48</v>
      </c>
      <c r="L33" s="22"/>
      <c r="M33" s="19" t="s">
        <v>329</v>
      </c>
      <c r="N33" s="19" t="s">
        <v>48</v>
      </c>
      <c r="O33" s="23">
        <v>43983.0</v>
      </c>
      <c r="P33" s="19"/>
      <c r="Q33" s="19"/>
      <c r="R33" s="53" t="s">
        <v>330</v>
      </c>
      <c r="S33" s="19" t="s">
        <v>331</v>
      </c>
      <c r="T33" s="19" t="s">
        <v>54</v>
      </c>
      <c r="U33" s="19" t="s">
        <v>48</v>
      </c>
      <c r="V33" s="19" t="s">
        <v>54</v>
      </c>
      <c r="W33" s="19" t="s">
        <v>54</v>
      </c>
      <c r="X33" s="22"/>
      <c r="Y33" s="22"/>
      <c r="Z33" s="22"/>
      <c r="AA33" s="22"/>
      <c r="AB33" s="22"/>
      <c r="AC33" s="22"/>
      <c r="AD33" s="22"/>
      <c r="AE33" s="22"/>
      <c r="AF33" s="22"/>
      <c r="AG33" s="22"/>
      <c r="AH33" s="22"/>
      <c r="AI33" s="22"/>
      <c r="AJ33" s="22"/>
      <c r="AK33" s="19"/>
      <c r="AL33" s="19"/>
      <c r="AM33" s="28"/>
      <c r="AN33" s="19"/>
      <c r="AO33" s="30" t="s">
        <v>332</v>
      </c>
      <c r="AP33" s="54" t="s">
        <v>333</v>
      </c>
      <c r="AQ33" s="37"/>
      <c r="AR33" s="37"/>
      <c r="AS33" s="19"/>
    </row>
    <row r="34">
      <c r="A34" s="18" t="s">
        <v>334</v>
      </c>
      <c r="B34" s="19" t="s">
        <v>335</v>
      </c>
      <c r="C34" s="20" t="s">
        <v>98</v>
      </c>
      <c r="D34" s="21" t="s">
        <v>47</v>
      </c>
      <c r="E34" s="19" t="s">
        <v>54</v>
      </c>
      <c r="F34" s="23">
        <v>43915.0</v>
      </c>
      <c r="G34" s="22"/>
      <c r="H34" s="35"/>
      <c r="I34" s="22"/>
      <c r="J34" s="34"/>
      <c r="K34" s="22"/>
      <c r="L34" s="22"/>
      <c r="M34" s="22"/>
      <c r="N34" s="19" t="s">
        <v>217</v>
      </c>
      <c r="O34" s="22"/>
      <c r="P34" s="22"/>
      <c r="Q34" s="22"/>
      <c r="R34" s="36"/>
      <c r="S34" s="22"/>
      <c r="T34" s="22"/>
      <c r="U34" s="22"/>
      <c r="V34" s="22"/>
      <c r="W34" s="22"/>
      <c r="X34" s="22"/>
      <c r="Y34" s="22"/>
      <c r="Z34" s="22"/>
      <c r="AA34" s="22"/>
      <c r="AB34" s="22"/>
      <c r="AC34" s="22"/>
      <c r="AD34" s="22"/>
      <c r="AE34" s="22"/>
      <c r="AF34" s="22"/>
      <c r="AG34" s="22"/>
      <c r="AH34" s="22"/>
      <c r="AI34" s="22"/>
      <c r="AJ34" s="22"/>
      <c r="AK34" s="22"/>
      <c r="AL34" s="22"/>
      <c r="AM34" s="22"/>
      <c r="AN34" s="22"/>
      <c r="AO34" s="37"/>
      <c r="AP34" s="37"/>
      <c r="AQ34" s="37"/>
      <c r="AR34" s="37"/>
      <c r="AS34" s="22"/>
    </row>
    <row r="35">
      <c r="A35" s="18" t="s">
        <v>336</v>
      </c>
      <c r="B35" s="19" t="s">
        <v>337</v>
      </c>
      <c r="C35" s="20" t="s">
        <v>98</v>
      </c>
      <c r="D35" s="21" t="s">
        <v>99</v>
      </c>
      <c r="E35" s="19" t="s">
        <v>54</v>
      </c>
      <c r="F35" s="23">
        <v>43915.0</v>
      </c>
      <c r="G35" s="22"/>
      <c r="H35" s="35"/>
      <c r="I35" s="22"/>
      <c r="J35" s="34"/>
      <c r="K35" s="22"/>
      <c r="L35" s="22"/>
      <c r="M35" s="22"/>
      <c r="N35" s="19" t="s">
        <v>217</v>
      </c>
      <c r="O35" s="22"/>
      <c r="P35" s="22"/>
      <c r="Q35" s="22"/>
      <c r="R35" s="36"/>
      <c r="S35" s="22"/>
      <c r="T35" s="22"/>
      <c r="U35" s="22"/>
      <c r="V35" s="22"/>
      <c r="W35" s="22"/>
      <c r="X35" s="22"/>
      <c r="Y35" s="22"/>
      <c r="Z35" s="22"/>
      <c r="AA35" s="22"/>
      <c r="AB35" s="22"/>
      <c r="AC35" s="22"/>
      <c r="AD35" s="22"/>
      <c r="AE35" s="22"/>
      <c r="AF35" s="22"/>
      <c r="AG35" s="22"/>
      <c r="AH35" s="22"/>
      <c r="AI35" s="22"/>
      <c r="AJ35" s="22"/>
      <c r="AK35" s="22"/>
      <c r="AL35" s="22"/>
      <c r="AM35" s="22"/>
      <c r="AN35" s="22"/>
      <c r="AO35" s="37"/>
      <c r="AP35" s="37"/>
      <c r="AQ35" s="37"/>
      <c r="AR35" s="37"/>
      <c r="AS35" s="22"/>
    </row>
    <row r="36">
      <c r="A36" s="18" t="s">
        <v>338</v>
      </c>
      <c r="B36" s="19" t="s">
        <v>339</v>
      </c>
      <c r="C36" s="20" t="s">
        <v>84</v>
      </c>
      <c r="D36" s="21" t="s">
        <v>99</v>
      </c>
      <c r="E36" s="19" t="s">
        <v>48</v>
      </c>
      <c r="F36" s="22"/>
      <c r="G36" s="23">
        <v>43904.0</v>
      </c>
      <c r="H36" s="24">
        <v>24.0</v>
      </c>
      <c r="I36" s="19" t="s">
        <v>50</v>
      </c>
      <c r="J36" s="34"/>
      <c r="K36" s="22"/>
      <c r="L36" s="22"/>
      <c r="M36" s="22"/>
      <c r="N36" s="19" t="s">
        <v>54</v>
      </c>
      <c r="O36" s="22"/>
      <c r="P36" s="26"/>
      <c r="Q36" s="26"/>
      <c r="R36" s="27"/>
      <c r="S36" s="26" t="s">
        <v>340</v>
      </c>
      <c r="T36" s="19" t="s">
        <v>48</v>
      </c>
      <c r="U36" s="19" t="s">
        <v>54</v>
      </c>
      <c r="V36" s="19" t="s">
        <v>54</v>
      </c>
      <c r="W36" s="19" t="s">
        <v>54</v>
      </c>
      <c r="X36" s="19" t="s">
        <v>54</v>
      </c>
      <c r="Y36" s="19" t="s">
        <v>341</v>
      </c>
      <c r="Z36" s="19" t="s">
        <v>48</v>
      </c>
      <c r="AA36" s="26" t="s">
        <v>342</v>
      </c>
      <c r="AB36" s="22"/>
      <c r="AC36" s="22"/>
      <c r="AD36" s="22"/>
      <c r="AE36" s="22"/>
      <c r="AF36" s="22"/>
      <c r="AG36" s="22"/>
      <c r="AH36" s="22"/>
      <c r="AI36" s="22"/>
      <c r="AJ36" s="22"/>
      <c r="AK36" s="19"/>
      <c r="AL36" s="19"/>
      <c r="AM36" s="28"/>
      <c r="AN36" s="19"/>
      <c r="AO36" s="29" t="s">
        <v>343</v>
      </c>
      <c r="AP36" s="45" t="s">
        <v>344</v>
      </c>
      <c r="AQ36" s="29" t="s">
        <v>345</v>
      </c>
      <c r="AR36" s="30"/>
      <c r="AS36" s="26"/>
    </row>
    <row r="37">
      <c r="A37" s="18" t="s">
        <v>346</v>
      </c>
      <c r="B37" s="19" t="s">
        <v>347</v>
      </c>
      <c r="C37" s="20" t="s">
        <v>98</v>
      </c>
      <c r="D37" s="21" t="s">
        <v>99</v>
      </c>
      <c r="E37" s="19" t="s">
        <v>48</v>
      </c>
      <c r="F37" s="22"/>
      <c r="G37" s="23">
        <v>43908.0</v>
      </c>
      <c r="H37" s="24">
        <v>13.0</v>
      </c>
      <c r="I37" s="19" t="s">
        <v>50</v>
      </c>
      <c r="J37" s="32"/>
      <c r="K37" s="19"/>
      <c r="L37" s="19"/>
      <c r="M37" s="19" t="s">
        <v>348</v>
      </c>
      <c r="N37" s="19" t="s">
        <v>48</v>
      </c>
      <c r="O37" s="23">
        <v>43983.0</v>
      </c>
      <c r="P37" s="22"/>
      <c r="Q37" s="22"/>
      <c r="R37" s="36"/>
      <c r="S37" s="22"/>
      <c r="T37" s="19" t="s">
        <v>54</v>
      </c>
      <c r="U37" s="19" t="s">
        <v>54</v>
      </c>
      <c r="V37" s="19" t="s">
        <v>54</v>
      </c>
      <c r="W37" s="19" t="s">
        <v>54</v>
      </c>
      <c r="X37" s="19"/>
      <c r="Y37" s="19"/>
      <c r="Z37" s="19"/>
      <c r="AA37" s="19"/>
      <c r="AB37" s="19"/>
      <c r="AC37" s="19" t="s">
        <v>48</v>
      </c>
      <c r="AD37" s="49" t="s">
        <v>349</v>
      </c>
      <c r="AE37" s="22"/>
      <c r="AF37" s="22"/>
      <c r="AG37" s="22"/>
      <c r="AH37" s="22"/>
      <c r="AI37" s="22"/>
      <c r="AJ37" s="22"/>
      <c r="AK37" s="19"/>
      <c r="AL37" s="19"/>
      <c r="AM37" s="28"/>
      <c r="AN37" s="19"/>
      <c r="AO37" s="29" t="s">
        <v>350</v>
      </c>
      <c r="AP37" s="29" t="s">
        <v>351</v>
      </c>
      <c r="AQ37" s="29" t="s">
        <v>352</v>
      </c>
      <c r="AR37" s="30"/>
      <c r="AS37" s="22"/>
    </row>
    <row r="38">
      <c r="A38" s="18" t="s">
        <v>353</v>
      </c>
      <c r="B38" s="19" t="s">
        <v>354</v>
      </c>
      <c r="C38" s="20" t="s">
        <v>245</v>
      </c>
      <c r="D38" s="21" t="s">
        <v>94</v>
      </c>
      <c r="E38" s="19" t="s">
        <v>48</v>
      </c>
      <c r="F38" s="22"/>
      <c r="G38" s="23">
        <v>43905.0</v>
      </c>
      <c r="H38" s="24">
        <v>244.0</v>
      </c>
      <c r="I38" s="22"/>
      <c r="J38" s="32"/>
      <c r="K38" s="19"/>
      <c r="L38" s="19"/>
      <c r="M38" s="19" t="s">
        <v>355</v>
      </c>
      <c r="N38" s="19" t="s">
        <v>48</v>
      </c>
      <c r="O38" s="19"/>
      <c r="P38" s="19"/>
      <c r="Q38" s="19"/>
      <c r="R38" s="27"/>
      <c r="S38" s="19" t="s">
        <v>356</v>
      </c>
      <c r="T38" s="19" t="s">
        <v>48</v>
      </c>
      <c r="U38" s="22"/>
      <c r="V38" s="19" t="s">
        <v>48</v>
      </c>
      <c r="W38" s="19"/>
      <c r="X38" s="19"/>
      <c r="Y38" s="19" t="s">
        <v>356</v>
      </c>
      <c r="Z38" s="19"/>
      <c r="AA38" s="19"/>
      <c r="AB38" s="19" t="s">
        <v>56</v>
      </c>
      <c r="AC38" s="19" t="s">
        <v>48</v>
      </c>
      <c r="AD38" s="26" t="s">
        <v>357</v>
      </c>
      <c r="AE38" s="22"/>
      <c r="AF38" s="22"/>
      <c r="AG38" s="22"/>
      <c r="AH38" s="22"/>
      <c r="AI38" s="22"/>
      <c r="AJ38" s="22"/>
      <c r="AK38" s="22"/>
      <c r="AL38" s="22"/>
      <c r="AM38" s="22"/>
      <c r="AN38" s="26" t="s">
        <v>358</v>
      </c>
      <c r="AO38" s="37"/>
      <c r="AP38" s="37"/>
      <c r="AQ38" s="37"/>
      <c r="AR38" s="54" t="s">
        <v>359</v>
      </c>
      <c r="AS38" s="19"/>
    </row>
    <row r="39">
      <c r="A39" s="18" t="s">
        <v>360</v>
      </c>
      <c r="B39" s="19" t="s">
        <v>361</v>
      </c>
      <c r="C39" s="20" t="s">
        <v>108</v>
      </c>
      <c r="D39" s="21" t="s">
        <v>94</v>
      </c>
      <c r="E39" s="19" t="s">
        <v>48</v>
      </c>
      <c r="F39" s="22"/>
      <c r="G39" s="23">
        <v>43903.0</v>
      </c>
      <c r="H39" s="24">
        <v>1.0</v>
      </c>
      <c r="I39" s="23">
        <v>43948.0</v>
      </c>
      <c r="J39" s="34">
        <f>(I39-G39)/7</f>
        <v>6.428571429</v>
      </c>
      <c r="K39" s="19"/>
      <c r="L39" s="19"/>
      <c r="M39" s="19" t="s">
        <v>362</v>
      </c>
      <c r="N39" s="19" t="s">
        <v>52</v>
      </c>
      <c r="O39" s="19"/>
      <c r="P39" s="26"/>
      <c r="Q39" s="26"/>
      <c r="R39" s="27"/>
      <c r="S39" s="26" t="s">
        <v>363</v>
      </c>
      <c r="T39" s="19" t="s">
        <v>48</v>
      </c>
      <c r="U39" s="19" t="s">
        <v>54</v>
      </c>
      <c r="V39" s="19" t="s">
        <v>54</v>
      </c>
      <c r="W39" s="19" t="s">
        <v>54</v>
      </c>
      <c r="X39" s="19" t="s">
        <v>54</v>
      </c>
      <c r="Y39" s="19" t="s">
        <v>255</v>
      </c>
      <c r="Z39" s="19" t="s">
        <v>48</v>
      </c>
      <c r="AA39" s="26" t="s">
        <v>364</v>
      </c>
      <c r="AB39" s="22"/>
      <c r="AC39" s="19" t="s">
        <v>48</v>
      </c>
      <c r="AD39" s="26" t="s">
        <v>112</v>
      </c>
      <c r="AE39" s="22"/>
      <c r="AF39" s="22"/>
      <c r="AG39" s="22"/>
      <c r="AH39" s="22"/>
      <c r="AI39" s="22"/>
      <c r="AJ39" s="22"/>
      <c r="AK39" s="19"/>
      <c r="AL39" s="19"/>
      <c r="AM39" s="28"/>
      <c r="AN39" s="19"/>
      <c r="AO39" s="30" t="s">
        <v>365</v>
      </c>
      <c r="AP39" s="30" t="s">
        <v>366</v>
      </c>
      <c r="AQ39" s="29" t="s">
        <v>367</v>
      </c>
      <c r="AR39" s="30"/>
      <c r="AS39" s="26"/>
    </row>
    <row r="40">
      <c r="A40" s="18" t="s">
        <v>368</v>
      </c>
      <c r="B40" s="19" t="s">
        <v>369</v>
      </c>
      <c r="C40" s="20" t="s">
        <v>98</v>
      </c>
      <c r="D40" s="21" t="s">
        <v>47</v>
      </c>
      <c r="E40" s="19" t="s">
        <v>48</v>
      </c>
      <c r="F40" s="23"/>
      <c r="G40" s="23">
        <v>43923.0</v>
      </c>
      <c r="H40" s="24">
        <v>6.0</v>
      </c>
      <c r="I40" s="22"/>
      <c r="J40" s="34"/>
      <c r="K40" s="22"/>
      <c r="L40" s="22"/>
      <c r="M40" s="19" t="s">
        <v>370</v>
      </c>
      <c r="N40" s="19" t="s">
        <v>86</v>
      </c>
      <c r="O40" s="19"/>
      <c r="P40" s="22"/>
      <c r="Q40" s="22"/>
      <c r="R40" s="36"/>
      <c r="S40" s="22"/>
      <c r="T40" s="22"/>
      <c r="U40" s="22"/>
      <c r="V40" s="22"/>
      <c r="W40" s="22"/>
      <c r="X40" s="22"/>
      <c r="Y40" s="22"/>
      <c r="Z40" s="22"/>
      <c r="AA40" s="22"/>
      <c r="AB40" s="22"/>
      <c r="AC40" s="22"/>
      <c r="AD40" s="22"/>
      <c r="AE40" s="22"/>
      <c r="AF40" s="22"/>
      <c r="AG40" s="22"/>
      <c r="AH40" s="22"/>
      <c r="AI40" s="22"/>
      <c r="AJ40" s="22"/>
      <c r="AK40" s="22"/>
      <c r="AL40" s="22"/>
      <c r="AM40" s="22"/>
      <c r="AN40" s="22"/>
      <c r="AO40" s="55" t="s">
        <v>371</v>
      </c>
      <c r="AP40" s="37"/>
      <c r="AQ40" s="37"/>
      <c r="AR40" s="37"/>
      <c r="AS40" s="22"/>
    </row>
    <row r="41">
      <c r="A41" s="18" t="s">
        <v>372</v>
      </c>
      <c r="B41" s="19" t="s">
        <v>373</v>
      </c>
      <c r="C41" s="20" t="s">
        <v>98</v>
      </c>
      <c r="D41" s="21" t="s">
        <v>47</v>
      </c>
      <c r="E41" s="19" t="s">
        <v>48</v>
      </c>
      <c r="F41" s="23"/>
      <c r="G41" s="23">
        <v>43910.0</v>
      </c>
      <c r="H41" s="24">
        <v>1.0</v>
      </c>
      <c r="I41" s="19" t="s">
        <v>50</v>
      </c>
      <c r="J41" s="34"/>
      <c r="K41" s="26"/>
      <c r="L41" s="26"/>
      <c r="M41" s="26" t="s">
        <v>374</v>
      </c>
      <c r="N41" s="26" t="s">
        <v>86</v>
      </c>
      <c r="O41" s="26"/>
      <c r="P41" s="19"/>
      <c r="Q41" s="19"/>
      <c r="R41" s="27"/>
      <c r="S41" s="19" t="s">
        <v>375</v>
      </c>
      <c r="T41" s="19" t="s">
        <v>54</v>
      </c>
      <c r="U41" s="19" t="s">
        <v>54</v>
      </c>
      <c r="V41" s="19" t="s">
        <v>54</v>
      </c>
      <c r="W41" s="19" t="s">
        <v>54</v>
      </c>
      <c r="X41" s="22"/>
      <c r="Y41" s="22"/>
      <c r="Z41" s="22"/>
      <c r="AA41" s="22"/>
      <c r="AB41" s="22"/>
      <c r="AC41" s="22"/>
      <c r="AD41" s="22"/>
      <c r="AE41" s="22"/>
      <c r="AF41" s="22"/>
      <c r="AG41" s="22"/>
      <c r="AH41" s="22"/>
      <c r="AI41" s="22"/>
      <c r="AJ41" s="22"/>
      <c r="AK41" s="22"/>
      <c r="AL41" s="22"/>
      <c r="AM41" s="22"/>
      <c r="AN41" s="22"/>
      <c r="AO41" s="29" t="s">
        <v>376</v>
      </c>
      <c r="AP41" s="29" t="s">
        <v>377</v>
      </c>
      <c r="AQ41" s="37"/>
      <c r="AR41" s="37"/>
      <c r="AS41" s="19"/>
    </row>
    <row r="42">
      <c r="A42" s="18" t="s">
        <v>378</v>
      </c>
      <c r="B42" s="19" t="s">
        <v>379</v>
      </c>
      <c r="C42" s="20" t="s">
        <v>63</v>
      </c>
      <c r="D42" s="21" t="s">
        <v>94</v>
      </c>
      <c r="E42" s="19" t="s">
        <v>146</v>
      </c>
      <c r="F42" s="22"/>
      <c r="G42" s="23">
        <v>43908.0</v>
      </c>
      <c r="H42" s="24">
        <v>6.0</v>
      </c>
      <c r="I42" s="19" t="s">
        <v>50</v>
      </c>
      <c r="J42" s="25"/>
      <c r="K42" s="26"/>
      <c r="L42" s="26"/>
      <c r="M42" s="26" t="s">
        <v>380</v>
      </c>
      <c r="N42" s="26" t="s">
        <v>48</v>
      </c>
      <c r="O42" s="43">
        <v>43990.0</v>
      </c>
      <c r="P42" s="19"/>
      <c r="Q42" s="19"/>
      <c r="R42" s="27"/>
      <c r="S42" s="19" t="s">
        <v>381</v>
      </c>
      <c r="T42" s="19" t="s">
        <v>54</v>
      </c>
      <c r="U42" s="19" t="s">
        <v>54</v>
      </c>
      <c r="V42" s="19" t="s">
        <v>54</v>
      </c>
      <c r="W42" s="19" t="s">
        <v>54</v>
      </c>
      <c r="X42" s="22"/>
      <c r="Y42" s="22"/>
      <c r="Z42" s="19" t="s">
        <v>54</v>
      </c>
      <c r="AA42" s="22"/>
      <c r="AB42" s="22"/>
      <c r="AC42" s="22"/>
      <c r="AD42" s="26" t="s">
        <v>382</v>
      </c>
      <c r="AE42" s="22"/>
      <c r="AF42" s="22"/>
      <c r="AG42" s="22"/>
      <c r="AH42" s="22"/>
      <c r="AI42" s="22"/>
      <c r="AJ42" s="22"/>
      <c r="AK42" s="19"/>
      <c r="AL42" s="19"/>
      <c r="AM42" s="28"/>
      <c r="AN42" s="19"/>
      <c r="AO42" s="29" t="s">
        <v>383</v>
      </c>
      <c r="AP42" s="37"/>
      <c r="AQ42" s="29" t="s">
        <v>384</v>
      </c>
      <c r="AR42" s="30"/>
      <c r="AS42" s="19"/>
    </row>
    <row r="43">
      <c r="A43" s="18" t="s">
        <v>385</v>
      </c>
      <c r="B43" s="19" t="s">
        <v>386</v>
      </c>
      <c r="C43" s="20" t="s">
        <v>108</v>
      </c>
      <c r="D43" s="21" t="s">
        <v>94</v>
      </c>
      <c r="E43" s="19" t="s">
        <v>48</v>
      </c>
      <c r="F43" s="22"/>
      <c r="G43" s="23">
        <v>43903.0</v>
      </c>
      <c r="H43" s="24">
        <v>43.0</v>
      </c>
      <c r="I43" s="23">
        <v>43948.0</v>
      </c>
      <c r="J43" s="32">
        <v>6.0</v>
      </c>
      <c r="K43" s="19"/>
      <c r="L43" s="19"/>
      <c r="M43" s="19" t="s">
        <v>387</v>
      </c>
      <c r="N43" s="19" t="s">
        <v>54</v>
      </c>
      <c r="O43" s="19"/>
      <c r="P43" s="26"/>
      <c r="Q43" s="26"/>
      <c r="R43" s="27"/>
      <c r="S43" s="26" t="s">
        <v>388</v>
      </c>
      <c r="T43" s="19" t="s">
        <v>48</v>
      </c>
      <c r="U43" s="19" t="s">
        <v>54</v>
      </c>
      <c r="V43" s="19" t="s">
        <v>54</v>
      </c>
      <c r="W43" s="19" t="s">
        <v>48</v>
      </c>
      <c r="X43" s="19" t="s">
        <v>54</v>
      </c>
      <c r="Y43" s="19" t="s">
        <v>389</v>
      </c>
      <c r="Z43" s="19" t="s">
        <v>48</v>
      </c>
      <c r="AA43" s="26" t="s">
        <v>390</v>
      </c>
      <c r="AB43" s="19" t="s">
        <v>56</v>
      </c>
      <c r="AC43" s="22"/>
      <c r="AD43" s="22"/>
      <c r="AE43" s="22"/>
      <c r="AF43" s="22"/>
      <c r="AG43" s="22"/>
      <c r="AH43" s="22"/>
      <c r="AI43" s="22"/>
      <c r="AJ43" s="22"/>
      <c r="AK43" s="19"/>
      <c r="AL43" s="19" t="s">
        <v>48</v>
      </c>
      <c r="AM43" s="19" t="s">
        <v>391</v>
      </c>
      <c r="AN43" s="26" t="s">
        <v>392</v>
      </c>
      <c r="AO43" s="30" t="s">
        <v>393</v>
      </c>
      <c r="AP43" s="29" t="s">
        <v>394</v>
      </c>
      <c r="AQ43" s="29" t="s">
        <v>395</v>
      </c>
      <c r="AR43" s="29" t="s">
        <v>396</v>
      </c>
      <c r="AS43" s="26"/>
    </row>
    <row r="44">
      <c r="A44" s="18" t="s">
        <v>397</v>
      </c>
      <c r="B44" s="19" t="s">
        <v>398</v>
      </c>
      <c r="C44" s="20" t="s">
        <v>84</v>
      </c>
      <c r="D44" s="21" t="s">
        <v>64</v>
      </c>
      <c r="E44" s="19" t="s">
        <v>146</v>
      </c>
      <c r="F44" s="22"/>
      <c r="G44" s="23">
        <v>43878.0</v>
      </c>
      <c r="H44" s="24">
        <v>70548.0</v>
      </c>
      <c r="I44" s="19" t="s">
        <v>50</v>
      </c>
      <c r="J44" s="25"/>
      <c r="K44" s="26"/>
      <c r="L44" s="26"/>
      <c r="M44" s="26" t="s">
        <v>399</v>
      </c>
      <c r="N44" s="26" t="s">
        <v>48</v>
      </c>
      <c r="O44" s="43">
        <v>43948.0</v>
      </c>
      <c r="P44" s="26"/>
      <c r="Q44" s="26"/>
      <c r="R44" s="56" t="s">
        <v>400</v>
      </c>
      <c r="S44" s="26" t="s">
        <v>401</v>
      </c>
      <c r="T44" s="19" t="s">
        <v>48</v>
      </c>
      <c r="U44" s="19" t="s">
        <v>54</v>
      </c>
      <c r="V44" s="19" t="s">
        <v>48</v>
      </c>
      <c r="W44" s="19" t="s">
        <v>54</v>
      </c>
      <c r="X44" s="19"/>
      <c r="Y44" s="19"/>
      <c r="Z44" s="19"/>
      <c r="AA44" s="19"/>
      <c r="AB44" s="19" t="s">
        <v>56</v>
      </c>
      <c r="AC44" s="22"/>
      <c r="AD44" s="22"/>
      <c r="AE44" s="22"/>
      <c r="AF44" s="22"/>
      <c r="AG44" s="22"/>
      <c r="AH44" s="19" t="s">
        <v>48</v>
      </c>
      <c r="AI44" s="26" t="s">
        <v>402</v>
      </c>
      <c r="AJ44" s="22"/>
      <c r="AK44" s="19"/>
      <c r="AL44" s="19" t="s">
        <v>48</v>
      </c>
      <c r="AM44" s="26" t="s">
        <v>403</v>
      </c>
      <c r="AN44" s="26" t="s">
        <v>404</v>
      </c>
      <c r="AO44" s="30" t="s">
        <v>405</v>
      </c>
      <c r="AP44" s="30" t="s">
        <v>406</v>
      </c>
      <c r="AQ44" s="37"/>
      <c r="AR44" s="40" t="s">
        <v>407</v>
      </c>
      <c r="AS44" s="57" t="s">
        <v>408</v>
      </c>
    </row>
    <row r="45">
      <c r="A45" s="18" t="s">
        <v>409</v>
      </c>
      <c r="B45" s="19" t="s">
        <v>410</v>
      </c>
      <c r="C45" s="20" t="s">
        <v>108</v>
      </c>
      <c r="D45" s="21" t="s">
        <v>64</v>
      </c>
      <c r="E45" s="19" t="s">
        <v>48</v>
      </c>
      <c r="F45" s="22"/>
      <c r="G45" s="23">
        <v>43905.0</v>
      </c>
      <c r="H45" s="24">
        <v>54.0</v>
      </c>
      <c r="I45" s="23">
        <v>43940.0</v>
      </c>
      <c r="J45" s="34">
        <f>(I45-G45)/7</f>
        <v>5</v>
      </c>
      <c r="K45" s="49"/>
      <c r="L45" s="49"/>
      <c r="M45" s="49" t="s">
        <v>411</v>
      </c>
      <c r="N45" s="49" t="s">
        <v>54</v>
      </c>
      <c r="O45" s="49"/>
      <c r="P45" s="49"/>
      <c r="Q45" s="49"/>
      <c r="R45" s="27"/>
      <c r="S45" s="49" t="s">
        <v>412</v>
      </c>
      <c r="T45" s="19" t="s">
        <v>48</v>
      </c>
      <c r="U45" s="19" t="s">
        <v>48</v>
      </c>
      <c r="V45" s="19" t="s">
        <v>48</v>
      </c>
      <c r="W45" s="19" t="s">
        <v>48</v>
      </c>
      <c r="X45" s="19" t="s">
        <v>54</v>
      </c>
      <c r="Y45" s="19" t="s">
        <v>389</v>
      </c>
      <c r="Z45" s="19" t="s">
        <v>48</v>
      </c>
      <c r="AA45" s="26" t="s">
        <v>413</v>
      </c>
      <c r="AB45" s="19" t="s">
        <v>56</v>
      </c>
      <c r="AC45" s="22"/>
      <c r="AD45" s="22"/>
      <c r="AE45" s="22"/>
      <c r="AF45" s="22"/>
      <c r="AG45" s="22"/>
      <c r="AH45" s="19" t="s">
        <v>48</v>
      </c>
      <c r="AI45" s="26" t="s">
        <v>414</v>
      </c>
      <c r="AJ45" s="22"/>
      <c r="AK45" s="19"/>
      <c r="AL45" s="19" t="s">
        <v>48</v>
      </c>
      <c r="AM45" s="49" t="s">
        <v>415</v>
      </c>
      <c r="AN45" s="26" t="s">
        <v>416</v>
      </c>
      <c r="AO45" s="30" t="s">
        <v>417</v>
      </c>
      <c r="AP45" s="29" t="s">
        <v>418</v>
      </c>
      <c r="AQ45" s="29" t="s">
        <v>419</v>
      </c>
      <c r="AR45" s="40" t="s">
        <v>420</v>
      </c>
      <c r="AS45" s="49"/>
    </row>
    <row r="46">
      <c r="A46" s="18" t="s">
        <v>421</v>
      </c>
      <c r="B46" s="19" t="s">
        <v>422</v>
      </c>
      <c r="C46" s="20" t="s">
        <v>98</v>
      </c>
      <c r="D46" s="21" t="s">
        <v>99</v>
      </c>
      <c r="E46" s="19" t="s">
        <v>48</v>
      </c>
      <c r="F46" s="23"/>
      <c r="G46" s="23">
        <v>43913.0</v>
      </c>
      <c r="H46" s="24">
        <v>0.0</v>
      </c>
      <c r="I46" s="22"/>
      <c r="J46" s="34"/>
      <c r="K46" s="26"/>
      <c r="L46" s="26"/>
      <c r="M46" s="26" t="s">
        <v>423</v>
      </c>
      <c r="N46" s="26" t="s">
        <v>86</v>
      </c>
      <c r="O46" s="26"/>
      <c r="P46" s="22"/>
      <c r="Q46" s="22"/>
      <c r="R46" s="36"/>
      <c r="S46" s="22"/>
      <c r="T46" s="22"/>
      <c r="U46" s="22"/>
      <c r="V46" s="22"/>
      <c r="W46" s="22"/>
      <c r="X46" s="22"/>
      <c r="Y46" s="22"/>
      <c r="Z46" s="22"/>
      <c r="AA46" s="22"/>
      <c r="AB46" s="22"/>
      <c r="AC46" s="22"/>
      <c r="AD46" s="22"/>
      <c r="AE46" s="22"/>
      <c r="AF46" s="22"/>
      <c r="AG46" s="22"/>
      <c r="AH46" s="22"/>
      <c r="AI46" s="22"/>
      <c r="AJ46" s="22"/>
      <c r="AK46" s="22"/>
      <c r="AL46" s="22"/>
      <c r="AM46" s="22"/>
      <c r="AN46" s="22"/>
      <c r="AO46" s="37"/>
      <c r="AP46" s="37"/>
      <c r="AQ46" s="37"/>
      <c r="AR46" s="37"/>
      <c r="AS46" s="22"/>
    </row>
    <row r="47">
      <c r="A47" s="18" t="s">
        <v>424</v>
      </c>
      <c r="B47" s="19" t="s">
        <v>425</v>
      </c>
      <c r="C47" s="20" t="s">
        <v>98</v>
      </c>
      <c r="D47" s="21" t="s">
        <v>47</v>
      </c>
      <c r="E47" s="19" t="s">
        <v>48</v>
      </c>
      <c r="F47" s="23"/>
      <c r="G47" s="23">
        <v>43913.0</v>
      </c>
      <c r="H47" s="24">
        <v>18.0</v>
      </c>
      <c r="I47" s="19" t="s">
        <v>426</v>
      </c>
      <c r="J47" s="34"/>
      <c r="K47" s="22"/>
      <c r="L47" s="22"/>
      <c r="M47" s="22"/>
      <c r="N47" s="19" t="s">
        <v>54</v>
      </c>
      <c r="O47" s="22"/>
      <c r="P47" s="19"/>
      <c r="Q47" s="19"/>
      <c r="R47" s="27"/>
      <c r="S47" s="26" t="s">
        <v>427</v>
      </c>
      <c r="T47" s="19" t="s">
        <v>54</v>
      </c>
      <c r="U47" s="19" t="s">
        <v>48</v>
      </c>
      <c r="V47" s="19" t="s">
        <v>48</v>
      </c>
      <c r="W47" s="19" t="s">
        <v>48</v>
      </c>
      <c r="X47" s="22"/>
      <c r="Y47" s="22"/>
      <c r="Z47" s="22"/>
      <c r="AA47" s="22"/>
      <c r="AB47" s="22"/>
      <c r="AC47" s="22"/>
      <c r="AD47" s="22"/>
      <c r="AE47" s="22"/>
      <c r="AF47" s="22"/>
      <c r="AG47" s="22"/>
      <c r="AH47" s="22"/>
      <c r="AI47" s="22"/>
      <c r="AJ47" s="22"/>
      <c r="AK47" s="22"/>
      <c r="AL47" s="22"/>
      <c r="AM47" s="22"/>
      <c r="AN47" s="22"/>
      <c r="AO47" s="29" t="s">
        <v>428</v>
      </c>
      <c r="AP47" s="58" t="s">
        <v>429</v>
      </c>
      <c r="AQ47" s="37"/>
      <c r="AR47" s="37"/>
      <c r="AS47" s="19"/>
    </row>
    <row r="48">
      <c r="A48" s="18" t="s">
        <v>430</v>
      </c>
      <c r="B48" s="19" t="s">
        <v>431</v>
      </c>
      <c r="C48" s="20" t="s">
        <v>98</v>
      </c>
      <c r="D48" s="21" t="s">
        <v>99</v>
      </c>
      <c r="E48" s="19" t="s">
        <v>54</v>
      </c>
      <c r="F48" s="23">
        <v>43915.0</v>
      </c>
      <c r="G48" s="22"/>
      <c r="H48" s="35"/>
      <c r="I48" s="22"/>
      <c r="J48" s="34"/>
      <c r="K48" s="22"/>
      <c r="L48" s="22"/>
      <c r="M48" s="22"/>
      <c r="N48" s="19" t="s">
        <v>86</v>
      </c>
      <c r="O48" s="22"/>
      <c r="P48" s="22"/>
      <c r="Q48" s="22"/>
      <c r="R48" s="36"/>
      <c r="S48" s="22"/>
      <c r="T48" s="22"/>
      <c r="U48" s="22"/>
      <c r="V48" s="22"/>
      <c r="W48" s="22"/>
      <c r="X48" s="22"/>
      <c r="Y48" s="22"/>
      <c r="Z48" s="22"/>
      <c r="AA48" s="22"/>
      <c r="AB48" s="22"/>
      <c r="AC48" s="22"/>
      <c r="AD48" s="22"/>
      <c r="AE48" s="22"/>
      <c r="AF48" s="22"/>
      <c r="AG48" s="22"/>
      <c r="AH48" s="22"/>
      <c r="AI48" s="22"/>
      <c r="AJ48" s="22"/>
      <c r="AK48" s="22"/>
      <c r="AL48" s="22"/>
      <c r="AM48" s="22"/>
      <c r="AN48" s="22"/>
      <c r="AO48" s="37"/>
      <c r="AP48" s="37"/>
      <c r="AQ48" s="37"/>
      <c r="AR48" s="37"/>
      <c r="AS48" s="22"/>
    </row>
    <row r="49">
      <c r="A49" s="18" t="s">
        <v>432</v>
      </c>
      <c r="B49" s="19" t="s">
        <v>433</v>
      </c>
      <c r="C49" s="20" t="s">
        <v>108</v>
      </c>
      <c r="D49" s="21" t="s">
        <v>64</v>
      </c>
      <c r="E49" s="19" t="s">
        <v>48</v>
      </c>
      <c r="F49" s="23"/>
      <c r="G49" s="23">
        <v>43907.0</v>
      </c>
      <c r="H49" s="24">
        <v>50.0</v>
      </c>
      <c r="I49" s="23">
        <v>43924.0</v>
      </c>
      <c r="J49" s="34">
        <f t="shared" ref="J49:J50" si="5">(I49-G49)/7</f>
        <v>2.428571429</v>
      </c>
      <c r="K49" s="26" t="s">
        <v>48</v>
      </c>
      <c r="L49" s="43">
        <v>44174.0</v>
      </c>
      <c r="M49" s="26" t="s">
        <v>434</v>
      </c>
      <c r="N49" s="26" t="s">
        <v>54</v>
      </c>
      <c r="O49" s="26"/>
      <c r="P49" s="26"/>
      <c r="Q49" s="26"/>
      <c r="R49" s="27"/>
      <c r="S49" s="26" t="s">
        <v>435</v>
      </c>
      <c r="T49" s="19" t="s">
        <v>48</v>
      </c>
      <c r="U49" s="19" t="s">
        <v>48</v>
      </c>
      <c r="V49" s="19" t="s">
        <v>48</v>
      </c>
      <c r="W49" s="19" t="s">
        <v>48</v>
      </c>
      <c r="X49" s="19" t="s">
        <v>54</v>
      </c>
      <c r="Y49" s="19" t="s">
        <v>389</v>
      </c>
      <c r="Z49" s="19" t="s">
        <v>48</v>
      </c>
      <c r="AA49" s="26" t="s">
        <v>436</v>
      </c>
      <c r="AB49" s="22"/>
      <c r="AC49" s="22"/>
      <c r="AD49" s="22"/>
      <c r="AE49" s="19" t="s">
        <v>48</v>
      </c>
      <c r="AF49" s="26" t="s">
        <v>437</v>
      </c>
      <c r="AG49" s="22"/>
      <c r="AH49" s="22"/>
      <c r="AI49" s="22"/>
      <c r="AJ49" s="22"/>
      <c r="AK49" s="19"/>
      <c r="AL49" s="19" t="s">
        <v>48</v>
      </c>
      <c r="AM49" s="26" t="s">
        <v>438</v>
      </c>
      <c r="AN49" s="26" t="s">
        <v>439</v>
      </c>
      <c r="AO49" s="30" t="s">
        <v>440</v>
      </c>
      <c r="AP49" s="59" t="s">
        <v>441</v>
      </c>
      <c r="AQ49" s="41" t="s">
        <v>442</v>
      </c>
      <c r="AR49" s="40" t="s">
        <v>443</v>
      </c>
      <c r="AS49" s="26"/>
    </row>
    <row r="50">
      <c r="A50" s="18" t="s">
        <v>444</v>
      </c>
      <c r="B50" s="19" t="s">
        <v>445</v>
      </c>
      <c r="C50" s="20" t="s">
        <v>98</v>
      </c>
      <c r="D50" s="21" t="s">
        <v>99</v>
      </c>
      <c r="E50" s="19" t="s">
        <v>48</v>
      </c>
      <c r="F50" s="23"/>
      <c r="G50" s="23">
        <v>43906.0</v>
      </c>
      <c r="H50" s="24">
        <v>6.0</v>
      </c>
      <c r="I50" s="43">
        <v>43936.0</v>
      </c>
      <c r="J50" s="34">
        <f t="shared" si="5"/>
        <v>4.285714286</v>
      </c>
      <c r="K50" s="26"/>
      <c r="L50" s="26"/>
      <c r="M50" s="26" t="s">
        <v>446</v>
      </c>
      <c r="N50" s="26" t="s">
        <v>48</v>
      </c>
      <c r="O50" s="43">
        <v>43976.0</v>
      </c>
      <c r="P50" s="19"/>
      <c r="Q50" s="19"/>
      <c r="R50" s="27"/>
      <c r="S50" s="19" t="s">
        <v>447</v>
      </c>
      <c r="T50" s="19" t="s">
        <v>54</v>
      </c>
      <c r="U50" s="19" t="s">
        <v>54</v>
      </c>
      <c r="V50" s="19" t="s">
        <v>54</v>
      </c>
      <c r="W50" s="19" t="s">
        <v>54</v>
      </c>
      <c r="X50" s="22"/>
      <c r="Y50" s="22"/>
      <c r="Z50" s="22"/>
      <c r="AA50" s="22"/>
      <c r="AB50" s="22"/>
      <c r="AC50" s="22"/>
      <c r="AD50" s="22"/>
      <c r="AE50" s="22"/>
      <c r="AF50" s="22"/>
      <c r="AG50" s="22"/>
      <c r="AH50" s="22"/>
      <c r="AI50" s="22"/>
      <c r="AJ50" s="22"/>
      <c r="AK50" s="19"/>
      <c r="AL50" s="19"/>
      <c r="AM50" s="28"/>
      <c r="AN50" s="19"/>
      <c r="AO50" s="30" t="s">
        <v>448</v>
      </c>
      <c r="AP50" s="37"/>
      <c r="AQ50" s="37"/>
      <c r="AR50" s="37"/>
      <c r="AS50" s="19"/>
    </row>
    <row r="51">
      <c r="A51" s="18" t="s">
        <v>449</v>
      </c>
      <c r="B51" s="19" t="s">
        <v>450</v>
      </c>
      <c r="C51" s="20" t="s">
        <v>63</v>
      </c>
      <c r="D51" s="21" t="s">
        <v>94</v>
      </c>
      <c r="E51" s="19" t="s">
        <v>48</v>
      </c>
      <c r="F51" s="22"/>
      <c r="G51" s="23">
        <v>43903.0</v>
      </c>
      <c r="H51" s="24">
        <v>32.0</v>
      </c>
      <c r="I51" s="19" t="s">
        <v>65</v>
      </c>
      <c r="J51" s="25">
        <v>2.0</v>
      </c>
      <c r="K51" s="26"/>
      <c r="L51" s="26"/>
      <c r="M51" s="26" t="s">
        <v>451</v>
      </c>
      <c r="N51" s="26" t="s">
        <v>48</v>
      </c>
      <c r="O51" s="43">
        <v>43962.0</v>
      </c>
      <c r="P51" s="26"/>
      <c r="Q51" s="26"/>
      <c r="R51" s="27"/>
      <c r="S51" s="26" t="s">
        <v>452</v>
      </c>
      <c r="T51" s="19" t="s">
        <v>48</v>
      </c>
      <c r="U51" s="19" t="s">
        <v>54</v>
      </c>
      <c r="V51" s="19" t="s">
        <v>48</v>
      </c>
      <c r="W51" s="19" t="s">
        <v>54</v>
      </c>
      <c r="X51" s="19" t="s">
        <v>48</v>
      </c>
      <c r="Y51" s="26" t="s">
        <v>453</v>
      </c>
      <c r="Z51" s="19" t="s">
        <v>48</v>
      </c>
      <c r="AA51" s="26" t="s">
        <v>454</v>
      </c>
      <c r="AB51" s="22"/>
      <c r="AC51" s="22"/>
      <c r="AD51" s="22"/>
      <c r="AE51" s="22"/>
      <c r="AF51" s="22"/>
      <c r="AG51" s="22"/>
      <c r="AH51" s="22"/>
      <c r="AI51" s="22"/>
      <c r="AJ51" s="22"/>
      <c r="AK51" s="19"/>
      <c r="AL51" s="19"/>
      <c r="AM51" s="28"/>
      <c r="AN51" s="19"/>
      <c r="AO51" s="30" t="s">
        <v>455</v>
      </c>
      <c r="AP51" s="54" t="s">
        <v>456</v>
      </c>
      <c r="AQ51" s="37"/>
      <c r="AR51" s="40" t="s">
        <v>457</v>
      </c>
      <c r="AS51" s="26"/>
    </row>
    <row r="52">
      <c r="A52" s="18" t="s">
        <v>458</v>
      </c>
      <c r="B52" s="19" t="s">
        <v>459</v>
      </c>
      <c r="C52" s="20" t="s">
        <v>108</v>
      </c>
      <c r="D52" s="21" t="s">
        <v>64</v>
      </c>
      <c r="E52" s="19" t="s">
        <v>48</v>
      </c>
      <c r="F52" s="23"/>
      <c r="G52" s="23">
        <v>43913.0</v>
      </c>
      <c r="H52" s="24">
        <v>40.0</v>
      </c>
      <c r="I52" s="19" t="s">
        <v>460</v>
      </c>
      <c r="J52" s="32">
        <v>4.0</v>
      </c>
      <c r="K52" s="26"/>
      <c r="L52" s="26"/>
      <c r="M52" s="26" t="s">
        <v>461</v>
      </c>
      <c r="N52" s="26" t="s">
        <v>54</v>
      </c>
      <c r="O52" s="26"/>
      <c r="P52" s="19"/>
      <c r="Q52" s="19"/>
      <c r="R52" s="27"/>
      <c r="S52" s="19" t="s">
        <v>462</v>
      </c>
      <c r="T52" s="19" t="s">
        <v>54</v>
      </c>
      <c r="U52" s="19" t="s">
        <v>54</v>
      </c>
      <c r="V52" s="19" t="s">
        <v>54</v>
      </c>
      <c r="W52" s="19" t="s">
        <v>54</v>
      </c>
      <c r="X52" s="22"/>
      <c r="Y52" s="22"/>
      <c r="Z52" s="22"/>
      <c r="AA52" s="22"/>
      <c r="AB52" s="22"/>
      <c r="AC52" s="22"/>
      <c r="AD52" s="22"/>
      <c r="AE52" s="22"/>
      <c r="AF52" s="22"/>
      <c r="AG52" s="22"/>
      <c r="AH52" s="22"/>
      <c r="AI52" s="22"/>
      <c r="AJ52" s="22"/>
      <c r="AK52" s="19"/>
      <c r="AL52" s="19"/>
      <c r="AM52" s="28"/>
      <c r="AN52" s="19"/>
      <c r="AO52" s="29" t="s">
        <v>463</v>
      </c>
      <c r="AP52" s="29" t="s">
        <v>464</v>
      </c>
      <c r="AQ52" s="37"/>
      <c r="AR52" s="37"/>
      <c r="AS52" s="19"/>
    </row>
    <row r="53">
      <c r="A53" s="18" t="s">
        <v>465</v>
      </c>
      <c r="B53" s="19" t="s">
        <v>466</v>
      </c>
      <c r="C53" s="20" t="s">
        <v>108</v>
      </c>
      <c r="D53" s="21" t="s">
        <v>94</v>
      </c>
      <c r="E53" s="19" t="s">
        <v>48</v>
      </c>
      <c r="F53" s="22"/>
      <c r="G53" s="23">
        <v>43907.0</v>
      </c>
      <c r="H53" s="24">
        <v>3.0</v>
      </c>
      <c r="I53" s="23">
        <v>43911.0</v>
      </c>
      <c r="J53" s="34">
        <f>(I53-G53)/7</f>
        <v>0.5714285714</v>
      </c>
      <c r="K53" s="19"/>
      <c r="L53" s="19"/>
      <c r="M53" s="19" t="s">
        <v>467</v>
      </c>
      <c r="N53" s="19" t="s">
        <v>48</v>
      </c>
      <c r="O53" s="23">
        <v>43983.0</v>
      </c>
      <c r="P53" s="19"/>
      <c r="Q53" s="19"/>
      <c r="R53" s="27"/>
      <c r="S53" s="19" t="s">
        <v>468</v>
      </c>
      <c r="T53" s="19" t="s">
        <v>54</v>
      </c>
      <c r="U53" s="19" t="s">
        <v>54</v>
      </c>
      <c r="V53" s="19" t="s">
        <v>54</v>
      </c>
      <c r="W53" s="19" t="s">
        <v>54</v>
      </c>
      <c r="X53" s="22"/>
      <c r="Y53" s="22"/>
      <c r="Z53" s="22"/>
      <c r="AA53" s="22"/>
      <c r="AB53" s="22"/>
      <c r="AC53" s="22"/>
      <c r="AD53" s="22"/>
      <c r="AE53" s="22"/>
      <c r="AF53" s="22"/>
      <c r="AG53" s="22"/>
      <c r="AH53" s="22"/>
      <c r="AI53" s="22"/>
      <c r="AJ53" s="22"/>
      <c r="AK53" s="19"/>
      <c r="AL53" s="19"/>
      <c r="AM53" s="28"/>
      <c r="AN53" s="19"/>
      <c r="AO53" s="30" t="s">
        <v>469</v>
      </c>
      <c r="AP53" s="37"/>
      <c r="AQ53" s="37"/>
      <c r="AR53" s="37"/>
      <c r="AS53" s="19"/>
    </row>
    <row r="54">
      <c r="A54" s="18" t="s">
        <v>470</v>
      </c>
      <c r="B54" s="19" t="s">
        <v>471</v>
      </c>
      <c r="C54" s="20" t="s">
        <v>63</v>
      </c>
      <c r="D54" s="21" t="s">
        <v>94</v>
      </c>
      <c r="E54" s="19" t="s">
        <v>48</v>
      </c>
      <c r="F54" s="22"/>
      <c r="G54" s="23">
        <v>43903.0</v>
      </c>
      <c r="H54" s="24">
        <v>10.0</v>
      </c>
      <c r="I54" s="19" t="s">
        <v>50</v>
      </c>
      <c r="J54" s="34"/>
      <c r="K54" s="22"/>
      <c r="L54" s="22"/>
      <c r="M54" s="22"/>
      <c r="N54" s="19" t="s">
        <v>48</v>
      </c>
      <c r="O54" s="23">
        <v>43972.0</v>
      </c>
      <c r="P54" s="26"/>
      <c r="Q54" s="26"/>
      <c r="R54" s="27"/>
      <c r="S54" s="26" t="s">
        <v>472</v>
      </c>
      <c r="T54" s="19" t="s">
        <v>48</v>
      </c>
      <c r="U54" s="19" t="s">
        <v>48</v>
      </c>
      <c r="V54" s="19" t="s">
        <v>48</v>
      </c>
      <c r="W54" s="19" t="s">
        <v>54</v>
      </c>
      <c r="X54" s="19" t="s">
        <v>54</v>
      </c>
      <c r="Y54" s="19" t="s">
        <v>473</v>
      </c>
      <c r="Z54" s="19" t="s">
        <v>48</v>
      </c>
      <c r="AA54" s="26" t="s">
        <v>474</v>
      </c>
      <c r="AB54" s="19"/>
      <c r="AC54" s="19" t="s">
        <v>48</v>
      </c>
      <c r="AD54" s="26" t="s">
        <v>475</v>
      </c>
      <c r="AE54" s="22"/>
      <c r="AF54" s="22"/>
      <c r="AG54" s="22"/>
      <c r="AH54" s="22"/>
      <c r="AI54" s="22"/>
      <c r="AJ54" s="22"/>
      <c r="AK54" s="19"/>
      <c r="AL54" s="19"/>
      <c r="AM54" s="28"/>
      <c r="AN54" s="26" t="s">
        <v>476</v>
      </c>
      <c r="AO54" s="30" t="s">
        <v>477</v>
      </c>
      <c r="AP54" s="37"/>
      <c r="AQ54" s="37"/>
      <c r="AR54" s="37"/>
      <c r="AS54" s="26"/>
    </row>
    <row r="55">
      <c r="A55" s="18" t="s">
        <v>478</v>
      </c>
      <c r="B55" s="19" t="s">
        <v>479</v>
      </c>
      <c r="C55" s="20" t="s">
        <v>63</v>
      </c>
      <c r="D55" s="21" t="s">
        <v>94</v>
      </c>
      <c r="E55" s="19" t="s">
        <v>48</v>
      </c>
      <c r="F55" s="23"/>
      <c r="G55" s="23">
        <v>43902.0</v>
      </c>
      <c r="H55" s="24">
        <v>96.0</v>
      </c>
      <c r="I55" s="19" t="s">
        <v>50</v>
      </c>
      <c r="J55" s="32"/>
      <c r="K55" s="19"/>
      <c r="L55" s="23">
        <v>43976.0</v>
      </c>
      <c r="M55" s="19" t="s">
        <v>480</v>
      </c>
      <c r="N55" s="19" t="s">
        <v>48</v>
      </c>
      <c r="O55" s="23">
        <v>43962.0</v>
      </c>
      <c r="P55" s="26"/>
      <c r="Q55" s="26"/>
      <c r="R55" s="27"/>
      <c r="S55" s="26" t="s">
        <v>481</v>
      </c>
      <c r="T55" s="19" t="s">
        <v>48</v>
      </c>
      <c r="U55" s="19" t="s">
        <v>48</v>
      </c>
      <c r="V55" s="19" t="s">
        <v>48</v>
      </c>
      <c r="W55" s="19" t="s">
        <v>54</v>
      </c>
      <c r="X55" s="19" t="s">
        <v>54</v>
      </c>
      <c r="Y55" s="19" t="s">
        <v>482</v>
      </c>
      <c r="Z55" s="19" t="s">
        <v>48</v>
      </c>
      <c r="AA55" s="26" t="s">
        <v>483</v>
      </c>
      <c r="AB55" s="22"/>
      <c r="AC55" s="22"/>
      <c r="AD55" s="22"/>
      <c r="AE55" s="22"/>
      <c r="AF55" s="22"/>
      <c r="AG55" s="22"/>
      <c r="AH55" s="22"/>
      <c r="AI55" s="22"/>
      <c r="AJ55" s="22"/>
      <c r="AK55" s="19"/>
      <c r="AL55" s="19"/>
      <c r="AM55" s="28"/>
      <c r="AN55" s="19"/>
      <c r="AO55" s="30" t="s">
        <v>484</v>
      </c>
      <c r="AP55" s="37"/>
      <c r="AQ55" s="60" t="s">
        <v>485</v>
      </c>
      <c r="AR55" s="37"/>
      <c r="AS55" s="26"/>
    </row>
    <row r="56">
      <c r="A56" s="18" t="s">
        <v>486</v>
      </c>
      <c r="B56" s="19" t="s">
        <v>487</v>
      </c>
      <c r="C56" s="20" t="s">
        <v>63</v>
      </c>
      <c r="D56" s="21" t="s">
        <v>94</v>
      </c>
      <c r="E56" s="19" t="s">
        <v>48</v>
      </c>
      <c r="F56" s="23"/>
      <c r="G56" s="23">
        <v>43906.0</v>
      </c>
      <c r="H56" s="24">
        <v>674.0</v>
      </c>
      <c r="I56" s="19" t="s">
        <v>65</v>
      </c>
      <c r="J56" s="32">
        <v>2.0</v>
      </c>
      <c r="K56" s="19" t="s">
        <v>48</v>
      </c>
      <c r="L56" s="19"/>
      <c r="M56" s="19" t="s">
        <v>488</v>
      </c>
      <c r="N56" s="26" t="s">
        <v>48</v>
      </c>
      <c r="O56" s="43">
        <v>43936.0</v>
      </c>
      <c r="P56" s="26">
        <v>6870.0</v>
      </c>
      <c r="Q56" s="26">
        <v>4.0</v>
      </c>
      <c r="R56" s="26" t="s">
        <v>489</v>
      </c>
      <c r="S56" s="26" t="s">
        <v>490</v>
      </c>
      <c r="T56" s="19" t="s">
        <v>48</v>
      </c>
      <c r="U56" s="19" t="s">
        <v>54</v>
      </c>
      <c r="V56" s="19" t="s">
        <v>54</v>
      </c>
      <c r="W56" s="19" t="s">
        <v>54</v>
      </c>
      <c r="X56" s="22"/>
      <c r="Y56" s="22"/>
      <c r="Z56" s="19" t="s">
        <v>48</v>
      </c>
      <c r="AA56" s="26" t="s">
        <v>491</v>
      </c>
      <c r="AB56" s="22"/>
      <c r="AC56" s="19" t="s">
        <v>48</v>
      </c>
      <c r="AD56" s="26" t="s">
        <v>492</v>
      </c>
      <c r="AE56" s="22"/>
      <c r="AF56" s="22"/>
      <c r="AG56" s="22"/>
      <c r="AH56" s="22"/>
      <c r="AI56" s="22"/>
      <c r="AJ56" s="22"/>
      <c r="AK56" s="19"/>
      <c r="AL56" s="19"/>
      <c r="AM56" s="28"/>
      <c r="AN56" s="26" t="s">
        <v>493</v>
      </c>
      <c r="AO56" s="30" t="s">
        <v>494</v>
      </c>
      <c r="AP56" s="61" t="s">
        <v>495</v>
      </c>
      <c r="AQ56" s="37"/>
      <c r="AR56" s="37"/>
      <c r="AS56" s="62" t="s">
        <v>496</v>
      </c>
    </row>
    <row r="57">
      <c r="A57" s="18" t="s">
        <v>497</v>
      </c>
      <c r="B57" s="19" t="s">
        <v>498</v>
      </c>
      <c r="C57" s="20" t="s">
        <v>75</v>
      </c>
      <c r="D57" s="21" t="s">
        <v>99</v>
      </c>
      <c r="E57" s="19" t="s">
        <v>48</v>
      </c>
      <c r="F57" s="22"/>
      <c r="G57" s="23">
        <v>43913.0</v>
      </c>
      <c r="H57" s="24">
        <v>1.0</v>
      </c>
      <c r="I57" s="19" t="s">
        <v>499</v>
      </c>
      <c r="J57" s="63">
        <v>1.0</v>
      </c>
      <c r="K57" s="49" t="s">
        <v>48</v>
      </c>
      <c r="L57" s="23">
        <v>43930.0</v>
      </c>
      <c r="M57" s="49" t="s">
        <v>500</v>
      </c>
      <c r="N57" s="49" t="s">
        <v>52</v>
      </c>
      <c r="O57" s="49"/>
      <c r="P57" s="64"/>
      <c r="Q57" s="64"/>
      <c r="R57" s="27"/>
      <c r="S57" s="64" t="s">
        <v>501</v>
      </c>
      <c r="T57" s="19" t="s">
        <v>54</v>
      </c>
      <c r="U57" s="19" t="s">
        <v>48</v>
      </c>
      <c r="V57" s="19" t="s">
        <v>48</v>
      </c>
      <c r="W57" s="19" t="s">
        <v>54</v>
      </c>
      <c r="X57" s="22"/>
      <c r="Y57" s="22"/>
      <c r="Z57" s="19" t="s">
        <v>54</v>
      </c>
      <c r="AA57" s="26" t="s">
        <v>502</v>
      </c>
      <c r="AB57" s="22"/>
      <c r="AC57" s="22"/>
      <c r="AD57" s="22"/>
      <c r="AE57" s="22"/>
      <c r="AF57" s="22"/>
      <c r="AG57" s="22"/>
      <c r="AH57" s="22"/>
      <c r="AI57" s="22"/>
      <c r="AJ57" s="22"/>
      <c r="AK57" s="19"/>
      <c r="AL57" s="19"/>
      <c r="AM57" s="28"/>
      <c r="AN57" s="19"/>
      <c r="AO57" s="29" t="s">
        <v>503</v>
      </c>
      <c r="AP57" s="37"/>
      <c r="AQ57" s="37"/>
      <c r="AR57" s="37"/>
      <c r="AS57" s="65"/>
    </row>
    <row r="58">
      <c r="A58" s="18" t="s">
        <v>504</v>
      </c>
      <c r="B58" s="19" t="s">
        <v>505</v>
      </c>
      <c r="C58" s="20" t="s">
        <v>108</v>
      </c>
      <c r="D58" s="21" t="s">
        <v>64</v>
      </c>
      <c r="E58" s="19" t="s">
        <v>48</v>
      </c>
      <c r="F58" s="23"/>
      <c r="G58" s="23">
        <v>43913.0</v>
      </c>
      <c r="H58" s="24">
        <v>1.0</v>
      </c>
      <c r="I58" s="19" t="s">
        <v>50</v>
      </c>
      <c r="J58" s="34"/>
      <c r="K58" s="22"/>
      <c r="L58" s="22"/>
      <c r="M58" s="19" t="s">
        <v>506</v>
      </c>
      <c r="N58" s="19" t="s">
        <v>54</v>
      </c>
      <c r="O58" s="22"/>
      <c r="P58" s="22"/>
      <c r="Q58" s="22"/>
      <c r="R58" s="36"/>
      <c r="S58" s="26" t="s">
        <v>507</v>
      </c>
      <c r="T58" s="19" t="s">
        <v>48</v>
      </c>
      <c r="U58" s="19" t="s">
        <v>54</v>
      </c>
      <c r="V58" s="19" t="s">
        <v>54</v>
      </c>
      <c r="W58" s="19" t="s">
        <v>48</v>
      </c>
      <c r="X58" s="22"/>
      <c r="Y58" s="22"/>
      <c r="Z58" s="22"/>
      <c r="AA58" s="22"/>
      <c r="AB58" s="22"/>
      <c r="AC58" s="19" t="s">
        <v>48</v>
      </c>
      <c r="AD58" s="26" t="s">
        <v>112</v>
      </c>
      <c r="AE58" s="22"/>
      <c r="AF58" s="22"/>
      <c r="AG58" s="22"/>
      <c r="AH58" s="22"/>
      <c r="AI58" s="22"/>
      <c r="AJ58" s="22"/>
      <c r="AK58" s="22"/>
      <c r="AL58" s="22"/>
      <c r="AM58" s="22"/>
      <c r="AN58" s="22"/>
      <c r="AO58" s="66" t="s">
        <v>508</v>
      </c>
      <c r="AP58" s="54" t="s">
        <v>509</v>
      </c>
      <c r="AQ58" s="37"/>
      <c r="AR58" s="37"/>
      <c r="AS58" s="67"/>
    </row>
    <row r="59">
      <c r="A59" s="18" t="s">
        <v>510</v>
      </c>
      <c r="B59" s="19" t="s">
        <v>511</v>
      </c>
      <c r="C59" s="20" t="s">
        <v>108</v>
      </c>
      <c r="D59" s="21" t="s">
        <v>64</v>
      </c>
      <c r="E59" s="19" t="s">
        <v>48</v>
      </c>
      <c r="F59" s="22"/>
      <c r="G59" s="23">
        <v>43907.0</v>
      </c>
      <c r="H59" s="24">
        <v>21.0</v>
      </c>
      <c r="I59" s="23">
        <v>43934.0</v>
      </c>
      <c r="J59" s="34">
        <f>(I59-G59)/7</f>
        <v>3.857142857</v>
      </c>
      <c r="K59" s="26"/>
      <c r="L59" s="26"/>
      <c r="M59" s="26" t="s">
        <v>512</v>
      </c>
      <c r="N59" s="26" t="s">
        <v>54</v>
      </c>
      <c r="O59" s="26"/>
      <c r="P59" s="26"/>
      <c r="Q59" s="26"/>
      <c r="R59" s="27"/>
      <c r="S59" s="26" t="s">
        <v>513</v>
      </c>
      <c r="T59" s="19" t="s">
        <v>48</v>
      </c>
      <c r="U59" s="19" t="s">
        <v>48</v>
      </c>
      <c r="V59" s="19" t="s">
        <v>48</v>
      </c>
      <c r="W59" s="19" t="s">
        <v>54</v>
      </c>
      <c r="X59" s="19" t="s">
        <v>54</v>
      </c>
      <c r="Y59" s="19" t="s">
        <v>389</v>
      </c>
      <c r="Z59" s="19" t="s">
        <v>48</v>
      </c>
      <c r="AA59" s="26" t="s">
        <v>514</v>
      </c>
      <c r="AB59" s="22"/>
      <c r="AC59" s="22"/>
      <c r="AD59" s="22"/>
      <c r="AE59" s="19" t="s">
        <v>48</v>
      </c>
      <c r="AF59" s="26" t="s">
        <v>515</v>
      </c>
      <c r="AG59" s="22"/>
      <c r="AH59" s="19" t="s">
        <v>48</v>
      </c>
      <c r="AI59" s="39" t="s">
        <v>516</v>
      </c>
      <c r="AJ59" s="22"/>
      <c r="AK59" s="19"/>
      <c r="AL59" s="19" t="s">
        <v>48</v>
      </c>
      <c r="AM59" s="26" t="s">
        <v>517</v>
      </c>
      <c r="AN59" s="19"/>
      <c r="AO59" s="30" t="s">
        <v>518</v>
      </c>
      <c r="AP59" s="31" t="s">
        <v>519</v>
      </c>
      <c r="AQ59" s="37"/>
      <c r="AR59" s="37"/>
      <c r="AS59" s="65"/>
    </row>
    <row r="60">
      <c r="A60" s="18" t="s">
        <v>520</v>
      </c>
      <c r="B60" s="19" t="s">
        <v>521</v>
      </c>
      <c r="C60" s="20" t="s">
        <v>108</v>
      </c>
      <c r="D60" s="21" t="s">
        <v>64</v>
      </c>
      <c r="E60" s="19" t="s">
        <v>48</v>
      </c>
      <c r="F60" s="22"/>
      <c r="G60" s="23">
        <v>43906.0</v>
      </c>
      <c r="H60" s="24">
        <v>58.0</v>
      </c>
      <c r="I60" s="19" t="s">
        <v>50</v>
      </c>
      <c r="J60" s="34"/>
      <c r="K60" s="22"/>
      <c r="L60" s="22"/>
      <c r="M60" s="22"/>
      <c r="N60" s="19" t="s">
        <v>48</v>
      </c>
      <c r="O60" s="23">
        <v>44004.0</v>
      </c>
      <c r="P60" s="26"/>
      <c r="Q60" s="26"/>
      <c r="R60" s="27"/>
      <c r="S60" s="26" t="s">
        <v>522</v>
      </c>
      <c r="T60" s="19" t="s">
        <v>48</v>
      </c>
      <c r="U60" s="19" t="s">
        <v>54</v>
      </c>
      <c r="V60" s="19" t="s">
        <v>54</v>
      </c>
      <c r="W60" s="19" t="s">
        <v>48</v>
      </c>
      <c r="X60" s="19" t="s">
        <v>48</v>
      </c>
      <c r="Y60" s="26" t="s">
        <v>523</v>
      </c>
      <c r="Z60" s="19" t="s">
        <v>48</v>
      </c>
      <c r="AA60" s="26" t="s">
        <v>524</v>
      </c>
      <c r="AB60" s="19"/>
      <c r="AC60" s="19" t="s">
        <v>48</v>
      </c>
      <c r="AD60" s="19" t="s">
        <v>525</v>
      </c>
      <c r="AE60" s="19" t="s">
        <v>48</v>
      </c>
      <c r="AF60" s="26" t="s">
        <v>526</v>
      </c>
      <c r="AG60" s="22"/>
      <c r="AH60" s="22"/>
      <c r="AI60" s="22"/>
      <c r="AJ60" s="22"/>
      <c r="AK60" s="19"/>
      <c r="AL60" s="19"/>
      <c r="AM60" s="28"/>
      <c r="AN60" s="26" t="s">
        <v>527</v>
      </c>
      <c r="AO60" s="30" t="s">
        <v>528</v>
      </c>
      <c r="AP60" s="68" t="s">
        <v>529</v>
      </c>
      <c r="AQ60" s="69" t="s">
        <v>530</v>
      </c>
      <c r="AR60" s="37"/>
      <c r="AS60" s="67"/>
    </row>
    <row r="61">
      <c r="A61" s="18" t="s">
        <v>531</v>
      </c>
      <c r="B61" s="19" t="s">
        <v>532</v>
      </c>
      <c r="C61" s="20" t="s">
        <v>75</v>
      </c>
      <c r="D61" s="21" t="s">
        <v>99</v>
      </c>
      <c r="E61" s="19" t="s">
        <v>48</v>
      </c>
      <c r="F61" s="23"/>
      <c r="G61" s="23">
        <v>43905.0</v>
      </c>
      <c r="H61" s="24">
        <v>109.0</v>
      </c>
      <c r="I61" s="19" t="s">
        <v>65</v>
      </c>
      <c r="J61" s="32">
        <v>2.0</v>
      </c>
      <c r="K61" s="22"/>
      <c r="L61" s="22"/>
      <c r="M61" s="22"/>
      <c r="N61" s="19" t="s">
        <v>52</v>
      </c>
      <c r="O61" s="22"/>
      <c r="P61" s="26"/>
      <c r="Q61" s="26"/>
      <c r="R61" s="27"/>
      <c r="S61" s="26" t="s">
        <v>533</v>
      </c>
      <c r="T61" s="19" t="s">
        <v>54</v>
      </c>
      <c r="U61" s="19" t="s">
        <v>54</v>
      </c>
      <c r="V61" s="19" t="s">
        <v>54</v>
      </c>
      <c r="W61" s="19" t="s">
        <v>54</v>
      </c>
      <c r="X61" s="22"/>
      <c r="Y61" s="22"/>
      <c r="Z61" s="22"/>
      <c r="AA61" s="22"/>
      <c r="AB61" s="22"/>
      <c r="AC61" s="19" t="s">
        <v>48</v>
      </c>
      <c r="AD61" s="26" t="s">
        <v>534</v>
      </c>
      <c r="AE61" s="22"/>
      <c r="AF61" s="22"/>
      <c r="AG61" s="22"/>
      <c r="AH61" s="19" t="s">
        <v>48</v>
      </c>
      <c r="AI61" s="26" t="s">
        <v>535</v>
      </c>
      <c r="AJ61" s="22"/>
      <c r="AK61" s="19"/>
      <c r="AL61" s="19"/>
      <c r="AM61" s="28"/>
      <c r="AN61" s="26" t="s">
        <v>536</v>
      </c>
      <c r="AO61" s="29" t="s">
        <v>537</v>
      </c>
      <c r="AP61" s="37"/>
      <c r="AQ61" s="41" t="s">
        <v>538</v>
      </c>
      <c r="AR61" s="46"/>
      <c r="AS61" s="65"/>
    </row>
    <row r="62">
      <c r="A62" s="18" t="s">
        <v>539</v>
      </c>
      <c r="B62" s="19" t="s">
        <v>540</v>
      </c>
      <c r="C62" s="20" t="s">
        <v>108</v>
      </c>
      <c r="D62" s="21" t="s">
        <v>99</v>
      </c>
      <c r="E62" s="19" t="s">
        <v>48</v>
      </c>
      <c r="F62" s="22"/>
      <c r="G62" s="23">
        <v>43901.0</v>
      </c>
      <c r="H62" s="24">
        <v>0.0</v>
      </c>
      <c r="I62" s="19" t="s">
        <v>541</v>
      </c>
      <c r="J62" s="25">
        <v>3.0</v>
      </c>
      <c r="K62" s="26"/>
      <c r="L62" s="26"/>
      <c r="M62" s="26" t="s">
        <v>542</v>
      </c>
      <c r="N62" s="26" t="s">
        <v>54</v>
      </c>
      <c r="O62" s="26"/>
      <c r="P62" s="26"/>
      <c r="Q62" s="26"/>
      <c r="R62" s="27"/>
      <c r="S62" s="26" t="s">
        <v>543</v>
      </c>
      <c r="T62" s="19" t="s">
        <v>48</v>
      </c>
      <c r="U62" s="19" t="s">
        <v>54</v>
      </c>
      <c r="V62" s="19" t="s">
        <v>48</v>
      </c>
      <c r="W62" s="19" t="s">
        <v>48</v>
      </c>
      <c r="X62" s="19" t="s">
        <v>54</v>
      </c>
      <c r="Y62" s="19" t="s">
        <v>544</v>
      </c>
      <c r="Z62" s="19" t="s">
        <v>48</v>
      </c>
      <c r="AA62" s="26" t="s">
        <v>545</v>
      </c>
      <c r="AB62" s="22"/>
      <c r="AC62" s="22"/>
      <c r="AD62" s="22"/>
      <c r="AE62" s="19" t="s">
        <v>48</v>
      </c>
      <c r="AF62" s="49" t="s">
        <v>546</v>
      </c>
      <c r="AG62" s="22"/>
      <c r="AH62" s="22"/>
      <c r="AI62" s="22"/>
      <c r="AJ62" s="22"/>
      <c r="AK62" s="19"/>
      <c r="AL62" s="19" t="s">
        <v>48</v>
      </c>
      <c r="AM62" s="26" t="s">
        <v>547</v>
      </c>
      <c r="AN62" s="19" t="s">
        <v>548</v>
      </c>
      <c r="AO62" s="30" t="s">
        <v>549</v>
      </c>
      <c r="AP62" s="33" t="s">
        <v>550</v>
      </c>
      <c r="AQ62" s="41" t="s">
        <v>551</v>
      </c>
      <c r="AR62" s="40" t="s">
        <v>552</v>
      </c>
      <c r="AS62" s="67" t="s">
        <v>553</v>
      </c>
    </row>
    <row r="63">
      <c r="A63" s="18" t="s">
        <v>554</v>
      </c>
      <c r="B63" s="19" t="s">
        <v>555</v>
      </c>
      <c r="C63" s="20" t="s">
        <v>98</v>
      </c>
      <c r="D63" s="21" t="s">
        <v>64</v>
      </c>
      <c r="E63" s="19" t="s">
        <v>48</v>
      </c>
      <c r="F63" s="70"/>
      <c r="G63" s="23">
        <v>43908.0</v>
      </c>
      <c r="H63" s="24">
        <v>3.0</v>
      </c>
      <c r="I63" s="19" t="s">
        <v>50</v>
      </c>
      <c r="J63" s="34"/>
      <c r="K63" s="22"/>
      <c r="L63" s="22"/>
      <c r="M63" s="19" t="s">
        <v>556</v>
      </c>
      <c r="N63" s="19" t="s">
        <v>48</v>
      </c>
      <c r="O63" s="23">
        <v>44000.0</v>
      </c>
      <c r="P63" s="19"/>
      <c r="Q63" s="19"/>
      <c r="R63" s="27"/>
      <c r="S63" s="26" t="s">
        <v>557</v>
      </c>
      <c r="T63" s="19" t="s">
        <v>48</v>
      </c>
      <c r="U63" s="19" t="s">
        <v>54</v>
      </c>
      <c r="V63" s="19" t="s">
        <v>48</v>
      </c>
      <c r="W63" s="19" t="s">
        <v>54</v>
      </c>
      <c r="X63" s="22"/>
      <c r="Y63" s="22"/>
      <c r="Z63" s="22"/>
      <c r="AA63" s="22"/>
      <c r="AB63" s="22"/>
      <c r="AC63" s="22"/>
      <c r="AD63" s="22"/>
      <c r="AE63" s="22"/>
      <c r="AF63" s="22"/>
      <c r="AG63" s="22"/>
      <c r="AH63" s="22"/>
      <c r="AI63" s="22"/>
      <c r="AJ63" s="22"/>
      <c r="AK63" s="19"/>
      <c r="AL63" s="19"/>
      <c r="AM63" s="28"/>
      <c r="AN63" s="19"/>
      <c r="AO63" s="29" t="s">
        <v>558</v>
      </c>
      <c r="AP63" s="71" t="s">
        <v>559</v>
      </c>
      <c r="AQ63" s="58" t="s">
        <v>560</v>
      </c>
      <c r="AR63" s="37"/>
      <c r="AS63" s="65"/>
    </row>
    <row r="64">
      <c r="A64" s="18" t="s">
        <v>561</v>
      </c>
      <c r="B64" s="19" t="s">
        <v>562</v>
      </c>
      <c r="C64" s="20" t="s">
        <v>98</v>
      </c>
      <c r="D64" s="21" t="s">
        <v>47</v>
      </c>
      <c r="E64" s="19" t="s">
        <v>48</v>
      </c>
      <c r="F64" s="70"/>
      <c r="G64" s="23">
        <v>43917.0</v>
      </c>
      <c r="H64" s="24">
        <v>12.0</v>
      </c>
      <c r="I64" s="19" t="s">
        <v>50</v>
      </c>
      <c r="J64" s="34"/>
      <c r="K64" s="22"/>
      <c r="L64" s="22"/>
      <c r="M64" s="19" t="s">
        <v>563</v>
      </c>
      <c r="N64" s="19" t="s">
        <v>86</v>
      </c>
      <c r="O64" s="19"/>
      <c r="P64" s="22"/>
      <c r="Q64" s="22"/>
      <c r="R64" s="36"/>
      <c r="S64" s="22"/>
      <c r="T64" s="22"/>
      <c r="U64" s="22"/>
      <c r="V64" s="22"/>
      <c r="W64" s="22"/>
      <c r="X64" s="22"/>
      <c r="Y64" s="22"/>
      <c r="Z64" s="22"/>
      <c r="AA64" s="22"/>
      <c r="AB64" s="22"/>
      <c r="AC64" s="22"/>
      <c r="AD64" s="22"/>
      <c r="AE64" s="22"/>
      <c r="AF64" s="22"/>
      <c r="AG64" s="22"/>
      <c r="AH64" s="22"/>
      <c r="AI64" s="22"/>
      <c r="AJ64" s="22"/>
      <c r="AK64" s="22"/>
      <c r="AL64" s="22"/>
      <c r="AM64" s="22"/>
      <c r="AN64" s="22"/>
      <c r="AO64" s="55" t="s">
        <v>564</v>
      </c>
      <c r="AP64" s="37"/>
      <c r="AQ64" s="37"/>
      <c r="AR64" s="37"/>
      <c r="AS64" s="67" t="s">
        <v>565</v>
      </c>
    </row>
    <row r="65">
      <c r="A65" s="18" t="s">
        <v>566</v>
      </c>
      <c r="B65" s="19" t="s">
        <v>567</v>
      </c>
      <c r="C65" s="20" t="s">
        <v>63</v>
      </c>
      <c r="D65" s="21" t="s">
        <v>94</v>
      </c>
      <c r="E65" s="19" t="s">
        <v>48</v>
      </c>
      <c r="F65" s="23"/>
      <c r="G65" s="23">
        <v>43902.0</v>
      </c>
      <c r="H65" s="24">
        <v>27.0</v>
      </c>
      <c r="I65" s="19" t="s">
        <v>50</v>
      </c>
      <c r="J65" s="32"/>
      <c r="K65" s="19"/>
      <c r="L65" s="19"/>
      <c r="M65" s="19" t="s">
        <v>568</v>
      </c>
      <c r="N65" s="19" t="s">
        <v>48</v>
      </c>
      <c r="O65" s="23">
        <v>43966.0</v>
      </c>
      <c r="P65" s="26"/>
      <c r="Q65" s="26"/>
      <c r="R65" s="27"/>
      <c r="S65" s="26" t="s">
        <v>569</v>
      </c>
      <c r="T65" s="19" t="s">
        <v>48</v>
      </c>
      <c r="U65" s="19" t="s">
        <v>54</v>
      </c>
      <c r="V65" s="19" t="s">
        <v>54</v>
      </c>
      <c r="W65" s="19" t="s">
        <v>54</v>
      </c>
      <c r="X65" s="19" t="s">
        <v>48</v>
      </c>
      <c r="Y65" s="26" t="s">
        <v>570</v>
      </c>
      <c r="Z65" s="19" t="s">
        <v>48</v>
      </c>
      <c r="AA65" s="26" t="s">
        <v>571</v>
      </c>
      <c r="AB65" s="22"/>
      <c r="AC65" s="19" t="s">
        <v>48</v>
      </c>
      <c r="AD65" s="26" t="s">
        <v>572</v>
      </c>
      <c r="AE65" s="22"/>
      <c r="AF65" s="22"/>
      <c r="AG65" s="22"/>
      <c r="AH65" s="22"/>
      <c r="AI65" s="22"/>
      <c r="AJ65" s="22"/>
      <c r="AK65" s="19"/>
      <c r="AL65" s="19"/>
      <c r="AM65" s="28"/>
      <c r="AN65" s="26" t="s">
        <v>573</v>
      </c>
      <c r="AO65" s="30" t="s">
        <v>574</v>
      </c>
      <c r="AP65" s="37"/>
      <c r="AQ65" s="37"/>
      <c r="AR65" s="37"/>
      <c r="AS65" s="65"/>
    </row>
    <row r="66">
      <c r="A66" s="18" t="s">
        <v>575</v>
      </c>
      <c r="B66" s="19" t="s">
        <v>576</v>
      </c>
      <c r="C66" s="20" t="s">
        <v>98</v>
      </c>
      <c r="D66" s="21" t="s">
        <v>99</v>
      </c>
      <c r="E66" s="19" t="s">
        <v>48</v>
      </c>
      <c r="F66" s="70"/>
      <c r="G66" s="23">
        <v>43914.0</v>
      </c>
      <c r="H66" s="24">
        <v>4.0</v>
      </c>
      <c r="I66" s="19" t="s">
        <v>577</v>
      </c>
      <c r="J66" s="32">
        <v>3.0</v>
      </c>
      <c r="K66" s="19" t="s">
        <v>48</v>
      </c>
      <c r="L66" s="19" t="s">
        <v>578</v>
      </c>
      <c r="M66" s="19" t="s">
        <v>579</v>
      </c>
      <c r="N66" s="19" t="s">
        <v>54</v>
      </c>
      <c r="O66" s="19"/>
      <c r="P66" s="19"/>
      <c r="Q66" s="19"/>
      <c r="R66" s="27"/>
      <c r="S66" s="19" t="s">
        <v>580</v>
      </c>
      <c r="T66" s="19" t="s">
        <v>54</v>
      </c>
      <c r="U66" s="19" t="s">
        <v>54</v>
      </c>
      <c r="V66" s="19" t="s">
        <v>54</v>
      </c>
      <c r="W66" s="22"/>
      <c r="X66" s="22"/>
      <c r="Y66" s="22"/>
      <c r="Z66" s="22"/>
      <c r="AA66" s="22"/>
      <c r="AB66" s="22"/>
      <c r="AC66" s="22"/>
      <c r="AD66" s="22"/>
      <c r="AE66" s="22"/>
      <c r="AF66" s="22"/>
      <c r="AG66" s="22"/>
      <c r="AH66" s="22"/>
      <c r="AI66" s="22"/>
      <c r="AJ66" s="22"/>
      <c r="AK66" s="22"/>
      <c r="AL66" s="22"/>
      <c r="AM66" s="22"/>
      <c r="AN66" s="22"/>
      <c r="AO66" s="29" t="s">
        <v>581</v>
      </c>
      <c r="AP66" s="29" t="s">
        <v>582</v>
      </c>
      <c r="AQ66" s="29" t="s">
        <v>583</v>
      </c>
      <c r="AR66" s="30"/>
      <c r="AS66" s="67" t="s">
        <v>584</v>
      </c>
    </row>
    <row r="67">
      <c r="A67" s="18" t="s">
        <v>585</v>
      </c>
      <c r="B67" s="19" t="s">
        <v>586</v>
      </c>
      <c r="C67" s="20" t="s">
        <v>98</v>
      </c>
      <c r="D67" s="21" t="s">
        <v>47</v>
      </c>
      <c r="E67" s="19" t="s">
        <v>48</v>
      </c>
      <c r="F67" s="23"/>
      <c r="G67" s="23">
        <v>43906.0</v>
      </c>
      <c r="H67" s="24">
        <v>5.0</v>
      </c>
      <c r="I67" s="23">
        <v>43920.0</v>
      </c>
      <c r="J67" s="32">
        <v>2.0</v>
      </c>
      <c r="K67" s="26" t="s">
        <v>48</v>
      </c>
      <c r="L67" s="23">
        <v>43936.0</v>
      </c>
      <c r="M67" s="26" t="s">
        <v>587</v>
      </c>
      <c r="N67" s="26" t="s">
        <v>52</v>
      </c>
      <c r="O67" s="26"/>
      <c r="P67" s="26"/>
      <c r="Q67" s="26"/>
      <c r="R67" s="27"/>
      <c r="S67" s="26" t="s">
        <v>588</v>
      </c>
      <c r="T67" s="19" t="s">
        <v>54</v>
      </c>
      <c r="U67" s="19" t="s">
        <v>48</v>
      </c>
      <c r="V67" s="19" t="s">
        <v>48</v>
      </c>
      <c r="W67" s="19" t="s">
        <v>48</v>
      </c>
      <c r="X67" s="19" t="s">
        <v>54</v>
      </c>
      <c r="Y67" s="26" t="s">
        <v>589</v>
      </c>
      <c r="Z67" s="19" t="s">
        <v>54</v>
      </c>
      <c r="AA67" s="22"/>
      <c r="AB67" s="22"/>
      <c r="AC67" s="22"/>
      <c r="AD67" s="22"/>
      <c r="AE67" s="22"/>
      <c r="AF67" s="22"/>
      <c r="AG67" s="22"/>
      <c r="AH67" s="19"/>
      <c r="AI67" s="22"/>
      <c r="AJ67" s="22"/>
      <c r="AK67" s="19"/>
      <c r="AL67" s="19"/>
      <c r="AM67" s="28"/>
      <c r="AN67" s="19"/>
      <c r="AO67" s="29" t="s">
        <v>590</v>
      </c>
      <c r="AP67" s="29" t="s">
        <v>591</v>
      </c>
      <c r="AQ67" s="29" t="s">
        <v>592</v>
      </c>
      <c r="AR67" s="30"/>
      <c r="AS67" s="26"/>
    </row>
    <row r="68">
      <c r="A68" s="18" t="s">
        <v>593</v>
      </c>
      <c r="B68" s="19" t="s">
        <v>594</v>
      </c>
      <c r="C68" s="20" t="s">
        <v>63</v>
      </c>
      <c r="D68" s="21" t="s">
        <v>94</v>
      </c>
      <c r="E68" s="19" t="s">
        <v>54</v>
      </c>
      <c r="F68" s="23">
        <v>43909.0</v>
      </c>
      <c r="G68" s="22"/>
      <c r="H68" s="35"/>
      <c r="I68" s="22"/>
      <c r="J68" s="34"/>
      <c r="K68" s="22"/>
      <c r="L68" s="22"/>
      <c r="M68" s="22"/>
      <c r="N68" s="19" t="s">
        <v>48</v>
      </c>
      <c r="O68" s="23">
        <v>43955.0</v>
      </c>
      <c r="P68" s="22"/>
      <c r="Q68" s="22"/>
      <c r="R68" s="36"/>
      <c r="S68" s="22"/>
      <c r="T68" s="22"/>
      <c r="U68" s="22"/>
      <c r="V68" s="22"/>
      <c r="W68" s="22"/>
      <c r="X68" s="22"/>
      <c r="Y68" s="22"/>
      <c r="Z68" s="22"/>
      <c r="AA68" s="22"/>
      <c r="AB68" s="22"/>
      <c r="AC68" s="22"/>
      <c r="AD68" s="22"/>
      <c r="AE68" s="22"/>
      <c r="AF68" s="22"/>
      <c r="AG68" s="22"/>
      <c r="AH68" s="22"/>
      <c r="AI68" s="22"/>
      <c r="AJ68" s="22"/>
      <c r="AK68" s="22"/>
      <c r="AL68" s="22"/>
      <c r="AM68" s="22"/>
      <c r="AN68" s="22"/>
      <c r="AO68" s="37"/>
      <c r="AP68" s="37"/>
      <c r="AQ68" s="37"/>
      <c r="AR68" s="37"/>
      <c r="AS68" s="22"/>
    </row>
    <row r="69">
      <c r="A69" s="18" t="s">
        <v>595</v>
      </c>
      <c r="B69" s="19" t="s">
        <v>596</v>
      </c>
      <c r="C69" s="20" t="s">
        <v>84</v>
      </c>
      <c r="D69" s="21" t="s">
        <v>64</v>
      </c>
      <c r="E69" s="19" t="s">
        <v>48</v>
      </c>
      <c r="F69" s="23"/>
      <c r="G69" s="23">
        <v>43909.0</v>
      </c>
      <c r="H69" s="24">
        <v>1.0</v>
      </c>
      <c r="I69" s="19" t="s">
        <v>50</v>
      </c>
      <c r="J69" s="25"/>
      <c r="K69" s="26"/>
      <c r="L69" s="26"/>
      <c r="M69" s="26" t="s">
        <v>597</v>
      </c>
      <c r="N69" s="26" t="s">
        <v>54</v>
      </c>
      <c r="O69" s="43"/>
      <c r="P69" s="19"/>
      <c r="Q69" s="19"/>
      <c r="R69" s="27"/>
      <c r="S69" s="19" t="s">
        <v>598</v>
      </c>
      <c r="T69" s="19" t="s">
        <v>54</v>
      </c>
      <c r="U69" s="19" t="s">
        <v>54</v>
      </c>
      <c r="V69" s="19" t="s">
        <v>54</v>
      </c>
      <c r="W69" s="22"/>
      <c r="X69" s="22"/>
      <c r="Y69" s="22"/>
      <c r="Z69" s="22"/>
      <c r="AA69" s="22"/>
      <c r="AB69" s="22"/>
      <c r="AC69" s="22"/>
      <c r="AD69" s="22"/>
      <c r="AE69" s="22"/>
      <c r="AF69" s="22"/>
      <c r="AG69" s="22"/>
      <c r="AH69" s="22"/>
      <c r="AI69" s="22"/>
      <c r="AJ69" s="22"/>
      <c r="AK69" s="19"/>
      <c r="AL69" s="19"/>
      <c r="AM69" s="28"/>
      <c r="AN69" s="19"/>
      <c r="AO69" s="29" t="s">
        <v>599</v>
      </c>
      <c r="AP69" s="37"/>
      <c r="AQ69" s="37"/>
      <c r="AR69" s="54" t="s">
        <v>600</v>
      </c>
      <c r="AS69" s="19"/>
    </row>
    <row r="70">
      <c r="A70" s="18" t="s">
        <v>601</v>
      </c>
      <c r="B70" s="19" t="s">
        <v>602</v>
      </c>
      <c r="C70" s="20" t="s">
        <v>63</v>
      </c>
      <c r="D70" s="21" t="s">
        <v>94</v>
      </c>
      <c r="E70" s="19" t="s">
        <v>48</v>
      </c>
      <c r="F70" s="23"/>
      <c r="G70" s="23">
        <v>43907.0</v>
      </c>
      <c r="H70" s="24">
        <v>272.0</v>
      </c>
      <c r="I70" s="23">
        <v>43934.0</v>
      </c>
      <c r="J70" s="34">
        <f>(I70-G70)/7</f>
        <v>3.857142857</v>
      </c>
      <c r="K70" s="26"/>
      <c r="L70" s="26"/>
      <c r="M70" s="26" t="s">
        <v>603</v>
      </c>
      <c r="N70" s="26" t="s">
        <v>48</v>
      </c>
      <c r="O70" s="43">
        <v>43965.0</v>
      </c>
      <c r="P70" s="26"/>
      <c r="Q70" s="26"/>
      <c r="R70" s="27"/>
      <c r="S70" s="26" t="s">
        <v>604</v>
      </c>
      <c r="T70" s="26"/>
      <c r="U70" s="26"/>
      <c r="V70" s="26"/>
      <c r="W70" s="19"/>
      <c r="X70" s="19"/>
      <c r="Y70" s="19"/>
      <c r="Z70" s="19"/>
      <c r="AA70" s="19"/>
      <c r="AB70" s="19"/>
      <c r="AC70" s="19" t="s">
        <v>48</v>
      </c>
      <c r="AD70" s="26" t="s">
        <v>605</v>
      </c>
      <c r="AE70" s="19" t="s">
        <v>48</v>
      </c>
      <c r="AF70" s="22"/>
      <c r="AG70" s="22"/>
      <c r="AH70" s="22"/>
      <c r="AI70" s="22"/>
      <c r="AJ70" s="22"/>
      <c r="AK70" s="19"/>
      <c r="AL70" s="19"/>
      <c r="AM70" s="28"/>
      <c r="AN70" s="19" t="s">
        <v>606</v>
      </c>
      <c r="AO70" s="30" t="s">
        <v>607</v>
      </c>
      <c r="AP70" s="55" t="s">
        <v>608</v>
      </c>
      <c r="AQ70" s="37"/>
      <c r="AR70" s="37"/>
      <c r="AS70" s="26"/>
    </row>
    <row r="71">
      <c r="A71" s="18" t="s">
        <v>609</v>
      </c>
      <c r="B71" s="19" t="s">
        <v>610</v>
      </c>
      <c r="C71" s="20" t="s">
        <v>63</v>
      </c>
      <c r="D71" s="21" t="s">
        <v>94</v>
      </c>
      <c r="E71" s="19" t="s">
        <v>48</v>
      </c>
      <c r="F71" s="23"/>
      <c r="G71" s="23">
        <v>43906.0</v>
      </c>
      <c r="H71" s="24">
        <v>2876.0</v>
      </c>
      <c r="I71" s="19" t="s">
        <v>50</v>
      </c>
      <c r="J71" s="25"/>
      <c r="K71" s="26"/>
      <c r="L71" s="26"/>
      <c r="M71" s="26" t="s">
        <v>611</v>
      </c>
      <c r="N71" s="26" t="s">
        <v>48</v>
      </c>
      <c r="O71" s="43">
        <v>43962.0</v>
      </c>
      <c r="P71" s="26"/>
      <c r="Q71" s="26"/>
      <c r="R71" s="72" t="s">
        <v>612</v>
      </c>
      <c r="S71" s="26" t="s">
        <v>613</v>
      </c>
      <c r="T71" s="19" t="s">
        <v>48</v>
      </c>
      <c r="U71" s="19" t="s">
        <v>48</v>
      </c>
      <c r="V71" s="19" t="s">
        <v>48</v>
      </c>
      <c r="W71" s="19" t="s">
        <v>54</v>
      </c>
      <c r="X71" s="19" t="s">
        <v>54</v>
      </c>
      <c r="Y71" s="26" t="s">
        <v>614</v>
      </c>
      <c r="Z71" s="19" t="s">
        <v>48</v>
      </c>
      <c r="AA71" s="26" t="s">
        <v>615</v>
      </c>
      <c r="AB71" s="19" t="s">
        <v>56</v>
      </c>
      <c r="AC71" s="19" t="s">
        <v>48</v>
      </c>
      <c r="AD71" s="26" t="s">
        <v>616</v>
      </c>
      <c r="AE71" s="26"/>
      <c r="AF71" s="26"/>
      <c r="AG71" s="26" t="s">
        <v>617</v>
      </c>
      <c r="AH71" s="22"/>
      <c r="AI71" s="22"/>
      <c r="AJ71" s="22"/>
      <c r="AK71" s="19"/>
      <c r="AL71" s="19"/>
      <c r="AM71" s="28"/>
      <c r="AN71" s="26" t="s">
        <v>618</v>
      </c>
      <c r="AO71" s="30" t="s">
        <v>619</v>
      </c>
      <c r="AP71" s="66" t="s">
        <v>620</v>
      </c>
      <c r="AQ71" s="37"/>
      <c r="AR71" s="29" t="s">
        <v>621</v>
      </c>
      <c r="AS71" s="40" t="s">
        <v>622</v>
      </c>
    </row>
    <row r="72">
      <c r="A72" s="18" t="s">
        <v>623</v>
      </c>
      <c r="B72" s="19" t="s">
        <v>624</v>
      </c>
      <c r="C72" s="20" t="s">
        <v>84</v>
      </c>
      <c r="D72" s="21" t="s">
        <v>94</v>
      </c>
      <c r="E72" s="19" t="s">
        <v>48</v>
      </c>
      <c r="F72" s="23"/>
      <c r="G72" s="23">
        <v>43909.0</v>
      </c>
      <c r="H72" s="24">
        <v>6.0</v>
      </c>
      <c r="I72" s="19" t="s">
        <v>50</v>
      </c>
      <c r="J72" s="34"/>
      <c r="K72" s="22"/>
      <c r="L72" s="22"/>
      <c r="M72" s="22"/>
      <c r="N72" s="19" t="s">
        <v>86</v>
      </c>
      <c r="O72" s="22"/>
      <c r="P72" s="22"/>
      <c r="Q72" s="22"/>
      <c r="R72" s="36"/>
      <c r="S72" s="22"/>
      <c r="T72" s="22"/>
      <c r="U72" s="22"/>
      <c r="V72" s="22"/>
      <c r="W72" s="22"/>
      <c r="X72" s="22"/>
      <c r="Y72" s="22"/>
      <c r="Z72" s="22"/>
      <c r="AA72" s="22"/>
      <c r="AB72" s="22"/>
      <c r="AC72" s="22"/>
      <c r="AD72" s="22"/>
      <c r="AE72" s="22"/>
      <c r="AF72" s="22"/>
      <c r="AG72" s="22"/>
      <c r="AH72" s="22"/>
      <c r="AI72" s="22"/>
      <c r="AJ72" s="22"/>
      <c r="AK72" s="19"/>
      <c r="AL72" s="19"/>
      <c r="AM72" s="28"/>
      <c r="AN72" s="19"/>
      <c r="AO72" s="29" t="s">
        <v>625</v>
      </c>
      <c r="AP72" s="37"/>
      <c r="AQ72" s="37"/>
      <c r="AR72" s="37"/>
      <c r="AS72" s="22"/>
    </row>
    <row r="73">
      <c r="A73" s="18" t="s">
        <v>626</v>
      </c>
      <c r="B73" s="19" t="s">
        <v>627</v>
      </c>
      <c r="C73" s="20" t="s">
        <v>98</v>
      </c>
      <c r="D73" s="21" t="s">
        <v>64</v>
      </c>
      <c r="E73" s="19" t="s">
        <v>48</v>
      </c>
      <c r="F73" s="23"/>
      <c r="G73" s="23">
        <v>43904.0</v>
      </c>
      <c r="H73" s="24">
        <v>1.0</v>
      </c>
      <c r="I73" s="23">
        <v>43920.0</v>
      </c>
      <c r="J73" s="34">
        <f>(I73-G73)/7</f>
        <v>2.285714286</v>
      </c>
      <c r="K73" s="19" t="s">
        <v>48</v>
      </c>
      <c r="L73" s="19" t="s">
        <v>50</v>
      </c>
      <c r="M73" s="19" t="s">
        <v>628</v>
      </c>
      <c r="N73" s="19" t="s">
        <v>86</v>
      </c>
      <c r="O73" s="19"/>
      <c r="P73" s="19"/>
      <c r="Q73" s="19"/>
      <c r="R73" s="27"/>
      <c r="S73" s="19" t="s">
        <v>629</v>
      </c>
      <c r="T73" s="19" t="s">
        <v>48</v>
      </c>
      <c r="U73" s="19" t="s">
        <v>54</v>
      </c>
      <c r="V73" s="19" t="s">
        <v>48</v>
      </c>
      <c r="W73" s="19" t="s">
        <v>54</v>
      </c>
      <c r="X73" s="22"/>
      <c r="Y73" s="22"/>
      <c r="Z73" s="22"/>
      <c r="AA73" s="22"/>
      <c r="AB73" s="22"/>
      <c r="AC73" s="22"/>
      <c r="AD73" s="22"/>
      <c r="AE73" s="22"/>
      <c r="AF73" s="22"/>
      <c r="AG73" s="22"/>
      <c r="AH73" s="22"/>
      <c r="AI73" s="22"/>
      <c r="AJ73" s="22"/>
      <c r="AK73" s="19"/>
      <c r="AL73" s="19"/>
      <c r="AM73" s="28"/>
      <c r="AN73" s="19"/>
      <c r="AO73" s="30" t="s">
        <v>630</v>
      </c>
      <c r="AP73" s="54" t="s">
        <v>631</v>
      </c>
      <c r="AQ73" s="37"/>
      <c r="AR73" s="37"/>
      <c r="AS73" s="19"/>
    </row>
    <row r="74">
      <c r="A74" s="18" t="s">
        <v>632</v>
      </c>
      <c r="B74" s="19" t="s">
        <v>633</v>
      </c>
      <c r="C74" s="20" t="s">
        <v>98</v>
      </c>
      <c r="D74" s="21" t="s">
        <v>47</v>
      </c>
      <c r="E74" s="19" t="s">
        <v>48</v>
      </c>
      <c r="F74" s="23"/>
      <c r="G74" s="23">
        <v>43908.0</v>
      </c>
      <c r="H74" s="24">
        <v>1.0</v>
      </c>
      <c r="I74" s="19" t="s">
        <v>634</v>
      </c>
      <c r="J74" s="32">
        <v>3.0</v>
      </c>
      <c r="K74" s="19" t="s">
        <v>48</v>
      </c>
      <c r="L74" s="22"/>
      <c r="M74" s="22"/>
      <c r="N74" s="19" t="s">
        <v>54</v>
      </c>
      <c r="O74" s="22"/>
      <c r="P74" s="26"/>
      <c r="Q74" s="26"/>
      <c r="R74" s="27"/>
      <c r="S74" s="26" t="s">
        <v>635</v>
      </c>
      <c r="T74" s="19" t="s">
        <v>48</v>
      </c>
      <c r="U74" s="19" t="s">
        <v>48</v>
      </c>
      <c r="V74" s="19" t="s">
        <v>48</v>
      </c>
      <c r="W74" s="73" t="s">
        <v>54</v>
      </c>
      <c r="X74" s="73"/>
      <c r="Y74" s="73"/>
      <c r="Z74" s="73"/>
      <c r="AA74" s="73"/>
      <c r="AB74" s="73"/>
      <c r="AC74" s="73" t="s">
        <v>48</v>
      </c>
      <c r="AD74" s="30" t="s">
        <v>636</v>
      </c>
      <c r="AE74" s="22"/>
      <c r="AF74" s="22"/>
      <c r="AG74" s="22"/>
      <c r="AH74" s="22"/>
      <c r="AI74" s="22"/>
      <c r="AJ74" s="22"/>
      <c r="AK74" s="19"/>
      <c r="AL74" s="19"/>
      <c r="AM74" s="28"/>
      <c r="AN74" s="19"/>
      <c r="AO74" s="30" t="s">
        <v>637</v>
      </c>
      <c r="AP74" s="42" t="s">
        <v>638</v>
      </c>
      <c r="AQ74" s="55" t="s">
        <v>639</v>
      </c>
      <c r="AR74" s="37"/>
      <c r="AS74" s="26"/>
    </row>
    <row r="75">
      <c r="A75" s="18" t="s">
        <v>640</v>
      </c>
      <c r="B75" s="19" t="s">
        <v>641</v>
      </c>
      <c r="C75" s="20" t="s">
        <v>63</v>
      </c>
      <c r="D75" s="21" t="s">
        <v>64</v>
      </c>
      <c r="E75" s="19" t="s">
        <v>48</v>
      </c>
      <c r="F75" s="23"/>
      <c r="G75" s="23">
        <v>43901.0</v>
      </c>
      <c r="H75" s="24">
        <v>23.0</v>
      </c>
      <c r="I75" s="23">
        <v>43922.0</v>
      </c>
      <c r="J75" s="34">
        <f t="shared" ref="J75:J76" si="6">(I75-G75)/7</f>
        <v>3</v>
      </c>
      <c r="K75" s="26"/>
      <c r="L75" s="26"/>
      <c r="M75" s="26" t="s">
        <v>642</v>
      </c>
      <c r="N75" s="26" t="s">
        <v>52</v>
      </c>
      <c r="O75" s="26"/>
      <c r="P75" s="26"/>
      <c r="Q75" s="26"/>
      <c r="R75" s="27"/>
      <c r="S75" s="26" t="s">
        <v>643</v>
      </c>
      <c r="T75" s="19" t="s">
        <v>48</v>
      </c>
      <c r="U75" s="19" t="s">
        <v>54</v>
      </c>
      <c r="V75" s="19" t="s">
        <v>48</v>
      </c>
      <c r="W75" s="19" t="s">
        <v>54</v>
      </c>
      <c r="X75" s="19" t="s">
        <v>48</v>
      </c>
      <c r="Y75" s="26" t="s">
        <v>644</v>
      </c>
      <c r="Z75" s="19" t="s">
        <v>48</v>
      </c>
      <c r="AA75" s="26" t="s">
        <v>645</v>
      </c>
      <c r="AB75" s="22"/>
      <c r="AC75" s="22"/>
      <c r="AD75" s="22"/>
      <c r="AE75" s="19" t="s">
        <v>48</v>
      </c>
      <c r="AF75" s="26" t="s">
        <v>646</v>
      </c>
      <c r="AG75" s="22"/>
      <c r="AH75" s="22"/>
      <c r="AI75" s="22"/>
      <c r="AJ75" s="22"/>
      <c r="AK75" s="19"/>
      <c r="AL75" s="19"/>
      <c r="AM75" s="28"/>
      <c r="AN75" s="19"/>
      <c r="AO75" s="29" t="s">
        <v>647</v>
      </c>
      <c r="AP75" s="31" t="s">
        <v>648</v>
      </c>
      <c r="AQ75" s="41" t="s">
        <v>649</v>
      </c>
      <c r="AR75" s="46"/>
      <c r="AS75" s="26"/>
    </row>
    <row r="76">
      <c r="A76" s="18" t="s">
        <v>650</v>
      </c>
      <c r="B76" s="19" t="s">
        <v>651</v>
      </c>
      <c r="C76" s="20" t="s">
        <v>63</v>
      </c>
      <c r="D76" s="21" t="s">
        <v>94</v>
      </c>
      <c r="E76" s="26" t="s">
        <v>146</v>
      </c>
      <c r="F76" s="23"/>
      <c r="G76" s="23">
        <v>43906.0</v>
      </c>
      <c r="H76" s="24">
        <v>3062.0</v>
      </c>
      <c r="I76" s="23">
        <v>43941.0</v>
      </c>
      <c r="J76" s="34">
        <f t="shared" si="6"/>
        <v>5</v>
      </c>
      <c r="K76" s="19" t="s">
        <v>48</v>
      </c>
      <c r="L76" s="23">
        <v>43955.0</v>
      </c>
      <c r="M76" s="19" t="s">
        <v>652</v>
      </c>
      <c r="N76" s="19" t="s">
        <v>48</v>
      </c>
      <c r="O76" s="23">
        <v>43955.0</v>
      </c>
      <c r="P76" s="26"/>
      <c r="Q76" s="26"/>
      <c r="R76" s="27"/>
      <c r="S76" s="26" t="s">
        <v>653</v>
      </c>
      <c r="T76" s="19" t="s">
        <v>48</v>
      </c>
      <c r="U76" s="19" t="s">
        <v>54</v>
      </c>
      <c r="V76" s="19" t="s">
        <v>54</v>
      </c>
      <c r="W76" s="19" t="s">
        <v>54</v>
      </c>
      <c r="X76" s="22"/>
      <c r="Y76" s="22"/>
      <c r="Z76" s="19" t="s">
        <v>48</v>
      </c>
      <c r="AA76" s="26" t="s">
        <v>654</v>
      </c>
      <c r="AB76" s="22"/>
      <c r="AC76" s="22"/>
      <c r="AD76" s="22"/>
      <c r="AE76" s="22"/>
      <c r="AF76" s="22"/>
      <c r="AG76" s="22"/>
      <c r="AH76" s="22"/>
      <c r="AI76" s="22"/>
      <c r="AJ76" s="19" t="s">
        <v>48</v>
      </c>
      <c r="AK76" s="26" t="s">
        <v>655</v>
      </c>
      <c r="AL76" s="19"/>
      <c r="AM76" s="28"/>
      <c r="AN76" s="26" t="s">
        <v>656</v>
      </c>
      <c r="AO76" s="29" t="s">
        <v>657</v>
      </c>
      <c r="AP76" s="45" t="s">
        <v>658</v>
      </c>
      <c r="AQ76" s="41" t="s">
        <v>659</v>
      </c>
      <c r="AR76" s="46"/>
      <c r="AS76" s="26"/>
    </row>
    <row r="77">
      <c r="A77" s="18" t="s">
        <v>660</v>
      </c>
      <c r="B77" s="19" t="s">
        <v>661</v>
      </c>
      <c r="C77" s="20" t="s">
        <v>98</v>
      </c>
      <c r="D77" s="21" t="s">
        <v>99</v>
      </c>
      <c r="E77" s="19" t="s">
        <v>48</v>
      </c>
      <c r="F77" s="23"/>
      <c r="G77" s="23">
        <v>43905.0</v>
      </c>
      <c r="H77" s="24">
        <v>4.0</v>
      </c>
      <c r="I77" s="19" t="s">
        <v>50</v>
      </c>
      <c r="J77" s="25"/>
      <c r="K77" s="26"/>
      <c r="L77" s="26"/>
      <c r="M77" s="26" t="s">
        <v>662</v>
      </c>
      <c r="N77" s="26" t="s">
        <v>86</v>
      </c>
      <c r="O77" s="26"/>
      <c r="P77" s="26"/>
      <c r="Q77" s="26"/>
      <c r="R77" s="27"/>
      <c r="S77" s="26" t="s">
        <v>663</v>
      </c>
      <c r="T77" s="19" t="s">
        <v>54</v>
      </c>
      <c r="U77" s="19" t="s">
        <v>54</v>
      </c>
      <c r="V77" s="19" t="s">
        <v>48</v>
      </c>
      <c r="W77" s="19" t="s">
        <v>54</v>
      </c>
      <c r="X77" s="19"/>
      <c r="Y77" s="19"/>
      <c r="Z77" s="19"/>
      <c r="AA77" s="19"/>
      <c r="AB77" s="19"/>
      <c r="AC77" s="19" t="s">
        <v>48</v>
      </c>
      <c r="AD77" s="26" t="s">
        <v>664</v>
      </c>
      <c r="AE77" s="22"/>
      <c r="AF77" s="22"/>
      <c r="AG77" s="22"/>
      <c r="AH77" s="19"/>
      <c r="AI77" s="22"/>
      <c r="AJ77" s="22"/>
      <c r="AK77" s="19"/>
      <c r="AL77" s="19"/>
      <c r="AM77" s="28"/>
      <c r="AN77" s="26" t="s">
        <v>665</v>
      </c>
      <c r="AO77" s="30" t="s">
        <v>666</v>
      </c>
      <c r="AP77" s="68" t="s">
        <v>667</v>
      </c>
      <c r="AQ77" s="29" t="s">
        <v>668</v>
      </c>
      <c r="AR77" s="30"/>
      <c r="AS77" s="26"/>
    </row>
    <row r="78">
      <c r="A78" s="18" t="s">
        <v>669</v>
      </c>
      <c r="B78" s="19" t="s">
        <v>670</v>
      </c>
      <c r="C78" s="20" t="s">
        <v>63</v>
      </c>
      <c r="D78" s="21" t="s">
        <v>94</v>
      </c>
      <c r="E78" s="26" t="s">
        <v>146</v>
      </c>
      <c r="F78" s="23"/>
      <c r="G78" s="23">
        <v>43913.0</v>
      </c>
      <c r="H78" s="24">
        <v>6.0</v>
      </c>
      <c r="I78" s="26" t="s">
        <v>50</v>
      </c>
      <c r="J78" s="25"/>
      <c r="K78" s="26"/>
      <c r="L78" s="26"/>
      <c r="M78" s="26" t="s">
        <v>671</v>
      </c>
      <c r="N78" s="26" t="s">
        <v>48</v>
      </c>
      <c r="O78" s="43">
        <v>43977.0</v>
      </c>
      <c r="P78" s="22"/>
      <c r="Q78" s="22"/>
      <c r="R78" s="36"/>
      <c r="S78" s="22"/>
      <c r="T78" s="19" t="s">
        <v>54</v>
      </c>
      <c r="U78" s="19" t="s">
        <v>54</v>
      </c>
      <c r="V78" s="19" t="s">
        <v>54</v>
      </c>
      <c r="W78" s="19" t="s">
        <v>54</v>
      </c>
      <c r="X78" s="22"/>
      <c r="Y78" s="22"/>
      <c r="Z78" s="22"/>
      <c r="AA78" s="22"/>
      <c r="AB78" s="22"/>
      <c r="AC78" s="22"/>
      <c r="AD78" s="22"/>
      <c r="AE78" s="22"/>
      <c r="AF78" s="22"/>
      <c r="AG78" s="22"/>
      <c r="AH78" s="22"/>
      <c r="AI78" s="19"/>
      <c r="AJ78" s="19" t="s">
        <v>48</v>
      </c>
      <c r="AK78" s="26" t="s">
        <v>672</v>
      </c>
      <c r="AL78" s="19"/>
      <c r="AM78" s="28"/>
      <c r="AN78" s="19"/>
      <c r="AO78" s="30" t="s">
        <v>673</v>
      </c>
      <c r="AP78" s="37"/>
      <c r="AQ78" s="37"/>
      <c r="AR78" s="37"/>
      <c r="AS78" s="22"/>
    </row>
    <row r="79" ht="114.0" customHeight="1">
      <c r="A79" s="18" t="s">
        <v>674</v>
      </c>
      <c r="B79" s="19" t="s">
        <v>675</v>
      </c>
      <c r="C79" s="20" t="s">
        <v>63</v>
      </c>
      <c r="D79" s="21" t="s">
        <v>94</v>
      </c>
      <c r="E79" s="19" t="s">
        <v>48</v>
      </c>
      <c r="F79" s="23"/>
      <c r="G79" s="23">
        <v>43901.0</v>
      </c>
      <c r="H79" s="24">
        <v>89.0</v>
      </c>
      <c r="I79" s="19" t="s">
        <v>65</v>
      </c>
      <c r="J79" s="25">
        <v>2.0</v>
      </c>
      <c r="K79" s="26" t="s">
        <v>48</v>
      </c>
      <c r="L79" s="74">
        <v>43931.0</v>
      </c>
      <c r="M79" s="26" t="s">
        <v>676</v>
      </c>
      <c r="N79" s="26" t="s">
        <v>48</v>
      </c>
      <c r="O79" s="43">
        <v>43969.0</v>
      </c>
      <c r="P79" s="26"/>
      <c r="Q79" s="26"/>
      <c r="R79" s="27"/>
      <c r="S79" s="26" t="s">
        <v>677</v>
      </c>
      <c r="T79" s="19" t="s">
        <v>48</v>
      </c>
      <c r="U79" s="19" t="s">
        <v>54</v>
      </c>
      <c r="V79" s="19" t="s">
        <v>48</v>
      </c>
      <c r="W79" s="19" t="s">
        <v>54</v>
      </c>
      <c r="X79" s="19" t="s">
        <v>48</v>
      </c>
      <c r="Y79" s="26" t="s">
        <v>678</v>
      </c>
      <c r="Z79" s="19" t="s">
        <v>48</v>
      </c>
      <c r="AA79" s="26" t="s">
        <v>679</v>
      </c>
      <c r="AB79" s="22"/>
      <c r="AC79" s="22"/>
      <c r="AD79" s="22"/>
      <c r="AE79" s="19" t="s">
        <v>48</v>
      </c>
      <c r="AF79" s="26" t="s">
        <v>680</v>
      </c>
      <c r="AG79" s="22"/>
      <c r="AH79" s="22"/>
      <c r="AI79" s="22"/>
      <c r="AJ79" s="22"/>
      <c r="AK79" s="19"/>
      <c r="AL79" s="19"/>
      <c r="AM79" s="28"/>
      <c r="AN79" s="26" t="s">
        <v>681</v>
      </c>
      <c r="AO79" s="30" t="s">
        <v>682</v>
      </c>
      <c r="AP79" s="45" t="s">
        <v>683</v>
      </c>
      <c r="AQ79" s="41" t="s">
        <v>684</v>
      </c>
      <c r="AR79" s="46"/>
      <c r="AS79" s="26"/>
    </row>
    <row r="80">
      <c r="A80" s="18" t="s">
        <v>685</v>
      </c>
      <c r="B80" s="19" t="s">
        <v>686</v>
      </c>
      <c r="C80" s="20" t="s">
        <v>63</v>
      </c>
      <c r="D80" s="21" t="s">
        <v>94</v>
      </c>
      <c r="E80" s="19" t="s">
        <v>48</v>
      </c>
      <c r="F80" s="23"/>
      <c r="G80" s="23">
        <v>43913.0</v>
      </c>
      <c r="H80" s="24">
        <v>1.0</v>
      </c>
      <c r="I80" s="19" t="s">
        <v>65</v>
      </c>
      <c r="J80" s="32">
        <v>2.0</v>
      </c>
      <c r="K80" s="19" t="s">
        <v>48</v>
      </c>
      <c r="L80" s="19"/>
      <c r="M80" s="26" t="s">
        <v>687</v>
      </c>
      <c r="N80" s="26" t="s">
        <v>48</v>
      </c>
      <c r="O80" s="26"/>
      <c r="P80" s="22"/>
      <c r="Q80" s="22"/>
      <c r="R80" s="36"/>
      <c r="S80" s="22"/>
      <c r="T80" s="22"/>
      <c r="U80" s="22"/>
      <c r="V80" s="22"/>
      <c r="W80" s="22"/>
      <c r="X80" s="22"/>
      <c r="Y80" s="22"/>
      <c r="Z80" s="22"/>
      <c r="AA80" s="22"/>
      <c r="AB80" s="22"/>
      <c r="AC80" s="22"/>
      <c r="AD80" s="22"/>
      <c r="AE80" s="22"/>
      <c r="AF80" s="22"/>
      <c r="AG80" s="22"/>
      <c r="AH80" s="22"/>
      <c r="AI80" s="22"/>
      <c r="AJ80" s="22"/>
      <c r="AK80" s="19"/>
      <c r="AL80" s="19"/>
      <c r="AM80" s="28"/>
      <c r="AN80" s="19"/>
      <c r="AO80" s="29" t="s">
        <v>688</v>
      </c>
      <c r="AP80" s="37"/>
      <c r="AQ80" s="37"/>
      <c r="AR80" s="37"/>
      <c r="AS80" s="22"/>
    </row>
    <row r="81">
      <c r="A81" s="18" t="s">
        <v>689</v>
      </c>
      <c r="B81" s="19" t="s">
        <v>690</v>
      </c>
      <c r="C81" s="20" t="s">
        <v>108</v>
      </c>
      <c r="D81" s="21" t="s">
        <v>64</v>
      </c>
      <c r="E81" s="19" t="s">
        <v>48</v>
      </c>
      <c r="F81" s="22"/>
      <c r="G81" s="23">
        <v>43905.0</v>
      </c>
      <c r="H81" s="35"/>
      <c r="I81" s="22"/>
      <c r="J81" s="34"/>
      <c r="K81" s="22"/>
      <c r="L81" s="22"/>
      <c r="M81" s="22"/>
      <c r="N81" s="19" t="s">
        <v>48</v>
      </c>
      <c r="O81" s="23">
        <v>43990.0</v>
      </c>
      <c r="P81" s="22"/>
      <c r="Q81" s="22"/>
      <c r="R81" s="36"/>
      <c r="S81" s="19" t="s">
        <v>691</v>
      </c>
      <c r="T81" s="19" t="s">
        <v>48</v>
      </c>
      <c r="U81" s="19" t="s">
        <v>54</v>
      </c>
      <c r="V81" s="19" t="s">
        <v>54</v>
      </c>
      <c r="W81" s="19" t="s">
        <v>54</v>
      </c>
      <c r="X81" s="22"/>
      <c r="Y81" s="22"/>
      <c r="Z81" s="22"/>
      <c r="AA81" s="22"/>
      <c r="AB81" s="22"/>
      <c r="AC81" s="19" t="s">
        <v>48</v>
      </c>
      <c r="AD81" s="26" t="s">
        <v>692</v>
      </c>
      <c r="AE81" s="22"/>
      <c r="AF81" s="22"/>
      <c r="AG81" s="22"/>
      <c r="AH81" s="22"/>
      <c r="AI81" s="22"/>
      <c r="AJ81" s="22"/>
      <c r="AK81" s="22"/>
      <c r="AL81" s="22"/>
      <c r="AM81" s="22"/>
      <c r="AN81" s="22"/>
      <c r="AO81" s="75" t="s">
        <v>212</v>
      </c>
      <c r="AP81" s="37"/>
      <c r="AQ81" s="37"/>
      <c r="AR81" s="37"/>
      <c r="AS81" s="22"/>
    </row>
    <row r="82">
      <c r="A82" s="18" t="s">
        <v>693</v>
      </c>
      <c r="B82" s="19" t="s">
        <v>694</v>
      </c>
      <c r="C82" s="20" t="s">
        <v>84</v>
      </c>
      <c r="D82" s="21" t="s">
        <v>94</v>
      </c>
      <c r="E82" s="19" t="s">
        <v>48</v>
      </c>
      <c r="F82" s="23"/>
      <c r="G82" s="23">
        <v>43906.0</v>
      </c>
      <c r="H82" s="24">
        <v>5.0</v>
      </c>
      <c r="I82" s="19" t="s">
        <v>65</v>
      </c>
      <c r="J82" s="32">
        <v>2.0</v>
      </c>
      <c r="K82" s="22"/>
      <c r="L82" s="22"/>
      <c r="M82" s="22"/>
      <c r="N82" s="19" t="s">
        <v>52</v>
      </c>
      <c r="O82" s="22"/>
      <c r="P82" s="26"/>
      <c r="Q82" s="26"/>
      <c r="R82" s="27"/>
      <c r="S82" s="26" t="s">
        <v>695</v>
      </c>
      <c r="T82" s="19" t="s">
        <v>48</v>
      </c>
      <c r="U82" s="19" t="s">
        <v>54</v>
      </c>
      <c r="V82" s="19" t="s">
        <v>54</v>
      </c>
      <c r="W82" s="19" t="s">
        <v>54</v>
      </c>
      <c r="X82" s="22"/>
      <c r="Y82" s="22"/>
      <c r="Z82" s="22"/>
      <c r="AA82" s="22"/>
      <c r="AB82" s="22"/>
      <c r="AC82" s="22"/>
      <c r="AD82" s="22"/>
      <c r="AE82" s="22"/>
      <c r="AF82" s="22"/>
      <c r="AG82" s="22"/>
      <c r="AH82" s="22"/>
      <c r="AI82" s="22"/>
      <c r="AJ82" s="22"/>
      <c r="AK82" s="19"/>
      <c r="AL82" s="19" t="s">
        <v>48</v>
      </c>
      <c r="AM82" s="76" t="s">
        <v>696</v>
      </c>
      <c r="AN82" s="19"/>
      <c r="AO82" s="30" t="s">
        <v>697</v>
      </c>
      <c r="AP82" s="77" t="s">
        <v>698</v>
      </c>
      <c r="AQ82" s="54" t="s">
        <v>699</v>
      </c>
      <c r="AR82" s="37"/>
      <c r="AS82" s="26"/>
    </row>
    <row r="83">
      <c r="A83" s="18" t="s">
        <v>700</v>
      </c>
      <c r="B83" s="19" t="s">
        <v>701</v>
      </c>
      <c r="C83" s="20" t="s">
        <v>108</v>
      </c>
      <c r="D83" s="21" t="s">
        <v>64</v>
      </c>
      <c r="E83" s="19" t="s">
        <v>48</v>
      </c>
      <c r="F83" s="23"/>
      <c r="G83" s="23">
        <v>43906.0</v>
      </c>
      <c r="H83" s="24">
        <v>6.0</v>
      </c>
      <c r="I83" s="19" t="s">
        <v>634</v>
      </c>
      <c r="J83" s="32">
        <v>3.0</v>
      </c>
      <c r="K83" s="19"/>
      <c r="L83" s="19"/>
      <c r="M83" s="19" t="s">
        <v>702</v>
      </c>
      <c r="N83" s="19" t="s">
        <v>54</v>
      </c>
      <c r="O83" s="19"/>
      <c r="P83" s="26"/>
      <c r="Q83" s="26"/>
      <c r="R83" s="44"/>
      <c r="S83" s="26" t="s">
        <v>703</v>
      </c>
      <c r="T83" s="19" t="s">
        <v>54</v>
      </c>
      <c r="U83" s="19" t="s">
        <v>48</v>
      </c>
      <c r="V83" s="19" t="s">
        <v>48</v>
      </c>
      <c r="W83" s="19" t="s">
        <v>48</v>
      </c>
      <c r="X83" s="19" t="s">
        <v>54</v>
      </c>
      <c r="Y83" s="19" t="s">
        <v>704</v>
      </c>
      <c r="Z83" s="19" t="s">
        <v>48</v>
      </c>
      <c r="AA83" s="26" t="s">
        <v>705</v>
      </c>
      <c r="AB83" s="19" t="s">
        <v>56</v>
      </c>
      <c r="AC83" s="22"/>
      <c r="AD83" s="22"/>
      <c r="AE83" s="22"/>
      <c r="AF83" s="22"/>
      <c r="AG83" s="22"/>
      <c r="AH83" s="26"/>
      <c r="AI83" s="22"/>
      <c r="AJ83" s="22"/>
      <c r="AK83" s="19"/>
      <c r="AL83" s="19" t="s">
        <v>48</v>
      </c>
      <c r="AM83" s="26" t="s">
        <v>706</v>
      </c>
      <c r="AN83" s="39" t="s">
        <v>707</v>
      </c>
      <c r="AO83" s="30" t="s">
        <v>708</v>
      </c>
      <c r="AP83" s="45" t="s">
        <v>709</v>
      </c>
      <c r="AQ83" s="41" t="s">
        <v>710</v>
      </c>
      <c r="AR83" s="40" t="s">
        <v>711</v>
      </c>
      <c r="AS83" s="26"/>
    </row>
    <row r="84">
      <c r="A84" s="18" t="s">
        <v>712</v>
      </c>
      <c r="B84" s="19" t="s">
        <v>713</v>
      </c>
      <c r="C84" s="20" t="s">
        <v>98</v>
      </c>
      <c r="D84" s="21" t="s">
        <v>47</v>
      </c>
      <c r="E84" s="19" t="s">
        <v>48</v>
      </c>
      <c r="F84" s="23"/>
      <c r="G84" s="22"/>
      <c r="H84" s="22"/>
      <c r="I84" s="22"/>
      <c r="J84" s="34"/>
      <c r="K84" s="22"/>
      <c r="L84" s="22"/>
      <c r="M84" s="22"/>
      <c r="N84" s="19" t="s">
        <v>86</v>
      </c>
      <c r="O84" s="22"/>
      <c r="P84" s="26"/>
      <c r="Q84" s="26"/>
      <c r="R84" s="78"/>
      <c r="S84" s="26" t="s">
        <v>714</v>
      </c>
      <c r="T84" s="19" t="s">
        <v>54</v>
      </c>
      <c r="U84" s="19" t="s">
        <v>54</v>
      </c>
      <c r="V84" s="19" t="s">
        <v>54</v>
      </c>
      <c r="W84" s="19" t="s">
        <v>54</v>
      </c>
      <c r="X84" s="22"/>
      <c r="Y84" s="22"/>
      <c r="Z84" s="22"/>
      <c r="AA84" s="22"/>
      <c r="AB84" s="19" t="s">
        <v>56</v>
      </c>
      <c r="AC84" s="22"/>
      <c r="AD84" s="22"/>
      <c r="AE84" s="22"/>
      <c r="AF84" s="22"/>
      <c r="AG84" s="22"/>
      <c r="AH84" s="22"/>
      <c r="AI84" s="22"/>
      <c r="AJ84" s="22"/>
      <c r="AK84" s="22"/>
      <c r="AL84" s="22"/>
      <c r="AM84" s="22"/>
      <c r="AN84" s="79" t="s">
        <v>715</v>
      </c>
      <c r="AO84" s="55" t="s">
        <v>716</v>
      </c>
      <c r="AP84" s="37"/>
      <c r="AQ84" s="37"/>
      <c r="AR84" s="45" t="s">
        <v>717</v>
      </c>
      <c r="AS84" s="26"/>
    </row>
    <row r="85">
      <c r="A85" s="18" t="s">
        <v>718</v>
      </c>
      <c r="B85" s="19" t="s">
        <v>719</v>
      </c>
      <c r="C85" s="20" t="s">
        <v>98</v>
      </c>
      <c r="D85" s="21" t="s">
        <v>47</v>
      </c>
      <c r="E85" s="19" t="s">
        <v>48</v>
      </c>
      <c r="F85" s="22"/>
      <c r="G85" s="23">
        <v>43909.0</v>
      </c>
      <c r="H85" s="35"/>
      <c r="I85" s="22"/>
      <c r="J85" s="34"/>
      <c r="K85" s="22"/>
      <c r="L85" s="22"/>
      <c r="M85" s="22"/>
      <c r="N85" s="19" t="s">
        <v>54</v>
      </c>
      <c r="O85" s="22"/>
      <c r="P85" s="19"/>
      <c r="Q85" s="19"/>
      <c r="R85" s="27"/>
      <c r="S85" s="19" t="s">
        <v>720</v>
      </c>
      <c r="T85" s="19" t="s">
        <v>54</v>
      </c>
      <c r="U85" s="19" t="s">
        <v>54</v>
      </c>
      <c r="V85" s="19" t="s">
        <v>54</v>
      </c>
      <c r="W85" s="22"/>
      <c r="X85" s="22"/>
      <c r="Y85" s="22"/>
      <c r="Z85" s="22"/>
      <c r="AA85" s="22"/>
      <c r="AB85" s="22"/>
      <c r="AC85" s="22"/>
      <c r="AD85" s="22"/>
      <c r="AE85" s="22"/>
      <c r="AF85" s="22"/>
      <c r="AG85" s="22"/>
      <c r="AH85" s="22"/>
      <c r="AI85" s="22"/>
      <c r="AJ85" s="22"/>
      <c r="AK85" s="22"/>
      <c r="AL85" s="22"/>
      <c r="AM85" s="22"/>
      <c r="AN85" s="22"/>
      <c r="AO85" s="37"/>
      <c r="AP85" s="45" t="s">
        <v>721</v>
      </c>
      <c r="AQ85" s="37"/>
      <c r="AR85" s="37"/>
      <c r="AS85" s="19"/>
    </row>
    <row r="86">
      <c r="A86" s="18" t="s">
        <v>722</v>
      </c>
      <c r="B86" s="19" t="s">
        <v>723</v>
      </c>
      <c r="C86" s="20" t="s">
        <v>108</v>
      </c>
      <c r="D86" s="21" t="s">
        <v>64</v>
      </c>
      <c r="E86" s="19" t="s">
        <v>48</v>
      </c>
      <c r="F86" s="23"/>
      <c r="G86" s="23">
        <v>43906.0</v>
      </c>
      <c r="H86" s="24">
        <v>7.0</v>
      </c>
      <c r="I86" s="19" t="s">
        <v>65</v>
      </c>
      <c r="J86" s="32">
        <v>2.0</v>
      </c>
      <c r="K86" s="19" t="s">
        <v>48</v>
      </c>
      <c r="L86" s="47">
        <v>43941.0</v>
      </c>
      <c r="M86" s="26" t="s">
        <v>724</v>
      </c>
      <c r="N86" s="26" t="s">
        <v>54</v>
      </c>
      <c r="O86" s="26"/>
      <c r="P86" s="26"/>
      <c r="Q86" s="26"/>
      <c r="R86" s="27"/>
      <c r="S86" s="26" t="s">
        <v>725</v>
      </c>
      <c r="T86" s="26" t="s">
        <v>48</v>
      </c>
      <c r="U86" s="26" t="s">
        <v>48</v>
      </c>
      <c r="V86" s="26" t="s">
        <v>48</v>
      </c>
      <c r="W86" s="19" t="s">
        <v>54</v>
      </c>
      <c r="X86" s="19" t="s">
        <v>48</v>
      </c>
      <c r="Y86" s="26" t="s">
        <v>726</v>
      </c>
      <c r="Z86" s="19" t="s">
        <v>48</v>
      </c>
      <c r="AA86" s="26" t="s">
        <v>727</v>
      </c>
      <c r="AB86" s="19"/>
      <c r="AC86" s="19" t="s">
        <v>48</v>
      </c>
      <c r="AD86" s="26" t="s">
        <v>112</v>
      </c>
      <c r="AE86" s="22"/>
      <c r="AF86" s="22"/>
      <c r="AG86" s="22"/>
      <c r="AH86" s="22"/>
      <c r="AI86" s="22"/>
      <c r="AJ86" s="22"/>
      <c r="AK86" s="19"/>
      <c r="AL86" s="19"/>
      <c r="AM86" s="28"/>
      <c r="AN86" s="26" t="s">
        <v>728</v>
      </c>
      <c r="AO86" s="30" t="s">
        <v>729</v>
      </c>
      <c r="AP86" s="68" t="s">
        <v>730</v>
      </c>
      <c r="AQ86" s="41" t="s">
        <v>731</v>
      </c>
      <c r="AR86" s="46"/>
      <c r="AS86" s="26"/>
    </row>
    <row r="87">
      <c r="A87" s="18" t="s">
        <v>732</v>
      </c>
      <c r="B87" s="19" t="s">
        <v>733</v>
      </c>
      <c r="C87" s="20" t="s">
        <v>108</v>
      </c>
      <c r="D87" s="21" t="s">
        <v>47</v>
      </c>
      <c r="E87" s="19" t="s">
        <v>48</v>
      </c>
      <c r="F87" s="70"/>
      <c r="G87" s="23">
        <v>43910.0</v>
      </c>
      <c r="H87" s="24">
        <v>2.0</v>
      </c>
      <c r="I87" s="19" t="s">
        <v>50</v>
      </c>
      <c r="J87" s="32"/>
      <c r="K87" s="19"/>
      <c r="L87" s="19"/>
      <c r="M87" s="19" t="s">
        <v>734</v>
      </c>
      <c r="N87" s="19" t="s">
        <v>54</v>
      </c>
      <c r="O87" s="19"/>
      <c r="P87" s="26"/>
      <c r="Q87" s="26"/>
      <c r="R87" s="27"/>
      <c r="S87" s="26" t="s">
        <v>735</v>
      </c>
      <c r="T87" s="19" t="s">
        <v>48</v>
      </c>
      <c r="U87" s="19" t="s">
        <v>54</v>
      </c>
      <c r="V87" s="19" t="s">
        <v>48</v>
      </c>
      <c r="W87" s="19" t="s">
        <v>54</v>
      </c>
      <c r="X87" s="22"/>
      <c r="Y87" s="22"/>
      <c r="Z87" s="22"/>
      <c r="AA87" s="22"/>
      <c r="AB87" s="22"/>
      <c r="AC87" s="22"/>
      <c r="AD87" s="22"/>
      <c r="AE87" s="22"/>
      <c r="AF87" s="22"/>
      <c r="AG87" s="22"/>
      <c r="AH87" s="22"/>
      <c r="AI87" s="22"/>
      <c r="AJ87" s="22"/>
      <c r="AK87" s="19"/>
      <c r="AL87" s="19" t="s">
        <v>48</v>
      </c>
      <c r="AM87" s="19" t="s">
        <v>736</v>
      </c>
      <c r="AN87" s="19"/>
      <c r="AO87" s="29" t="s">
        <v>737</v>
      </c>
      <c r="AP87" s="37"/>
      <c r="AQ87" s="29" t="s">
        <v>738</v>
      </c>
      <c r="AR87" s="30"/>
      <c r="AS87" s="26"/>
    </row>
    <row r="88">
      <c r="A88" s="18" t="s">
        <v>739</v>
      </c>
      <c r="B88" s="19" t="s">
        <v>740</v>
      </c>
      <c r="C88" s="20" t="s">
        <v>108</v>
      </c>
      <c r="D88" s="21" t="s">
        <v>99</v>
      </c>
      <c r="E88" s="19" t="s">
        <v>48</v>
      </c>
      <c r="F88" s="23"/>
      <c r="G88" s="23">
        <v>43902.0</v>
      </c>
      <c r="H88" s="24">
        <v>2.0</v>
      </c>
      <c r="I88" s="19" t="s">
        <v>65</v>
      </c>
      <c r="J88" s="25">
        <v>2.0</v>
      </c>
      <c r="K88" s="26"/>
      <c r="L88" s="26"/>
      <c r="M88" s="26" t="s">
        <v>741</v>
      </c>
      <c r="N88" s="26" t="s">
        <v>54</v>
      </c>
      <c r="O88" s="26"/>
      <c r="P88" s="49"/>
      <c r="Q88" s="49"/>
      <c r="R88" s="27"/>
      <c r="S88" s="49" t="s">
        <v>742</v>
      </c>
      <c r="T88" s="19" t="s">
        <v>48</v>
      </c>
      <c r="U88" s="19" t="s">
        <v>54</v>
      </c>
      <c r="V88" s="19" t="s">
        <v>48</v>
      </c>
      <c r="W88" s="19" t="s">
        <v>54</v>
      </c>
      <c r="X88" s="19" t="s">
        <v>54</v>
      </c>
      <c r="Y88" s="19" t="s">
        <v>389</v>
      </c>
      <c r="Z88" s="19" t="s">
        <v>54</v>
      </c>
      <c r="AA88" s="22"/>
      <c r="AB88" s="22"/>
      <c r="AC88" s="22"/>
      <c r="AD88" s="22"/>
      <c r="AE88" s="22"/>
      <c r="AF88" s="22"/>
      <c r="AG88" s="22"/>
      <c r="AH88" s="22"/>
      <c r="AI88" s="22"/>
      <c r="AJ88" s="22"/>
      <c r="AK88" s="19"/>
      <c r="AL88" s="19" t="s">
        <v>48</v>
      </c>
      <c r="AM88" s="26" t="s">
        <v>743</v>
      </c>
      <c r="AN88" s="19"/>
      <c r="AO88" s="29" t="s">
        <v>744</v>
      </c>
      <c r="AP88" s="29" t="s">
        <v>745</v>
      </c>
      <c r="AQ88" s="41" t="s">
        <v>746</v>
      </c>
      <c r="AR88" s="46"/>
      <c r="AS88" s="49"/>
    </row>
    <row r="89">
      <c r="A89" s="18" t="s">
        <v>747</v>
      </c>
      <c r="B89" s="19" t="s">
        <v>748</v>
      </c>
      <c r="C89" s="20" t="s">
        <v>84</v>
      </c>
      <c r="D89" s="21" t="s">
        <v>94</v>
      </c>
      <c r="E89" s="19" t="s">
        <v>48</v>
      </c>
      <c r="F89" s="22"/>
      <c r="G89" s="80">
        <v>43864.0</v>
      </c>
      <c r="H89" s="35"/>
      <c r="I89" s="43">
        <v>43941.0</v>
      </c>
      <c r="J89" s="34">
        <f>(I89-G89)/7</f>
        <v>11</v>
      </c>
      <c r="K89" s="22"/>
      <c r="L89" s="22"/>
      <c r="M89" s="22"/>
      <c r="N89" s="19" t="s">
        <v>48</v>
      </c>
      <c r="O89" s="23">
        <v>43978.0</v>
      </c>
      <c r="P89" s="22"/>
      <c r="Q89" s="22"/>
      <c r="R89" s="36"/>
      <c r="S89" s="22"/>
      <c r="T89" s="22"/>
      <c r="U89" s="19" t="s">
        <v>48</v>
      </c>
      <c r="V89" s="19" t="s">
        <v>54</v>
      </c>
      <c r="W89" s="19" t="s">
        <v>54</v>
      </c>
      <c r="X89" s="19" t="s">
        <v>54</v>
      </c>
      <c r="Y89" s="22"/>
      <c r="Z89" s="22"/>
      <c r="AA89" s="22"/>
      <c r="AB89" s="22"/>
      <c r="AC89" s="22"/>
      <c r="AD89" s="22"/>
      <c r="AE89" s="22"/>
      <c r="AF89" s="22"/>
      <c r="AG89" s="22"/>
      <c r="AH89" s="22"/>
      <c r="AI89" s="22"/>
      <c r="AJ89" s="22"/>
      <c r="AK89" s="19"/>
      <c r="AL89" s="19"/>
      <c r="AM89" s="28"/>
      <c r="AN89" s="26" t="s">
        <v>749</v>
      </c>
      <c r="AO89" s="29" t="s">
        <v>750</v>
      </c>
      <c r="AP89" s="37"/>
      <c r="AQ89" s="37"/>
      <c r="AR89" s="37"/>
      <c r="AS89" s="22"/>
    </row>
    <row r="90">
      <c r="A90" s="18" t="s">
        <v>751</v>
      </c>
      <c r="B90" s="19" t="s">
        <v>752</v>
      </c>
      <c r="C90" s="20" t="s">
        <v>63</v>
      </c>
      <c r="D90" s="21" t="s">
        <v>94</v>
      </c>
      <c r="E90" s="19" t="s">
        <v>48</v>
      </c>
      <c r="F90" s="23"/>
      <c r="G90" s="23">
        <v>43903.0</v>
      </c>
      <c r="H90" s="24">
        <v>32.0</v>
      </c>
      <c r="I90" s="19" t="s">
        <v>50</v>
      </c>
      <c r="J90" s="25"/>
      <c r="K90" s="26"/>
      <c r="L90" s="26"/>
      <c r="M90" s="26" t="s">
        <v>753</v>
      </c>
      <c r="N90" s="26" t="s">
        <v>48</v>
      </c>
      <c r="O90" s="43">
        <v>43984.0</v>
      </c>
      <c r="P90" s="26"/>
      <c r="Q90" s="26"/>
      <c r="R90" s="27"/>
      <c r="S90" s="26" t="s">
        <v>754</v>
      </c>
      <c r="T90" s="19" t="s">
        <v>48</v>
      </c>
      <c r="U90" s="19" t="s">
        <v>54</v>
      </c>
      <c r="V90" s="19" t="s">
        <v>54</v>
      </c>
      <c r="W90" s="19" t="s">
        <v>54</v>
      </c>
      <c r="X90" s="19" t="s">
        <v>54</v>
      </c>
      <c r="Y90" s="22"/>
      <c r="Z90" s="22"/>
      <c r="AA90" s="22"/>
      <c r="AB90" s="22"/>
      <c r="AC90" s="22"/>
      <c r="AD90" s="22"/>
      <c r="AE90" s="22"/>
      <c r="AF90" s="22"/>
      <c r="AG90" s="22"/>
      <c r="AH90" s="22"/>
      <c r="AI90" s="22"/>
      <c r="AJ90" s="19" t="s">
        <v>48</v>
      </c>
      <c r="AK90" s="26" t="s">
        <v>755</v>
      </c>
      <c r="AL90" s="19" t="s">
        <v>48</v>
      </c>
      <c r="AM90" s="26" t="s">
        <v>756</v>
      </c>
      <c r="AN90" s="26" t="s">
        <v>757</v>
      </c>
      <c r="AO90" s="30" t="s">
        <v>758</v>
      </c>
      <c r="AP90" s="54" t="s">
        <v>759</v>
      </c>
      <c r="AQ90" s="55" t="s">
        <v>760</v>
      </c>
      <c r="AR90" s="37"/>
      <c r="AS90" s="26"/>
    </row>
    <row r="91">
      <c r="A91" s="18" t="s">
        <v>761</v>
      </c>
      <c r="B91" s="19" t="s">
        <v>762</v>
      </c>
      <c r="C91" s="20" t="s">
        <v>63</v>
      </c>
      <c r="D91" s="21" t="s">
        <v>94</v>
      </c>
      <c r="E91" s="19" t="s">
        <v>763</v>
      </c>
      <c r="F91" s="23"/>
      <c r="G91" s="23">
        <v>43903.0</v>
      </c>
      <c r="H91" s="24">
        <v>117.0</v>
      </c>
      <c r="I91" s="19" t="s">
        <v>764</v>
      </c>
      <c r="J91" s="32">
        <v>4.0</v>
      </c>
      <c r="K91" s="19"/>
      <c r="L91" s="19"/>
      <c r="M91" s="26" t="s">
        <v>765</v>
      </c>
      <c r="N91" s="19" t="s">
        <v>48</v>
      </c>
      <c r="O91" s="23">
        <v>43955.0</v>
      </c>
      <c r="P91" s="22"/>
      <c r="Q91" s="22"/>
      <c r="R91" s="36"/>
      <c r="S91" s="22"/>
      <c r="T91" s="22"/>
      <c r="U91" s="22"/>
      <c r="V91" s="22"/>
      <c r="W91" s="22"/>
      <c r="X91" s="22"/>
      <c r="Y91" s="22"/>
      <c r="Z91" s="22"/>
      <c r="AA91" s="22"/>
      <c r="AB91" s="22"/>
      <c r="AC91" s="22"/>
      <c r="AD91" s="22"/>
      <c r="AE91" s="22"/>
      <c r="AF91" s="22"/>
      <c r="AG91" s="22"/>
      <c r="AH91" s="22"/>
      <c r="AI91" s="22"/>
      <c r="AJ91" s="22"/>
      <c r="AK91" s="19"/>
      <c r="AL91" s="19"/>
      <c r="AM91" s="28"/>
      <c r="AN91" s="26" t="s">
        <v>766</v>
      </c>
      <c r="AO91" s="29" t="s">
        <v>767</v>
      </c>
      <c r="AP91" s="42" t="s">
        <v>768</v>
      </c>
      <c r="AQ91" s="37"/>
      <c r="AR91" s="37"/>
      <c r="AS91" s="22"/>
    </row>
    <row r="92">
      <c r="A92" s="18" t="s">
        <v>769</v>
      </c>
      <c r="B92" s="19" t="s">
        <v>770</v>
      </c>
      <c r="C92" s="20" t="s">
        <v>46</v>
      </c>
      <c r="D92" s="21" t="s">
        <v>99</v>
      </c>
      <c r="E92" s="19" t="s">
        <v>48</v>
      </c>
      <c r="F92" s="23"/>
      <c r="G92" s="23">
        <v>43903.0</v>
      </c>
      <c r="H92" s="24">
        <v>0.0</v>
      </c>
      <c r="I92" s="23">
        <v>43921.0</v>
      </c>
      <c r="J92" s="34">
        <f>(I92-G92)/7</f>
        <v>2.571428571</v>
      </c>
      <c r="K92" s="19"/>
      <c r="L92" s="19"/>
      <c r="M92" s="19"/>
      <c r="N92" s="19" t="s">
        <v>54</v>
      </c>
      <c r="O92" s="19"/>
      <c r="P92" s="26"/>
      <c r="Q92" s="26"/>
      <c r="R92" s="27"/>
      <c r="S92" s="26" t="s">
        <v>771</v>
      </c>
      <c r="T92" s="19" t="s">
        <v>48</v>
      </c>
      <c r="U92" s="19" t="s">
        <v>54</v>
      </c>
      <c r="V92" s="19" t="s">
        <v>48</v>
      </c>
      <c r="W92" s="19" t="s">
        <v>54</v>
      </c>
      <c r="X92" s="19" t="s">
        <v>48</v>
      </c>
      <c r="Y92" s="26" t="s">
        <v>772</v>
      </c>
      <c r="Z92" s="22"/>
      <c r="AA92" s="22"/>
      <c r="AB92" s="22"/>
      <c r="AC92" s="19" t="s">
        <v>48</v>
      </c>
      <c r="AD92" s="26" t="s">
        <v>773</v>
      </c>
      <c r="AE92" s="22"/>
      <c r="AF92" s="22"/>
      <c r="AG92" s="22"/>
      <c r="AH92" s="19" t="s">
        <v>48</v>
      </c>
      <c r="AI92" s="26" t="s">
        <v>774</v>
      </c>
      <c r="AJ92" s="22"/>
      <c r="AK92" s="19"/>
      <c r="AL92" s="19" t="s">
        <v>48</v>
      </c>
      <c r="AM92" s="26" t="s">
        <v>775</v>
      </c>
      <c r="AN92" s="26" t="s">
        <v>776</v>
      </c>
      <c r="AO92" s="30" t="s">
        <v>777</v>
      </c>
      <c r="AP92" s="68" t="s">
        <v>778</v>
      </c>
      <c r="AQ92" s="29" t="s">
        <v>779</v>
      </c>
      <c r="AR92" s="30"/>
      <c r="AS92" s="26"/>
    </row>
    <row r="93">
      <c r="A93" s="18" t="s">
        <v>780</v>
      </c>
      <c r="B93" s="19" t="s">
        <v>781</v>
      </c>
      <c r="C93" s="20" t="s">
        <v>84</v>
      </c>
      <c r="D93" s="21" t="s">
        <v>99</v>
      </c>
      <c r="E93" s="19" t="s">
        <v>48</v>
      </c>
      <c r="F93" s="23"/>
      <c r="G93" s="23">
        <v>43906.0</v>
      </c>
      <c r="H93" s="24">
        <v>117.0</v>
      </c>
      <c r="I93" s="19" t="s">
        <v>50</v>
      </c>
      <c r="J93" s="32"/>
      <c r="K93" s="19"/>
      <c r="L93" s="19"/>
      <c r="M93" s="19" t="s">
        <v>782</v>
      </c>
      <c r="N93" s="19" t="s">
        <v>54</v>
      </c>
      <c r="O93" s="19"/>
      <c r="P93" s="26"/>
      <c r="Q93" s="26"/>
      <c r="R93" s="27"/>
      <c r="S93" s="26" t="s">
        <v>783</v>
      </c>
      <c r="T93" s="19" t="s">
        <v>48</v>
      </c>
      <c r="U93" s="19" t="s">
        <v>54</v>
      </c>
      <c r="V93" s="19" t="s">
        <v>48</v>
      </c>
      <c r="W93" s="19" t="s">
        <v>54</v>
      </c>
      <c r="X93" s="19" t="s">
        <v>54</v>
      </c>
      <c r="Y93" s="26" t="s">
        <v>784</v>
      </c>
      <c r="Z93" s="19" t="s">
        <v>54</v>
      </c>
      <c r="AA93" s="26" t="s">
        <v>785</v>
      </c>
      <c r="AB93" s="22"/>
      <c r="AC93" s="19" t="s">
        <v>48</v>
      </c>
      <c r="AD93" s="26" t="s">
        <v>786</v>
      </c>
      <c r="AE93" s="22"/>
      <c r="AF93" s="22"/>
      <c r="AG93" s="22"/>
      <c r="AH93" s="19" t="s">
        <v>48</v>
      </c>
      <c r="AI93" s="26" t="s">
        <v>787</v>
      </c>
      <c r="AJ93" s="22"/>
      <c r="AK93" s="19"/>
      <c r="AL93" s="19" t="s">
        <v>48</v>
      </c>
      <c r="AM93" s="26" t="s">
        <v>788</v>
      </c>
      <c r="AN93" s="19"/>
      <c r="AO93" s="29" t="s">
        <v>789</v>
      </c>
      <c r="AP93" s="31" t="s">
        <v>790</v>
      </c>
      <c r="AQ93" s="41" t="s">
        <v>791</v>
      </c>
      <c r="AR93" s="46"/>
      <c r="AS93" s="26"/>
    </row>
    <row r="94">
      <c r="A94" s="18" t="s">
        <v>792</v>
      </c>
      <c r="B94" s="19" t="s">
        <v>793</v>
      </c>
      <c r="C94" s="20" t="s">
        <v>75</v>
      </c>
      <c r="D94" s="21" t="s">
        <v>64</v>
      </c>
      <c r="E94" s="19" t="s">
        <v>48</v>
      </c>
      <c r="F94" s="23"/>
      <c r="G94" s="23">
        <v>43894.0</v>
      </c>
      <c r="H94" s="35"/>
      <c r="I94" s="19" t="s">
        <v>50</v>
      </c>
      <c r="J94" s="34"/>
      <c r="K94" s="22"/>
      <c r="L94" s="22"/>
      <c r="M94" s="22"/>
      <c r="N94" s="19" t="s">
        <v>48</v>
      </c>
      <c r="O94" s="23">
        <v>43967.0</v>
      </c>
      <c r="P94" s="26"/>
      <c r="Q94" s="26"/>
      <c r="R94" s="27"/>
      <c r="S94" s="26" t="s">
        <v>794</v>
      </c>
      <c r="T94" s="19" t="s">
        <v>48</v>
      </c>
      <c r="U94" s="19" t="s">
        <v>54</v>
      </c>
      <c r="V94" s="19" t="s">
        <v>48</v>
      </c>
      <c r="W94" s="19" t="s">
        <v>54</v>
      </c>
      <c r="X94" s="19" t="s">
        <v>54</v>
      </c>
      <c r="Y94" s="26" t="s">
        <v>795</v>
      </c>
      <c r="Z94" s="19" t="s">
        <v>54</v>
      </c>
      <c r="AA94" s="22"/>
      <c r="AB94" s="22"/>
      <c r="AC94" s="22"/>
      <c r="AD94" s="22"/>
      <c r="AE94" s="19" t="s">
        <v>48</v>
      </c>
      <c r="AF94" s="26" t="s">
        <v>796</v>
      </c>
      <c r="AG94" s="22"/>
      <c r="AH94" s="19" t="s">
        <v>48</v>
      </c>
      <c r="AI94" s="26" t="s">
        <v>797</v>
      </c>
      <c r="AJ94" s="22"/>
      <c r="AK94" s="19"/>
      <c r="AL94" s="19"/>
      <c r="AN94" s="26" t="s">
        <v>798</v>
      </c>
      <c r="AO94" s="29" t="s">
        <v>799</v>
      </c>
      <c r="AP94" s="68" t="s">
        <v>800</v>
      </c>
      <c r="AQ94" s="29" t="s">
        <v>801</v>
      </c>
      <c r="AR94" s="30"/>
      <c r="AS94" s="26"/>
    </row>
    <row r="95">
      <c r="A95" s="18" t="s">
        <v>802</v>
      </c>
      <c r="B95" s="19" t="s">
        <v>803</v>
      </c>
      <c r="C95" s="20" t="s">
        <v>75</v>
      </c>
      <c r="D95" s="21" t="s">
        <v>64</v>
      </c>
      <c r="E95" s="19" t="s">
        <v>48</v>
      </c>
      <c r="F95" s="23"/>
      <c r="G95" s="23">
        <v>43895.0</v>
      </c>
      <c r="H95" s="24">
        <v>34.0</v>
      </c>
      <c r="I95" s="23">
        <v>43919.0</v>
      </c>
      <c r="J95" s="34">
        <f t="shared" ref="J95:J96" si="7">(I95-G95)/7</f>
        <v>3.428571429</v>
      </c>
      <c r="K95" s="22"/>
      <c r="L95" s="22"/>
      <c r="M95" s="22"/>
      <c r="N95" s="19" t="s">
        <v>52</v>
      </c>
      <c r="O95" s="22"/>
      <c r="P95" s="26"/>
      <c r="Q95" s="26"/>
      <c r="R95" s="27"/>
      <c r="S95" s="26" t="s">
        <v>804</v>
      </c>
      <c r="T95" s="26" t="s">
        <v>48</v>
      </c>
      <c r="U95" s="26" t="s">
        <v>48</v>
      </c>
      <c r="V95" s="26" t="s">
        <v>48</v>
      </c>
      <c r="W95" s="19" t="s">
        <v>54</v>
      </c>
      <c r="X95" s="19" t="s">
        <v>54</v>
      </c>
      <c r="Y95" s="19" t="s">
        <v>805</v>
      </c>
      <c r="Z95" s="19" t="s">
        <v>54</v>
      </c>
      <c r="AA95" s="22"/>
      <c r="AB95" s="22"/>
      <c r="AC95" s="22"/>
      <c r="AD95" s="26" t="s">
        <v>806</v>
      </c>
      <c r="AE95" s="22"/>
      <c r="AF95" s="22"/>
      <c r="AG95" s="22"/>
      <c r="AH95" s="22"/>
      <c r="AI95" s="22"/>
      <c r="AJ95" s="22"/>
      <c r="AK95" s="19"/>
      <c r="AL95" s="19" t="s">
        <v>48</v>
      </c>
      <c r="AM95" s="26" t="s">
        <v>807</v>
      </c>
      <c r="AN95" s="19"/>
      <c r="AO95" s="30" t="s">
        <v>808</v>
      </c>
      <c r="AP95" s="37"/>
      <c r="AQ95" s="29" t="s">
        <v>809</v>
      </c>
      <c r="AR95" s="30"/>
      <c r="AS95" s="26"/>
    </row>
    <row r="96">
      <c r="A96" s="18" t="s">
        <v>810</v>
      </c>
      <c r="B96" s="19" t="s">
        <v>811</v>
      </c>
      <c r="C96" s="20" t="s">
        <v>63</v>
      </c>
      <c r="D96" s="21" t="s">
        <v>94</v>
      </c>
      <c r="E96" s="19" t="s">
        <v>48</v>
      </c>
      <c r="F96" s="23"/>
      <c r="G96" s="23">
        <v>43902.0</v>
      </c>
      <c r="H96" s="24">
        <v>90.0</v>
      </c>
      <c r="I96" s="23">
        <v>43919.0</v>
      </c>
      <c r="J96" s="34">
        <f t="shared" si="7"/>
        <v>2.428571429</v>
      </c>
      <c r="K96" s="19" t="s">
        <v>48</v>
      </c>
      <c r="L96" s="23">
        <v>43940.0</v>
      </c>
      <c r="M96" s="19" t="s">
        <v>812</v>
      </c>
      <c r="N96" s="19" t="s">
        <v>52</v>
      </c>
      <c r="O96" s="19"/>
      <c r="P96" s="26"/>
      <c r="Q96" s="26"/>
      <c r="R96" s="27"/>
      <c r="S96" s="26" t="s">
        <v>813</v>
      </c>
      <c r="T96" s="19" t="s">
        <v>48</v>
      </c>
      <c r="U96" s="19" t="s">
        <v>54</v>
      </c>
      <c r="V96" s="19" t="s">
        <v>54</v>
      </c>
      <c r="W96" s="19" t="s">
        <v>48</v>
      </c>
      <c r="X96" s="19" t="s">
        <v>54</v>
      </c>
      <c r="Y96" s="19" t="s">
        <v>814</v>
      </c>
      <c r="Z96" s="19" t="s">
        <v>48</v>
      </c>
      <c r="AA96" s="26" t="s">
        <v>815</v>
      </c>
      <c r="AB96" s="19"/>
      <c r="AC96" s="19" t="s">
        <v>48</v>
      </c>
      <c r="AD96" s="49" t="s">
        <v>816</v>
      </c>
      <c r="AE96" s="19" t="s">
        <v>48</v>
      </c>
      <c r="AF96" s="26" t="s">
        <v>817</v>
      </c>
      <c r="AG96" s="22"/>
      <c r="AH96" s="22"/>
      <c r="AI96" s="22"/>
      <c r="AJ96" s="22"/>
      <c r="AK96" s="19"/>
      <c r="AL96" s="19" t="s">
        <v>48</v>
      </c>
      <c r="AM96" s="26" t="s">
        <v>818</v>
      </c>
      <c r="AN96" s="26" t="s">
        <v>819</v>
      </c>
      <c r="AO96" s="30" t="s">
        <v>820</v>
      </c>
      <c r="AP96" s="30" t="s">
        <v>821</v>
      </c>
      <c r="AQ96" s="29" t="s">
        <v>822</v>
      </c>
      <c r="AR96" s="68" t="s">
        <v>823</v>
      </c>
      <c r="AS96" s="26"/>
    </row>
    <row r="97">
      <c r="A97" s="18" t="s">
        <v>824</v>
      </c>
      <c r="B97" s="19" t="s">
        <v>825</v>
      </c>
      <c r="C97" s="20" t="s">
        <v>63</v>
      </c>
      <c r="D97" s="21" t="s">
        <v>94</v>
      </c>
      <c r="E97" s="19" t="s">
        <v>48</v>
      </c>
      <c r="F97" s="23"/>
      <c r="G97" s="23">
        <v>43913.0</v>
      </c>
      <c r="H97" s="24">
        <v>5.0</v>
      </c>
      <c r="I97" s="19" t="s">
        <v>50</v>
      </c>
      <c r="J97" s="34"/>
      <c r="K97" s="26"/>
      <c r="L97" s="26"/>
      <c r="M97" s="26" t="s">
        <v>826</v>
      </c>
      <c r="N97" s="26" t="s">
        <v>48</v>
      </c>
      <c r="O97" s="43">
        <v>44004.0</v>
      </c>
      <c r="P97" s="49"/>
      <c r="Q97" s="49"/>
      <c r="R97" s="81"/>
      <c r="S97" s="49" t="s">
        <v>827</v>
      </c>
      <c r="T97" s="19" t="s">
        <v>48</v>
      </c>
      <c r="U97" s="19" t="s">
        <v>54</v>
      </c>
      <c r="V97" s="19" t="s">
        <v>54</v>
      </c>
      <c r="W97" s="19" t="s">
        <v>48</v>
      </c>
      <c r="X97" s="19" t="s">
        <v>54</v>
      </c>
      <c r="Y97" s="19" t="s">
        <v>814</v>
      </c>
      <c r="Z97" s="19" t="s">
        <v>54</v>
      </c>
      <c r="AA97" s="22"/>
      <c r="AB97" s="22"/>
      <c r="AC97" s="22"/>
      <c r="AD97" s="22"/>
      <c r="AE97" s="19" t="s">
        <v>48</v>
      </c>
      <c r="AF97" s="26" t="s">
        <v>828</v>
      </c>
      <c r="AG97" s="22"/>
      <c r="AH97" s="22"/>
      <c r="AI97" s="22"/>
      <c r="AJ97" s="22"/>
      <c r="AK97" s="19"/>
      <c r="AL97" s="19"/>
      <c r="AM97" s="28"/>
      <c r="AN97" s="49" t="s">
        <v>829</v>
      </c>
      <c r="AO97" s="30" t="s">
        <v>830</v>
      </c>
      <c r="AP97" s="29" t="s">
        <v>831</v>
      </c>
      <c r="AQ97" s="37"/>
      <c r="AR97" s="37"/>
      <c r="AS97" s="49"/>
    </row>
    <row r="98" ht="200.25" customHeight="1">
      <c r="A98" s="18" t="s">
        <v>832</v>
      </c>
      <c r="B98" s="19" t="s">
        <v>833</v>
      </c>
      <c r="C98" s="20" t="s">
        <v>75</v>
      </c>
      <c r="D98" s="21" t="s">
        <v>94</v>
      </c>
      <c r="E98" s="19" t="s">
        <v>48</v>
      </c>
      <c r="F98" s="23"/>
      <c r="G98" s="23">
        <v>43904.0</v>
      </c>
      <c r="H98" s="24">
        <v>200.0</v>
      </c>
      <c r="I98" s="19" t="s">
        <v>50</v>
      </c>
      <c r="J98" s="25"/>
      <c r="K98" s="26"/>
      <c r="L98" s="26"/>
      <c r="M98" s="26" t="s">
        <v>834</v>
      </c>
      <c r="N98" s="26" t="s">
        <v>48</v>
      </c>
      <c r="O98" s="43">
        <v>43955.0</v>
      </c>
      <c r="P98" s="82">
        <v>16193.0</v>
      </c>
      <c r="Q98" s="26">
        <v>7.0</v>
      </c>
      <c r="R98" s="72" t="s">
        <v>835</v>
      </c>
      <c r="S98" s="26" t="s">
        <v>836</v>
      </c>
      <c r="T98" s="26" t="s">
        <v>48</v>
      </c>
      <c r="U98" s="26" t="s">
        <v>54</v>
      </c>
      <c r="V98" s="26" t="s">
        <v>48</v>
      </c>
      <c r="W98" s="19"/>
      <c r="X98" s="19" t="s">
        <v>48</v>
      </c>
      <c r="Y98" s="26" t="s">
        <v>837</v>
      </c>
      <c r="Z98" s="19" t="s">
        <v>48</v>
      </c>
      <c r="AA98" s="26" t="s">
        <v>838</v>
      </c>
      <c r="AB98" s="19" t="s">
        <v>48</v>
      </c>
      <c r="AC98" s="19" t="s">
        <v>48</v>
      </c>
      <c r="AD98" s="26" t="s">
        <v>839</v>
      </c>
      <c r="AE98" s="19" t="s">
        <v>48</v>
      </c>
      <c r="AF98" s="26" t="s">
        <v>840</v>
      </c>
      <c r="AG98" s="22"/>
      <c r="AH98" s="22"/>
      <c r="AI98" s="19"/>
      <c r="AJ98" s="19" t="s">
        <v>48</v>
      </c>
      <c r="AK98" s="26" t="s">
        <v>841</v>
      </c>
      <c r="AL98" s="19" t="s">
        <v>48</v>
      </c>
      <c r="AM98" s="26" t="s">
        <v>842</v>
      </c>
      <c r="AN98" s="19" t="s">
        <v>843</v>
      </c>
      <c r="AO98" s="30" t="s">
        <v>844</v>
      </c>
      <c r="AP98" s="29" t="s">
        <v>845</v>
      </c>
      <c r="AQ98" s="41" t="s">
        <v>846</v>
      </c>
      <c r="AR98" s="46"/>
      <c r="AS98" s="40" t="s">
        <v>847</v>
      </c>
    </row>
    <row r="99">
      <c r="A99" s="18" t="s">
        <v>848</v>
      </c>
      <c r="B99" s="19" t="s">
        <v>849</v>
      </c>
      <c r="C99" s="20" t="s">
        <v>63</v>
      </c>
      <c r="D99" s="21" t="s">
        <v>94</v>
      </c>
      <c r="E99" s="19" t="s">
        <v>48</v>
      </c>
      <c r="F99" s="23"/>
      <c r="G99" s="23">
        <v>43895.0</v>
      </c>
      <c r="H99" s="24">
        <v>3858.0</v>
      </c>
      <c r="I99" s="19" t="s">
        <v>850</v>
      </c>
      <c r="J99" s="32">
        <v>2.0</v>
      </c>
      <c r="K99" s="19" t="s">
        <v>48</v>
      </c>
      <c r="L99" s="22"/>
      <c r="M99" s="19" t="s">
        <v>851</v>
      </c>
      <c r="N99" s="19" t="s">
        <v>52</v>
      </c>
      <c r="O99" s="22"/>
      <c r="P99" s="26"/>
      <c r="Q99" s="26"/>
      <c r="R99" s="27"/>
      <c r="S99" s="26" t="s">
        <v>852</v>
      </c>
      <c r="T99" s="19" t="s">
        <v>48</v>
      </c>
      <c r="U99" s="19" t="s">
        <v>54</v>
      </c>
      <c r="V99" s="19" t="s">
        <v>48</v>
      </c>
      <c r="W99" s="19" t="s">
        <v>54</v>
      </c>
      <c r="X99" s="19" t="s">
        <v>54</v>
      </c>
      <c r="Y99" s="19" t="s">
        <v>853</v>
      </c>
      <c r="Z99" s="22"/>
      <c r="AA99" s="22"/>
      <c r="AB99" s="22"/>
      <c r="AC99" s="19" t="s">
        <v>48</v>
      </c>
      <c r="AD99" s="26" t="s">
        <v>854</v>
      </c>
      <c r="AE99" s="19" t="s">
        <v>48</v>
      </c>
      <c r="AF99" s="49" t="s">
        <v>855</v>
      </c>
      <c r="AG99" s="22"/>
      <c r="AH99" s="19" t="s">
        <v>856</v>
      </c>
      <c r="AI99" s="26" t="s">
        <v>857</v>
      </c>
      <c r="AJ99" s="19" t="s">
        <v>48</v>
      </c>
      <c r="AK99" s="26" t="s">
        <v>858</v>
      </c>
      <c r="AL99" s="19"/>
      <c r="AM99" s="28"/>
      <c r="AN99" s="26" t="s">
        <v>859</v>
      </c>
      <c r="AO99" s="30" t="s">
        <v>860</v>
      </c>
      <c r="AP99" s="68" t="s">
        <v>861</v>
      </c>
      <c r="AQ99" s="29" t="s">
        <v>862</v>
      </c>
      <c r="AR99" s="30"/>
      <c r="AS99" s="26"/>
    </row>
    <row r="100">
      <c r="A100" s="18" t="s">
        <v>863</v>
      </c>
      <c r="B100" s="19" t="s">
        <v>864</v>
      </c>
      <c r="C100" s="20" t="s">
        <v>108</v>
      </c>
      <c r="D100" s="21" t="s">
        <v>64</v>
      </c>
      <c r="E100" s="19" t="s">
        <v>48</v>
      </c>
      <c r="F100" s="19" t="s">
        <v>109</v>
      </c>
      <c r="G100" s="23">
        <v>43903.0</v>
      </c>
      <c r="H100" s="24">
        <v>8.0</v>
      </c>
      <c r="I100" s="19" t="s">
        <v>65</v>
      </c>
      <c r="J100" s="32">
        <v>2.0</v>
      </c>
      <c r="K100" s="19"/>
      <c r="L100" s="19"/>
      <c r="M100" s="19" t="s">
        <v>865</v>
      </c>
      <c r="N100" s="19" t="s">
        <v>48</v>
      </c>
      <c r="O100" s="23">
        <v>43990.0</v>
      </c>
      <c r="P100" s="26"/>
      <c r="Q100" s="26"/>
      <c r="R100" s="27"/>
      <c r="S100" s="26" t="s">
        <v>866</v>
      </c>
      <c r="T100" s="26" t="s">
        <v>48</v>
      </c>
      <c r="U100" s="26" t="s">
        <v>48</v>
      </c>
      <c r="V100" s="26" t="s">
        <v>48</v>
      </c>
      <c r="W100" s="19" t="s">
        <v>48</v>
      </c>
      <c r="X100" s="19" t="s">
        <v>54</v>
      </c>
      <c r="Y100" s="19" t="s">
        <v>814</v>
      </c>
      <c r="Z100" s="19" t="s">
        <v>48</v>
      </c>
      <c r="AA100" s="26" t="s">
        <v>867</v>
      </c>
      <c r="AB100" s="22"/>
      <c r="AC100" s="19" t="s">
        <v>48</v>
      </c>
      <c r="AD100" s="26" t="s">
        <v>868</v>
      </c>
      <c r="AE100" s="22"/>
      <c r="AF100" s="22"/>
      <c r="AG100" s="22"/>
      <c r="AH100" s="19" t="s">
        <v>48</v>
      </c>
      <c r="AI100" s="26" t="s">
        <v>869</v>
      </c>
      <c r="AJ100" s="22"/>
      <c r="AK100" s="19"/>
      <c r="AL100" s="19" t="s">
        <v>48</v>
      </c>
      <c r="AM100" s="26" t="s">
        <v>870</v>
      </c>
      <c r="AN100" s="19" t="s">
        <v>871</v>
      </c>
      <c r="AO100" s="30" t="s">
        <v>872</v>
      </c>
      <c r="AP100" s="30" t="s">
        <v>873</v>
      </c>
      <c r="AQ100" s="29" t="s">
        <v>874</v>
      </c>
      <c r="AR100" s="30"/>
      <c r="AS100" s="26"/>
    </row>
    <row r="101">
      <c r="A101" s="18" t="s">
        <v>875</v>
      </c>
      <c r="B101" s="19" t="s">
        <v>876</v>
      </c>
      <c r="C101" s="20" t="s">
        <v>84</v>
      </c>
      <c r="D101" s="21" t="s">
        <v>94</v>
      </c>
      <c r="E101" s="19" t="s">
        <v>48</v>
      </c>
      <c r="F101" s="23"/>
      <c r="G101" s="23">
        <v>43888.0</v>
      </c>
      <c r="H101" s="24">
        <v>200.0</v>
      </c>
      <c r="I101" s="74">
        <v>43927.0</v>
      </c>
      <c r="J101" s="32">
        <v>5.571428571428571</v>
      </c>
      <c r="K101" s="19"/>
      <c r="L101" s="19"/>
      <c r="M101" s="19" t="s">
        <v>877</v>
      </c>
      <c r="N101" s="19" t="s">
        <v>48</v>
      </c>
      <c r="O101" s="23">
        <v>43927.0</v>
      </c>
      <c r="P101" s="19"/>
      <c r="Q101" s="19"/>
      <c r="R101" s="27"/>
      <c r="S101" s="19" t="s">
        <v>878</v>
      </c>
      <c r="T101" s="19" t="s">
        <v>48</v>
      </c>
      <c r="U101" s="19" t="s">
        <v>54</v>
      </c>
      <c r="V101" s="19" t="s">
        <v>54</v>
      </c>
      <c r="W101" s="19" t="s">
        <v>54</v>
      </c>
      <c r="X101" s="19" t="s">
        <v>54</v>
      </c>
      <c r="Y101" s="26" t="s">
        <v>879</v>
      </c>
      <c r="Z101" s="19" t="s">
        <v>48</v>
      </c>
      <c r="AA101" s="26" t="s">
        <v>880</v>
      </c>
      <c r="AB101" s="22"/>
      <c r="AC101" s="22"/>
      <c r="AD101" s="22"/>
      <c r="AE101" s="22"/>
      <c r="AF101" s="22"/>
      <c r="AG101" s="22"/>
      <c r="AH101" s="19"/>
      <c r="AI101" s="22"/>
      <c r="AJ101" s="22"/>
      <c r="AK101" s="19"/>
      <c r="AL101" s="19" t="s">
        <v>48</v>
      </c>
      <c r="AM101" s="26" t="s">
        <v>881</v>
      </c>
      <c r="AN101" s="26" t="s">
        <v>882</v>
      </c>
      <c r="AO101" s="30" t="s">
        <v>883</v>
      </c>
      <c r="AP101" s="45" t="s">
        <v>884</v>
      </c>
      <c r="AQ101" s="29" t="s">
        <v>885</v>
      </c>
      <c r="AR101" s="30"/>
      <c r="AS101" s="19"/>
    </row>
    <row r="102">
      <c r="A102" s="18" t="s">
        <v>886</v>
      </c>
      <c r="B102" s="19" t="s">
        <v>887</v>
      </c>
      <c r="C102" s="20" t="s">
        <v>75</v>
      </c>
      <c r="D102" s="21" t="s">
        <v>64</v>
      </c>
      <c r="E102" s="19" t="s">
        <v>48</v>
      </c>
      <c r="F102" s="23"/>
      <c r="G102" s="23">
        <v>43905.0</v>
      </c>
      <c r="H102" s="24">
        <v>7.0</v>
      </c>
      <c r="I102" s="19" t="s">
        <v>65</v>
      </c>
      <c r="J102" s="25">
        <v>2.0</v>
      </c>
      <c r="K102" s="26"/>
      <c r="L102" s="26"/>
      <c r="M102" s="26" t="s">
        <v>888</v>
      </c>
      <c r="N102" s="26" t="s">
        <v>52</v>
      </c>
      <c r="O102" s="26"/>
      <c r="P102" s="26"/>
      <c r="Q102" s="26"/>
      <c r="R102" s="27"/>
      <c r="S102" s="26" t="s">
        <v>889</v>
      </c>
      <c r="T102" s="19" t="s">
        <v>48</v>
      </c>
      <c r="U102" s="19" t="s">
        <v>54</v>
      </c>
      <c r="V102" s="19" t="s">
        <v>48</v>
      </c>
      <c r="W102" s="19" t="s">
        <v>54</v>
      </c>
      <c r="X102" s="19" t="s">
        <v>54</v>
      </c>
      <c r="Y102" s="26" t="s">
        <v>890</v>
      </c>
      <c r="Z102" s="19" t="s">
        <v>48</v>
      </c>
      <c r="AA102" s="26" t="s">
        <v>891</v>
      </c>
      <c r="AB102" s="22"/>
      <c r="AC102" s="22"/>
      <c r="AD102" s="22"/>
      <c r="AE102" s="22"/>
      <c r="AF102" s="22"/>
      <c r="AG102" s="22"/>
      <c r="AH102" s="19" t="s">
        <v>48</v>
      </c>
      <c r="AI102" s="26" t="s">
        <v>892</v>
      </c>
      <c r="AJ102" s="22"/>
      <c r="AK102" s="22"/>
      <c r="AL102" s="19" t="s">
        <v>48</v>
      </c>
      <c r="AM102" s="39" t="s">
        <v>893</v>
      </c>
      <c r="AN102" s="26" t="s">
        <v>894</v>
      </c>
      <c r="AO102" s="40" t="s">
        <v>895</v>
      </c>
      <c r="AP102" s="40" t="s">
        <v>896</v>
      </c>
      <c r="AQ102" s="29" t="s">
        <v>897</v>
      </c>
      <c r="AR102" s="30"/>
      <c r="AS102" s="26"/>
    </row>
    <row r="103">
      <c r="A103" s="18" t="s">
        <v>898</v>
      </c>
      <c r="B103" s="19" t="s">
        <v>899</v>
      </c>
      <c r="C103" s="20" t="s">
        <v>63</v>
      </c>
      <c r="D103" s="21" t="s">
        <v>64</v>
      </c>
      <c r="E103" s="19" t="s">
        <v>48</v>
      </c>
      <c r="F103" s="23"/>
      <c r="G103" s="23">
        <v>43903.0</v>
      </c>
      <c r="H103" s="24">
        <v>0.0</v>
      </c>
      <c r="I103" s="23">
        <v>43926.0</v>
      </c>
      <c r="J103" s="34">
        <f t="shared" ref="J103:J104" si="8">(I103-G103)/7</f>
        <v>3.285714286</v>
      </c>
      <c r="K103" s="26"/>
      <c r="L103" s="26"/>
      <c r="M103" s="26" t="s">
        <v>900</v>
      </c>
      <c r="N103" s="26" t="s">
        <v>52</v>
      </c>
      <c r="O103" s="26"/>
      <c r="P103" s="26"/>
      <c r="Q103" s="26"/>
      <c r="R103" s="44"/>
      <c r="S103" s="26" t="s">
        <v>901</v>
      </c>
      <c r="T103" s="19" t="s">
        <v>48</v>
      </c>
      <c r="U103" s="19" t="s">
        <v>54</v>
      </c>
      <c r="V103" s="19" t="s">
        <v>48</v>
      </c>
      <c r="W103" s="19" t="s">
        <v>54</v>
      </c>
      <c r="X103" s="19" t="s">
        <v>48</v>
      </c>
      <c r="Y103" s="26" t="s">
        <v>902</v>
      </c>
      <c r="Z103" s="19" t="s">
        <v>54</v>
      </c>
      <c r="AA103" s="22"/>
      <c r="AB103" s="22"/>
      <c r="AC103" s="22"/>
      <c r="AD103" s="22"/>
      <c r="AE103" s="22"/>
      <c r="AF103" s="22"/>
      <c r="AG103" s="22"/>
      <c r="AH103" s="19" t="s">
        <v>48</v>
      </c>
      <c r="AI103" s="26" t="s">
        <v>903</v>
      </c>
      <c r="AJ103" s="22"/>
      <c r="AK103" s="19"/>
      <c r="AL103" s="19" t="s">
        <v>48</v>
      </c>
      <c r="AM103" s="26" t="s">
        <v>904</v>
      </c>
      <c r="AN103" s="39" t="s">
        <v>905</v>
      </c>
      <c r="AO103" s="29" t="s">
        <v>906</v>
      </c>
      <c r="AP103" s="55" t="s">
        <v>907</v>
      </c>
      <c r="AQ103" s="83" t="s">
        <v>908</v>
      </c>
      <c r="AR103" s="37"/>
      <c r="AS103" s="26"/>
    </row>
    <row r="104">
      <c r="A104" s="18" t="s">
        <v>909</v>
      </c>
      <c r="B104" s="19" t="s">
        <v>910</v>
      </c>
      <c r="C104" s="20" t="s">
        <v>98</v>
      </c>
      <c r="D104" s="21" t="s">
        <v>99</v>
      </c>
      <c r="E104" s="19" t="s">
        <v>48</v>
      </c>
      <c r="F104" s="23"/>
      <c r="G104" s="23">
        <v>43906.0</v>
      </c>
      <c r="H104" s="24">
        <v>3.0</v>
      </c>
      <c r="I104" s="23">
        <v>43920.0</v>
      </c>
      <c r="J104" s="34">
        <f t="shared" si="8"/>
        <v>2</v>
      </c>
      <c r="K104" s="19" t="s">
        <v>48</v>
      </c>
      <c r="L104" s="19" t="s">
        <v>50</v>
      </c>
      <c r="M104" s="22"/>
      <c r="N104" s="19" t="s">
        <v>54</v>
      </c>
      <c r="O104" s="22"/>
      <c r="P104" s="26"/>
      <c r="Q104" s="26"/>
      <c r="R104" s="27"/>
      <c r="S104" s="26" t="s">
        <v>911</v>
      </c>
      <c r="T104" s="19" t="s">
        <v>48</v>
      </c>
      <c r="U104" s="19" t="s">
        <v>48</v>
      </c>
      <c r="V104" s="19" t="s">
        <v>48</v>
      </c>
      <c r="W104" s="19" t="s">
        <v>48</v>
      </c>
      <c r="X104" s="19" t="s">
        <v>48</v>
      </c>
      <c r="Y104" s="26" t="s">
        <v>912</v>
      </c>
      <c r="Z104" s="19" t="s">
        <v>54</v>
      </c>
      <c r="AA104" s="26" t="s">
        <v>913</v>
      </c>
      <c r="AB104" s="22"/>
      <c r="AC104" s="22"/>
      <c r="AD104" s="22"/>
      <c r="AE104" s="22"/>
      <c r="AF104" s="22"/>
      <c r="AG104" s="22"/>
      <c r="AH104" s="19"/>
      <c r="AI104" s="22"/>
      <c r="AJ104" s="22"/>
      <c r="AK104" s="19"/>
      <c r="AL104" s="19"/>
      <c r="AM104" s="28"/>
      <c r="AN104" s="26" t="s">
        <v>914</v>
      </c>
      <c r="AO104" s="30" t="s">
        <v>915</v>
      </c>
      <c r="AP104" s="29" t="s">
        <v>916</v>
      </c>
      <c r="AQ104" s="37"/>
      <c r="AR104" s="37"/>
      <c r="AS104" s="26"/>
    </row>
    <row r="105">
      <c r="A105" s="18" t="s">
        <v>917</v>
      </c>
      <c r="B105" s="19" t="s">
        <v>918</v>
      </c>
      <c r="C105" s="20" t="s">
        <v>84</v>
      </c>
      <c r="D105" s="21" t="s">
        <v>99</v>
      </c>
      <c r="E105" s="19" t="s">
        <v>54</v>
      </c>
      <c r="F105" s="23">
        <v>43915.0</v>
      </c>
      <c r="G105" s="23"/>
      <c r="H105" s="35"/>
      <c r="I105" s="22"/>
      <c r="J105" s="34"/>
      <c r="K105" s="22"/>
      <c r="L105" s="22"/>
      <c r="M105" s="22"/>
      <c r="N105" s="19" t="s">
        <v>86</v>
      </c>
      <c r="O105" s="22"/>
      <c r="P105" s="22"/>
      <c r="Q105" s="22"/>
      <c r="R105" s="36"/>
      <c r="S105" s="22"/>
      <c r="T105" s="22"/>
      <c r="U105" s="22"/>
      <c r="V105" s="22"/>
      <c r="W105" s="22"/>
      <c r="X105" s="22"/>
      <c r="Y105" s="22"/>
      <c r="Z105" s="22"/>
      <c r="AA105" s="22"/>
      <c r="AB105" s="22"/>
      <c r="AC105" s="22"/>
      <c r="AD105" s="22"/>
      <c r="AE105" s="22"/>
      <c r="AF105" s="22"/>
      <c r="AG105" s="22"/>
      <c r="AH105" s="22"/>
      <c r="AI105" s="22"/>
      <c r="AJ105" s="22"/>
      <c r="AK105" s="22"/>
      <c r="AL105" s="22"/>
      <c r="AM105" s="22"/>
      <c r="AN105" s="22"/>
      <c r="AO105" s="37"/>
      <c r="AP105" s="29" t="s">
        <v>919</v>
      </c>
      <c r="AQ105" s="29" t="s">
        <v>920</v>
      </c>
      <c r="AR105" s="30"/>
      <c r="AS105" s="22"/>
    </row>
    <row r="106">
      <c r="A106" s="18" t="s">
        <v>921</v>
      </c>
      <c r="B106" s="19" t="s">
        <v>922</v>
      </c>
      <c r="C106" s="20" t="s">
        <v>84</v>
      </c>
      <c r="D106" s="21" t="s">
        <v>47</v>
      </c>
      <c r="E106" s="19" t="s">
        <v>48</v>
      </c>
      <c r="F106" s="22"/>
      <c r="G106" s="22"/>
      <c r="H106" s="35"/>
      <c r="I106" s="22"/>
      <c r="J106" s="34"/>
      <c r="K106" s="19"/>
      <c r="L106" s="19"/>
      <c r="M106" s="19" t="s">
        <v>923</v>
      </c>
      <c r="N106" s="19" t="s">
        <v>48</v>
      </c>
      <c r="O106" s="19"/>
      <c r="P106" s="22"/>
      <c r="Q106" s="22"/>
      <c r="R106" s="36"/>
      <c r="S106" s="22"/>
      <c r="T106" s="22"/>
      <c r="U106" s="22"/>
      <c r="V106" s="22"/>
      <c r="W106" s="22"/>
      <c r="X106" s="22"/>
      <c r="Y106" s="22"/>
      <c r="Z106" s="22"/>
      <c r="AA106" s="22"/>
      <c r="AB106" s="22"/>
      <c r="AC106" s="22"/>
      <c r="AD106" s="22"/>
      <c r="AE106" s="22"/>
      <c r="AF106" s="22"/>
      <c r="AG106" s="22"/>
      <c r="AH106" s="22"/>
      <c r="AI106" s="22"/>
      <c r="AJ106" s="22"/>
      <c r="AK106" s="22"/>
      <c r="AL106" s="22"/>
      <c r="AM106" s="22"/>
      <c r="AN106" s="22"/>
      <c r="AO106" s="37"/>
      <c r="AP106" s="37"/>
      <c r="AQ106" s="37"/>
      <c r="AR106" s="37"/>
      <c r="AS106" s="22"/>
    </row>
    <row r="107">
      <c r="A107" s="18" t="s">
        <v>924</v>
      </c>
      <c r="B107" s="19" t="s">
        <v>925</v>
      </c>
      <c r="C107" s="20" t="s">
        <v>84</v>
      </c>
      <c r="D107" s="21" t="s">
        <v>94</v>
      </c>
      <c r="E107" s="19" t="s">
        <v>48</v>
      </c>
      <c r="F107" s="22"/>
      <c r="G107" s="23">
        <v>43892.0</v>
      </c>
      <c r="H107" s="24">
        <v>4335.0</v>
      </c>
      <c r="I107" s="26" t="s">
        <v>926</v>
      </c>
      <c r="J107" s="32">
        <v>3.0</v>
      </c>
      <c r="K107" s="19" t="s">
        <v>48</v>
      </c>
      <c r="L107" s="23">
        <v>43927.0</v>
      </c>
      <c r="M107" s="22"/>
      <c r="N107" s="19" t="s">
        <v>48</v>
      </c>
      <c r="O107" s="23">
        <v>43971.0</v>
      </c>
      <c r="P107" s="19"/>
      <c r="Q107" s="19"/>
      <c r="R107" s="27"/>
      <c r="S107" s="19" t="s">
        <v>927</v>
      </c>
      <c r="T107" s="19" t="s">
        <v>48</v>
      </c>
      <c r="U107" s="19" t="s">
        <v>54</v>
      </c>
      <c r="V107" s="19" t="s">
        <v>48</v>
      </c>
      <c r="W107" s="19" t="s">
        <v>54</v>
      </c>
      <c r="X107" s="19" t="s">
        <v>54</v>
      </c>
      <c r="Y107" s="19" t="s">
        <v>928</v>
      </c>
      <c r="Z107" s="19" t="s">
        <v>48</v>
      </c>
      <c r="AA107" s="26" t="s">
        <v>929</v>
      </c>
      <c r="AB107" s="22"/>
      <c r="AC107" s="22"/>
      <c r="AD107" s="22"/>
      <c r="AE107" s="22"/>
      <c r="AF107" s="22"/>
      <c r="AG107" s="22"/>
      <c r="AH107" s="22"/>
      <c r="AI107" s="22"/>
      <c r="AJ107" s="19" t="s">
        <v>48</v>
      </c>
      <c r="AK107" s="26" t="s">
        <v>930</v>
      </c>
      <c r="AL107" s="19" t="s">
        <v>48</v>
      </c>
      <c r="AM107" s="26" t="s">
        <v>931</v>
      </c>
      <c r="AN107" s="26" t="s">
        <v>932</v>
      </c>
      <c r="AO107" s="40" t="s">
        <v>933</v>
      </c>
      <c r="AP107" s="29" t="s">
        <v>934</v>
      </c>
      <c r="AQ107" s="29" t="s">
        <v>935</v>
      </c>
      <c r="AR107" s="30"/>
      <c r="AS107" s="19"/>
    </row>
    <row r="108">
      <c r="A108" s="18" t="s">
        <v>936</v>
      </c>
      <c r="B108" s="19" t="s">
        <v>937</v>
      </c>
      <c r="C108" s="20" t="s">
        <v>63</v>
      </c>
      <c r="D108" s="21" t="s">
        <v>64</v>
      </c>
      <c r="E108" s="19" t="s">
        <v>48</v>
      </c>
      <c r="F108" s="23"/>
      <c r="G108" s="23">
        <v>43901.0</v>
      </c>
      <c r="H108" s="24">
        <v>0.0</v>
      </c>
      <c r="I108" s="22"/>
      <c r="J108" s="34"/>
      <c r="K108" s="22"/>
      <c r="L108" s="22"/>
      <c r="M108" s="22"/>
      <c r="N108" s="19" t="s">
        <v>86</v>
      </c>
      <c r="O108" s="22"/>
      <c r="P108" s="19"/>
      <c r="Q108" s="19"/>
      <c r="R108" s="27"/>
      <c r="S108" s="19" t="s">
        <v>720</v>
      </c>
      <c r="T108" s="19" t="s">
        <v>54</v>
      </c>
      <c r="U108" s="19" t="s">
        <v>54</v>
      </c>
      <c r="V108" s="19" t="s">
        <v>54</v>
      </c>
      <c r="W108" s="19" t="s">
        <v>54</v>
      </c>
      <c r="X108" s="22"/>
      <c r="Y108" s="22"/>
      <c r="Z108" s="22"/>
      <c r="AA108" s="22"/>
      <c r="AB108" s="22"/>
      <c r="AC108" s="22"/>
      <c r="AD108" s="22"/>
      <c r="AE108" s="22"/>
      <c r="AF108" s="22"/>
      <c r="AG108" s="22"/>
      <c r="AH108" s="19" t="s">
        <v>48</v>
      </c>
      <c r="AI108" s="26" t="s">
        <v>938</v>
      </c>
      <c r="AJ108" s="22"/>
      <c r="AK108" s="19"/>
      <c r="AL108" s="19"/>
      <c r="AM108" s="28"/>
      <c r="AN108" s="19"/>
      <c r="AO108" s="29" t="s">
        <v>939</v>
      </c>
      <c r="AP108" s="48" t="s">
        <v>940</v>
      </c>
      <c r="AQ108" s="37"/>
      <c r="AR108" s="37"/>
      <c r="AS108" s="19"/>
    </row>
    <row r="109">
      <c r="A109" s="18" t="s">
        <v>941</v>
      </c>
      <c r="B109" s="19" t="s">
        <v>942</v>
      </c>
      <c r="C109" s="20" t="s">
        <v>75</v>
      </c>
      <c r="D109" s="21" t="s">
        <v>94</v>
      </c>
      <c r="E109" s="19" t="s">
        <v>48</v>
      </c>
      <c r="F109" s="23"/>
      <c r="G109" s="23">
        <v>43891.0</v>
      </c>
      <c r="H109" s="24">
        <v>25.0</v>
      </c>
      <c r="I109" s="26" t="s">
        <v>943</v>
      </c>
      <c r="J109" s="32">
        <v>2.0</v>
      </c>
      <c r="K109" s="22"/>
      <c r="L109" s="22"/>
      <c r="M109" s="22"/>
      <c r="N109" s="19" t="s">
        <v>54</v>
      </c>
      <c r="O109" s="22"/>
      <c r="P109" s="26"/>
      <c r="Q109" s="26"/>
      <c r="R109" s="27"/>
      <c r="S109" s="26" t="s">
        <v>944</v>
      </c>
      <c r="T109" s="19" t="s">
        <v>48</v>
      </c>
      <c r="U109" s="19" t="s">
        <v>54</v>
      </c>
      <c r="V109" s="19" t="s">
        <v>54</v>
      </c>
      <c r="W109" s="19" t="s">
        <v>54</v>
      </c>
      <c r="X109" s="22"/>
      <c r="Y109" s="22"/>
      <c r="Z109" s="22"/>
      <c r="AA109" s="22"/>
      <c r="AB109" s="22"/>
      <c r="AC109" s="22"/>
      <c r="AD109" s="22"/>
      <c r="AE109" s="22"/>
      <c r="AF109" s="22"/>
      <c r="AG109" s="22"/>
      <c r="AH109" s="22"/>
      <c r="AI109" s="22"/>
      <c r="AJ109" s="22"/>
      <c r="AK109" s="19"/>
      <c r="AL109" s="19"/>
      <c r="AM109" s="28"/>
      <c r="AN109" s="19"/>
      <c r="AO109" s="30" t="s">
        <v>945</v>
      </c>
      <c r="AP109" s="69" t="s">
        <v>946</v>
      </c>
      <c r="AQ109" s="37"/>
      <c r="AR109" s="37"/>
      <c r="AS109" s="26"/>
    </row>
    <row r="110">
      <c r="A110" s="18" t="s">
        <v>947</v>
      </c>
      <c r="B110" s="19" t="s">
        <v>948</v>
      </c>
      <c r="C110" s="20" t="s">
        <v>63</v>
      </c>
      <c r="D110" s="21" t="s">
        <v>99</v>
      </c>
      <c r="E110" s="19" t="s">
        <v>48</v>
      </c>
      <c r="F110" s="23"/>
      <c r="G110" s="23">
        <v>43904.0</v>
      </c>
      <c r="H110" s="24">
        <v>0.0</v>
      </c>
      <c r="I110" s="23">
        <v>43929.0</v>
      </c>
      <c r="J110" s="34">
        <f>(I110-G110)/7</f>
        <v>3.571428571</v>
      </c>
      <c r="K110" s="22"/>
      <c r="L110" s="22"/>
      <c r="M110" s="22"/>
      <c r="N110" s="19" t="s">
        <v>52</v>
      </c>
      <c r="O110" s="22"/>
      <c r="P110" s="26"/>
      <c r="Q110" s="26"/>
      <c r="R110" s="27"/>
      <c r="S110" s="26" t="s">
        <v>949</v>
      </c>
      <c r="T110" s="19" t="s">
        <v>48</v>
      </c>
      <c r="U110" s="19" t="s">
        <v>54</v>
      </c>
      <c r="V110" s="19" t="s">
        <v>48</v>
      </c>
      <c r="W110" s="19" t="s">
        <v>54</v>
      </c>
      <c r="X110" s="19" t="s">
        <v>48</v>
      </c>
      <c r="Y110" s="26" t="s">
        <v>950</v>
      </c>
      <c r="Z110" s="19" t="s">
        <v>48</v>
      </c>
      <c r="AA110" s="26" t="s">
        <v>951</v>
      </c>
      <c r="AB110" s="22"/>
      <c r="AC110" s="19" t="s">
        <v>48</v>
      </c>
      <c r="AD110" s="26" t="s">
        <v>952</v>
      </c>
      <c r="AE110" s="22"/>
      <c r="AF110" s="22"/>
      <c r="AG110" s="22"/>
      <c r="AH110" s="22"/>
      <c r="AI110" s="22"/>
      <c r="AJ110" s="22"/>
      <c r="AK110" s="19"/>
      <c r="AL110" s="19"/>
      <c r="AM110" s="28"/>
      <c r="AN110" s="19"/>
      <c r="AO110" s="30" t="s">
        <v>953</v>
      </c>
      <c r="AP110" s="42" t="s">
        <v>954</v>
      </c>
      <c r="AQ110" s="37"/>
      <c r="AR110" s="37"/>
      <c r="AS110" s="26"/>
    </row>
    <row r="111">
      <c r="A111" s="18" t="s">
        <v>955</v>
      </c>
      <c r="B111" s="19" t="s">
        <v>956</v>
      </c>
      <c r="C111" s="20" t="s">
        <v>84</v>
      </c>
      <c r="D111" s="21" t="s">
        <v>99</v>
      </c>
      <c r="E111" s="19" t="s">
        <v>48</v>
      </c>
      <c r="F111" s="23"/>
      <c r="G111" s="23">
        <v>43910.0</v>
      </c>
      <c r="H111" s="24">
        <v>0.0</v>
      </c>
      <c r="I111" s="19" t="s">
        <v>50</v>
      </c>
      <c r="J111" s="32"/>
      <c r="K111" s="19"/>
      <c r="L111" s="19"/>
      <c r="M111" s="19" t="s">
        <v>957</v>
      </c>
      <c r="N111" s="19" t="s">
        <v>48</v>
      </c>
      <c r="O111" s="23">
        <v>43969.0</v>
      </c>
      <c r="P111" s="19"/>
      <c r="Q111" s="19"/>
      <c r="R111" s="27"/>
      <c r="S111" s="19" t="s">
        <v>958</v>
      </c>
      <c r="T111" s="19" t="s">
        <v>54</v>
      </c>
      <c r="U111" s="19" t="s">
        <v>54</v>
      </c>
      <c r="V111" s="19" t="s">
        <v>54</v>
      </c>
      <c r="W111" s="19" t="s">
        <v>54</v>
      </c>
      <c r="X111" s="22"/>
      <c r="Y111" s="22"/>
      <c r="Z111" s="22"/>
      <c r="AA111" s="22"/>
      <c r="AB111" s="22"/>
      <c r="AC111" s="22"/>
      <c r="AD111" s="22"/>
      <c r="AE111" s="22"/>
      <c r="AF111" s="22"/>
      <c r="AG111" s="22"/>
      <c r="AH111" s="22"/>
      <c r="AI111" s="22"/>
      <c r="AJ111" s="22"/>
      <c r="AK111" s="19"/>
      <c r="AL111" s="19"/>
      <c r="AM111" s="28"/>
      <c r="AN111" s="19"/>
      <c r="AO111" s="30" t="s">
        <v>959</v>
      </c>
      <c r="AP111" s="29" t="s">
        <v>960</v>
      </c>
      <c r="AQ111" s="29" t="s">
        <v>961</v>
      </c>
      <c r="AR111" s="30"/>
      <c r="AS111" s="19"/>
    </row>
    <row r="112">
      <c r="A112" s="18" t="s">
        <v>962</v>
      </c>
      <c r="B112" s="19" t="s">
        <v>963</v>
      </c>
      <c r="C112" s="20" t="s">
        <v>63</v>
      </c>
      <c r="D112" s="21" t="s">
        <v>94</v>
      </c>
      <c r="E112" s="19" t="s">
        <v>48</v>
      </c>
      <c r="F112" s="23"/>
      <c r="G112" s="23">
        <v>43904.0</v>
      </c>
      <c r="H112" s="24">
        <v>26.0</v>
      </c>
      <c r="I112" s="23">
        <v>43935.0</v>
      </c>
      <c r="J112" s="34">
        <f>(I112-G112)/7</f>
        <v>4.428571429</v>
      </c>
      <c r="K112" s="26"/>
      <c r="L112" s="26"/>
      <c r="M112" s="26" t="s">
        <v>964</v>
      </c>
      <c r="N112" s="26" t="s">
        <v>52</v>
      </c>
      <c r="O112" s="26"/>
      <c r="P112" s="26"/>
      <c r="Q112" s="26"/>
      <c r="R112" s="27"/>
      <c r="S112" s="26" t="s">
        <v>965</v>
      </c>
      <c r="T112" s="26" t="s">
        <v>48</v>
      </c>
      <c r="U112" s="26" t="s">
        <v>54</v>
      </c>
      <c r="V112" s="26" t="s">
        <v>54</v>
      </c>
      <c r="W112" s="19" t="s">
        <v>54</v>
      </c>
      <c r="X112" s="19" t="s">
        <v>54</v>
      </c>
      <c r="Y112" s="19" t="s">
        <v>966</v>
      </c>
      <c r="Z112" s="19" t="s">
        <v>48</v>
      </c>
      <c r="AA112" s="26" t="s">
        <v>967</v>
      </c>
      <c r="AB112" s="19"/>
      <c r="AC112" s="19" t="s">
        <v>48</v>
      </c>
      <c r="AD112" s="26" t="s">
        <v>968</v>
      </c>
      <c r="AE112" s="19" t="s">
        <v>48</v>
      </c>
      <c r="AF112" s="49" t="s">
        <v>969</v>
      </c>
      <c r="AG112" s="22"/>
      <c r="AH112" s="22"/>
      <c r="AI112" s="19"/>
      <c r="AJ112" s="19" t="s">
        <v>48</v>
      </c>
      <c r="AK112" s="26" t="s">
        <v>970</v>
      </c>
      <c r="AL112" s="19"/>
      <c r="AM112" s="28"/>
      <c r="AN112" s="19"/>
      <c r="AO112" s="30" t="s">
        <v>971</v>
      </c>
      <c r="AP112" s="41" t="s">
        <v>972</v>
      </c>
      <c r="AQ112" s="29" t="s">
        <v>973</v>
      </c>
      <c r="AR112" s="30"/>
      <c r="AS112" s="26"/>
    </row>
    <row r="113">
      <c r="A113" s="18" t="s">
        <v>974</v>
      </c>
      <c r="B113" s="19" t="s">
        <v>975</v>
      </c>
      <c r="C113" s="20" t="s">
        <v>75</v>
      </c>
      <c r="D113" s="21" t="s">
        <v>64</v>
      </c>
      <c r="E113" s="19" t="s">
        <v>48</v>
      </c>
      <c r="F113" s="23"/>
      <c r="G113" s="23">
        <v>43900.0</v>
      </c>
      <c r="H113" s="24">
        <v>77.0</v>
      </c>
      <c r="I113" s="19" t="s">
        <v>50</v>
      </c>
      <c r="J113" s="34"/>
      <c r="K113" s="22"/>
      <c r="L113" s="22"/>
      <c r="M113" s="22"/>
      <c r="N113" s="19" t="s">
        <v>52</v>
      </c>
      <c r="O113" s="22"/>
      <c r="P113" s="26"/>
      <c r="Q113" s="26"/>
      <c r="R113" s="27"/>
      <c r="S113" s="26" t="s">
        <v>976</v>
      </c>
      <c r="T113" s="19" t="s">
        <v>48</v>
      </c>
      <c r="U113" s="19" t="s">
        <v>54</v>
      </c>
      <c r="V113" s="19" t="s">
        <v>48</v>
      </c>
      <c r="W113" s="19" t="s">
        <v>54</v>
      </c>
      <c r="X113" s="19" t="s">
        <v>48</v>
      </c>
      <c r="Y113" s="26" t="s">
        <v>977</v>
      </c>
      <c r="Z113" s="19" t="s">
        <v>54</v>
      </c>
      <c r="AA113" s="22"/>
      <c r="AB113" s="22"/>
      <c r="AC113" s="22"/>
      <c r="AD113" s="22"/>
      <c r="AE113" s="22"/>
      <c r="AF113" s="22"/>
      <c r="AG113" s="22"/>
      <c r="AH113" s="22"/>
      <c r="AI113" s="22"/>
      <c r="AJ113" s="22"/>
      <c r="AK113" s="22"/>
      <c r="AL113" s="22"/>
      <c r="AM113" s="22"/>
      <c r="AN113" s="19" t="s">
        <v>978</v>
      </c>
      <c r="AO113" s="37"/>
      <c r="AP113" s="29" t="s">
        <v>979</v>
      </c>
      <c r="AQ113" s="29" t="s">
        <v>980</v>
      </c>
      <c r="AR113" s="30"/>
      <c r="AS113" s="26"/>
    </row>
    <row r="114">
      <c r="A114" s="18" t="s">
        <v>981</v>
      </c>
      <c r="B114" s="19" t="s">
        <v>982</v>
      </c>
      <c r="C114" s="20" t="s">
        <v>98</v>
      </c>
      <c r="D114" s="21" t="s">
        <v>99</v>
      </c>
      <c r="E114" s="19" t="s">
        <v>48</v>
      </c>
      <c r="F114" s="22"/>
      <c r="G114" s="23">
        <v>43909.0</v>
      </c>
      <c r="H114" s="24">
        <v>0.0</v>
      </c>
      <c r="I114" s="23">
        <v>43938.0</v>
      </c>
      <c r="J114" s="34">
        <f>(I114-G114)/7</f>
        <v>4.142857143</v>
      </c>
      <c r="K114" s="26"/>
      <c r="L114" s="26"/>
      <c r="M114" s="26" t="s">
        <v>983</v>
      </c>
      <c r="N114" s="26" t="s">
        <v>48</v>
      </c>
      <c r="O114" s="43">
        <v>43965.0</v>
      </c>
      <c r="P114" s="19"/>
      <c r="Q114" s="19"/>
      <c r="R114" s="27"/>
      <c r="S114" s="19" t="s">
        <v>984</v>
      </c>
      <c r="T114" s="19" t="s">
        <v>54</v>
      </c>
      <c r="U114" s="19" t="s">
        <v>54</v>
      </c>
      <c r="V114" s="19" t="s">
        <v>54</v>
      </c>
      <c r="W114" s="19" t="s">
        <v>54</v>
      </c>
      <c r="X114" s="22"/>
      <c r="Y114" s="22"/>
      <c r="Z114" s="22"/>
      <c r="AA114" s="22"/>
      <c r="AB114" s="22"/>
      <c r="AC114" s="22"/>
      <c r="AD114" s="22"/>
      <c r="AE114" s="22"/>
      <c r="AF114" s="22"/>
      <c r="AG114" s="22"/>
      <c r="AH114" s="22"/>
      <c r="AI114" s="22"/>
      <c r="AJ114" s="22"/>
      <c r="AK114" s="22"/>
      <c r="AL114" s="19" t="s">
        <v>48</v>
      </c>
      <c r="AM114" s="26" t="s">
        <v>985</v>
      </c>
      <c r="AN114" s="22"/>
      <c r="AO114" s="37"/>
      <c r="AP114" s="29" t="s">
        <v>986</v>
      </c>
      <c r="AQ114" s="29" t="s">
        <v>987</v>
      </c>
      <c r="AR114" s="30"/>
      <c r="AS114" s="19"/>
    </row>
    <row r="115">
      <c r="A115" s="18" t="s">
        <v>988</v>
      </c>
      <c r="B115" s="19" t="s">
        <v>989</v>
      </c>
      <c r="C115" s="20" t="s">
        <v>98</v>
      </c>
      <c r="D115" s="21" t="s">
        <v>47</v>
      </c>
      <c r="E115" s="19" t="s">
        <v>48</v>
      </c>
      <c r="F115" s="23"/>
      <c r="G115" s="23">
        <v>43907.0</v>
      </c>
      <c r="H115" s="24">
        <v>1.0</v>
      </c>
      <c r="I115" s="19" t="s">
        <v>65</v>
      </c>
      <c r="J115" s="32">
        <v>2.0</v>
      </c>
      <c r="K115" s="26" t="s">
        <v>48</v>
      </c>
      <c r="L115" s="26" t="s">
        <v>50</v>
      </c>
      <c r="M115" s="26" t="s">
        <v>990</v>
      </c>
      <c r="N115" s="26" t="s">
        <v>48</v>
      </c>
      <c r="O115" s="43">
        <v>44004.0</v>
      </c>
      <c r="P115" s="26"/>
      <c r="Q115" s="26"/>
      <c r="R115" s="27"/>
      <c r="S115" s="26" t="s">
        <v>991</v>
      </c>
      <c r="T115" s="19" t="s">
        <v>54</v>
      </c>
      <c r="U115" s="19" t="s">
        <v>48</v>
      </c>
      <c r="V115" s="19" t="s">
        <v>48</v>
      </c>
      <c r="W115" s="73" t="s">
        <v>54</v>
      </c>
      <c r="X115" s="73" t="s">
        <v>54</v>
      </c>
      <c r="Y115" s="73" t="s">
        <v>992</v>
      </c>
      <c r="Z115" s="73" t="s">
        <v>54</v>
      </c>
      <c r="AB115" s="73"/>
      <c r="AC115" s="73" t="s">
        <v>48</v>
      </c>
      <c r="AD115" s="26" t="s">
        <v>636</v>
      </c>
      <c r="AE115" s="22"/>
      <c r="AF115" s="22"/>
      <c r="AG115" s="22"/>
      <c r="AH115" s="22"/>
      <c r="AI115" s="22"/>
      <c r="AJ115" s="22"/>
      <c r="AK115" s="19"/>
      <c r="AL115" s="19" t="s">
        <v>48</v>
      </c>
      <c r="AM115" s="26" t="s">
        <v>993</v>
      </c>
      <c r="AN115" s="19"/>
      <c r="AO115" s="30" t="s">
        <v>994</v>
      </c>
      <c r="AP115" s="68" t="s">
        <v>995</v>
      </c>
      <c r="AQ115" s="29" t="s">
        <v>996</v>
      </c>
      <c r="AR115" s="30"/>
      <c r="AS115" s="26"/>
    </row>
    <row r="116">
      <c r="A116" s="18" t="s">
        <v>997</v>
      </c>
      <c r="B116" s="19" t="s">
        <v>998</v>
      </c>
      <c r="C116" s="20" t="s">
        <v>75</v>
      </c>
      <c r="D116" s="21" t="s">
        <v>64</v>
      </c>
      <c r="E116" s="19" t="s">
        <v>48</v>
      </c>
      <c r="F116" s="23"/>
      <c r="G116" s="23">
        <v>43906.0</v>
      </c>
      <c r="H116" s="24">
        <v>0.0</v>
      </c>
      <c r="I116" s="19" t="s">
        <v>65</v>
      </c>
      <c r="J116" s="25">
        <v>2.0</v>
      </c>
      <c r="K116" s="26"/>
      <c r="L116" s="26"/>
      <c r="M116" s="26" t="s">
        <v>999</v>
      </c>
      <c r="N116" s="26" t="s">
        <v>86</v>
      </c>
      <c r="O116" s="43"/>
      <c r="P116" s="26"/>
      <c r="Q116" s="26"/>
      <c r="R116" s="27"/>
      <c r="S116" s="26" t="s">
        <v>1000</v>
      </c>
      <c r="T116" s="22"/>
      <c r="U116" s="22"/>
      <c r="V116" s="19" t="s">
        <v>48</v>
      </c>
      <c r="W116" s="22"/>
      <c r="X116" s="22"/>
      <c r="Y116" s="22"/>
      <c r="Z116" s="22"/>
      <c r="AA116" s="22"/>
      <c r="AB116" s="22"/>
      <c r="AC116" s="22"/>
      <c r="AD116" s="22"/>
      <c r="AE116" s="22"/>
      <c r="AF116" s="22"/>
      <c r="AG116" s="22"/>
      <c r="AH116" s="22"/>
      <c r="AI116" s="22"/>
      <c r="AJ116" s="22"/>
      <c r="AK116" s="19"/>
      <c r="AL116" s="19"/>
      <c r="AM116" s="28"/>
      <c r="AN116" s="19"/>
      <c r="AO116" s="29" t="s">
        <v>1001</v>
      </c>
      <c r="AP116" s="37"/>
      <c r="AQ116" s="37"/>
      <c r="AR116" s="37"/>
      <c r="AS116" s="26"/>
    </row>
    <row r="117">
      <c r="A117" s="18" t="s">
        <v>1002</v>
      </c>
      <c r="B117" s="19" t="s">
        <v>1003</v>
      </c>
      <c r="C117" s="20" t="s">
        <v>63</v>
      </c>
      <c r="D117" s="21" t="s">
        <v>94</v>
      </c>
      <c r="E117" s="19"/>
      <c r="F117" s="22"/>
      <c r="G117" s="23"/>
      <c r="H117" s="35"/>
      <c r="I117" s="22"/>
      <c r="J117" s="34"/>
      <c r="K117" s="22"/>
      <c r="L117" s="22"/>
      <c r="M117" s="22"/>
      <c r="N117" s="19" t="s">
        <v>48</v>
      </c>
      <c r="O117" s="23">
        <v>43969.0</v>
      </c>
      <c r="P117" s="22"/>
      <c r="Q117" s="22"/>
      <c r="R117" s="36"/>
      <c r="S117" s="22"/>
      <c r="T117" s="22"/>
      <c r="U117" s="22"/>
      <c r="V117" s="22"/>
      <c r="W117" s="22"/>
      <c r="X117" s="22"/>
      <c r="Y117" s="22"/>
      <c r="Z117" s="22"/>
      <c r="AA117" s="22"/>
      <c r="AB117" s="22"/>
      <c r="AC117" s="22"/>
      <c r="AD117" s="22"/>
      <c r="AE117" s="22"/>
      <c r="AF117" s="22"/>
      <c r="AG117" s="22"/>
      <c r="AH117" s="22"/>
      <c r="AI117" s="22"/>
      <c r="AJ117" s="22"/>
      <c r="AK117" s="22"/>
      <c r="AL117" s="22"/>
      <c r="AM117" s="22"/>
      <c r="AN117" s="22"/>
      <c r="AO117" s="37"/>
      <c r="AP117" s="37"/>
      <c r="AQ117" s="37"/>
      <c r="AR117" s="37"/>
      <c r="AS117" s="22"/>
    </row>
    <row r="118">
      <c r="A118" s="18" t="s">
        <v>1004</v>
      </c>
      <c r="B118" s="19" t="s">
        <v>1005</v>
      </c>
      <c r="C118" s="20" t="s">
        <v>63</v>
      </c>
      <c r="D118" s="21" t="s">
        <v>94</v>
      </c>
      <c r="E118" s="19" t="s">
        <v>48</v>
      </c>
      <c r="F118" s="23"/>
      <c r="G118" s="23">
        <v>43902.0</v>
      </c>
      <c r="H118" s="24">
        <v>6.0</v>
      </c>
      <c r="I118" s="19" t="s">
        <v>65</v>
      </c>
      <c r="J118" s="25">
        <v>2.0</v>
      </c>
      <c r="K118" s="26"/>
      <c r="L118" s="26"/>
      <c r="M118" s="26" t="s">
        <v>1006</v>
      </c>
      <c r="N118" s="26" t="s">
        <v>48</v>
      </c>
      <c r="O118" s="43">
        <v>43976.0</v>
      </c>
      <c r="P118" s="26"/>
      <c r="Q118" s="26"/>
      <c r="R118" s="27"/>
      <c r="S118" s="26" t="s">
        <v>1007</v>
      </c>
      <c r="T118" s="19" t="s">
        <v>48</v>
      </c>
      <c r="U118" s="19" t="s">
        <v>54</v>
      </c>
      <c r="V118" s="19" t="s">
        <v>54</v>
      </c>
      <c r="W118" s="19" t="s">
        <v>54</v>
      </c>
      <c r="X118" s="19" t="s">
        <v>54</v>
      </c>
      <c r="Y118" s="26" t="s">
        <v>1008</v>
      </c>
      <c r="Z118" s="19" t="s">
        <v>48</v>
      </c>
      <c r="AA118" s="26" t="s">
        <v>1009</v>
      </c>
      <c r="AB118" s="19"/>
      <c r="AC118" s="19" t="s">
        <v>48</v>
      </c>
      <c r="AD118" s="26" t="s">
        <v>1010</v>
      </c>
      <c r="AE118" s="22"/>
      <c r="AF118" s="22"/>
      <c r="AG118" s="22"/>
      <c r="AH118" s="22"/>
      <c r="AI118" s="22"/>
      <c r="AJ118" s="22"/>
      <c r="AK118" s="19"/>
      <c r="AL118" s="19"/>
      <c r="AM118" s="28"/>
      <c r="AN118" s="26" t="s">
        <v>1011</v>
      </c>
      <c r="AO118" s="30" t="s">
        <v>1012</v>
      </c>
      <c r="AP118" s="40" t="s">
        <v>1013</v>
      </c>
      <c r="AQ118" s="29" t="s">
        <v>1014</v>
      </c>
      <c r="AR118" s="30"/>
      <c r="AS118" s="26"/>
    </row>
    <row r="119">
      <c r="A119" s="18" t="s">
        <v>1015</v>
      </c>
      <c r="B119" s="19" t="s">
        <v>1016</v>
      </c>
      <c r="C119" s="20" t="s">
        <v>63</v>
      </c>
      <c r="D119" s="21" t="s">
        <v>94</v>
      </c>
      <c r="E119" s="19" t="s">
        <v>48</v>
      </c>
      <c r="F119" s="23"/>
      <c r="G119" s="23">
        <v>43902.0</v>
      </c>
      <c r="H119" s="24">
        <v>19.0</v>
      </c>
      <c r="I119" s="23">
        <v>43919.0</v>
      </c>
      <c r="J119" s="34">
        <f>(I119-G119)/7</f>
        <v>2.428571429</v>
      </c>
      <c r="K119" s="26" t="s">
        <v>48</v>
      </c>
      <c r="L119" s="43">
        <v>43955.0</v>
      </c>
      <c r="M119" s="26" t="s">
        <v>1017</v>
      </c>
      <c r="N119" s="26" t="s">
        <v>48</v>
      </c>
      <c r="O119" s="43">
        <v>43976.0</v>
      </c>
      <c r="P119" s="26"/>
      <c r="Q119" s="26"/>
      <c r="R119" s="44"/>
      <c r="S119" s="26" t="s">
        <v>1018</v>
      </c>
      <c r="T119" s="26" t="s">
        <v>48</v>
      </c>
      <c r="U119" s="26" t="s">
        <v>54</v>
      </c>
      <c r="V119" s="26" t="s">
        <v>54</v>
      </c>
      <c r="W119" s="19" t="s">
        <v>54</v>
      </c>
      <c r="X119" s="19" t="s">
        <v>48</v>
      </c>
      <c r="Y119" s="19" t="s">
        <v>1019</v>
      </c>
      <c r="Z119" s="19" t="s">
        <v>48</v>
      </c>
      <c r="AA119" s="26" t="s">
        <v>1020</v>
      </c>
      <c r="AB119" s="19" t="s">
        <v>56</v>
      </c>
      <c r="AC119" s="19" t="s">
        <v>48</v>
      </c>
      <c r="AD119" s="26" t="s">
        <v>1021</v>
      </c>
      <c r="AE119" s="19" t="s">
        <v>48</v>
      </c>
      <c r="AF119" s="38" t="str">
        <f>HYPERLINK("https://guichet.public.lu/fr/actualites/2020/mars/26-coronavirus-conge-raisons-familiales-enfant-handicap.html","""Parents of a child over 13 with disabilities can now request leave for family reasons""")</f>
        <v>"Parents of a child over 13 with disabilities can now request leave for family reasons"</v>
      </c>
      <c r="AG119" s="22"/>
      <c r="AH119" s="22"/>
      <c r="AI119" s="22"/>
      <c r="AJ119" s="19" t="s">
        <v>48</v>
      </c>
      <c r="AK119" s="26" t="s">
        <v>1022</v>
      </c>
      <c r="AL119" s="19"/>
      <c r="AM119" s="28"/>
      <c r="AO119" s="30" t="s">
        <v>1023</v>
      </c>
      <c r="AP119" s="40" t="s">
        <v>1024</v>
      </c>
      <c r="AQ119" s="29" t="s">
        <v>1025</v>
      </c>
      <c r="AR119" s="55" t="s">
        <v>1026</v>
      </c>
      <c r="AS119" s="26"/>
    </row>
    <row r="120">
      <c r="A120" s="18" t="s">
        <v>1027</v>
      </c>
      <c r="B120" s="19" t="s">
        <v>1028</v>
      </c>
      <c r="C120" s="20" t="s">
        <v>84</v>
      </c>
      <c r="D120" s="21" t="s">
        <v>94</v>
      </c>
      <c r="E120" s="19" t="s">
        <v>48</v>
      </c>
      <c r="F120" s="22"/>
      <c r="G120" s="22"/>
      <c r="H120" s="35"/>
      <c r="I120" s="19" t="s">
        <v>50</v>
      </c>
      <c r="J120" s="34"/>
      <c r="K120" s="22"/>
      <c r="L120" s="22"/>
      <c r="M120" s="26" t="s">
        <v>1029</v>
      </c>
      <c r="N120" s="26"/>
      <c r="O120" s="26"/>
      <c r="P120" s="19"/>
      <c r="Q120" s="19"/>
      <c r="R120" s="27"/>
      <c r="S120" s="19" t="s">
        <v>1030</v>
      </c>
      <c r="T120" s="19" t="s">
        <v>48</v>
      </c>
      <c r="U120" s="19" t="s">
        <v>54</v>
      </c>
      <c r="V120" s="19" t="s">
        <v>54</v>
      </c>
      <c r="W120" s="19" t="s">
        <v>54</v>
      </c>
      <c r="X120" s="19" t="s">
        <v>48</v>
      </c>
      <c r="Y120" s="26" t="s">
        <v>1031</v>
      </c>
      <c r="Z120" s="19" t="s">
        <v>48</v>
      </c>
      <c r="AA120" s="26" t="s">
        <v>1032</v>
      </c>
      <c r="AB120" s="22"/>
      <c r="AC120" s="22"/>
      <c r="AD120" s="22"/>
      <c r="AE120" s="22"/>
      <c r="AF120" s="22"/>
      <c r="AG120" s="22"/>
      <c r="AH120" s="22"/>
      <c r="AI120" s="22"/>
      <c r="AJ120" s="22"/>
      <c r="AK120" s="19"/>
      <c r="AL120" s="19"/>
      <c r="AM120" s="28"/>
      <c r="AN120" s="19"/>
      <c r="AO120" s="30" t="s">
        <v>1033</v>
      </c>
      <c r="AP120" s="42" t="s">
        <v>1034</v>
      </c>
      <c r="AQ120" s="55" t="s">
        <v>1035</v>
      </c>
      <c r="AR120" s="37"/>
      <c r="AS120" s="19"/>
    </row>
    <row r="121">
      <c r="A121" s="18" t="s">
        <v>1036</v>
      </c>
      <c r="B121" s="19" t="s">
        <v>1037</v>
      </c>
      <c r="C121" s="20" t="s">
        <v>98</v>
      </c>
      <c r="D121" s="21" t="s">
        <v>47</v>
      </c>
      <c r="E121" s="19" t="s">
        <v>48</v>
      </c>
      <c r="F121" s="23"/>
      <c r="G121" s="23">
        <v>43913.0</v>
      </c>
      <c r="H121" s="24">
        <v>12.0</v>
      </c>
      <c r="I121" s="23">
        <v>43943.0</v>
      </c>
      <c r="J121" s="34"/>
      <c r="K121" s="22"/>
      <c r="L121" s="22"/>
      <c r="M121" s="19" t="s">
        <v>1038</v>
      </c>
      <c r="N121" s="19" t="s">
        <v>48</v>
      </c>
      <c r="O121" s="23">
        <v>43943.0</v>
      </c>
      <c r="P121" s="19"/>
      <c r="Q121" s="19"/>
      <c r="R121" s="27"/>
      <c r="S121" s="19" t="s">
        <v>1039</v>
      </c>
      <c r="T121" s="19" t="s">
        <v>54</v>
      </c>
      <c r="U121" s="19" t="s">
        <v>48</v>
      </c>
      <c r="V121" s="19" t="s">
        <v>48</v>
      </c>
      <c r="W121" s="19" t="s">
        <v>48</v>
      </c>
      <c r="X121" s="22"/>
      <c r="Y121" s="22"/>
      <c r="Z121" s="22"/>
      <c r="AA121" s="22"/>
      <c r="AB121" s="22"/>
      <c r="AC121" s="22"/>
      <c r="AD121" s="22"/>
      <c r="AE121" s="22"/>
      <c r="AF121" s="22"/>
      <c r="AG121" s="22"/>
      <c r="AH121" s="22"/>
      <c r="AI121" s="22"/>
      <c r="AJ121" s="22"/>
      <c r="AK121" s="19"/>
      <c r="AL121" s="19"/>
      <c r="AM121" s="28"/>
      <c r="AN121" s="19"/>
      <c r="AO121" s="30" t="s">
        <v>1040</v>
      </c>
      <c r="AP121" s="29" t="s">
        <v>1041</v>
      </c>
      <c r="AQ121" s="37"/>
      <c r="AR121" s="37"/>
      <c r="AS121" s="19"/>
    </row>
    <row r="122">
      <c r="A122" s="18" t="s">
        <v>1042</v>
      </c>
      <c r="B122" s="19" t="s">
        <v>1043</v>
      </c>
      <c r="C122" s="20" t="s">
        <v>98</v>
      </c>
      <c r="D122" s="21" t="s">
        <v>47</v>
      </c>
      <c r="E122" s="19" t="s">
        <v>48</v>
      </c>
      <c r="F122" s="23"/>
      <c r="G122" s="23">
        <v>43913.0</v>
      </c>
      <c r="H122" s="24">
        <v>0.0</v>
      </c>
      <c r="I122" s="19" t="s">
        <v>50</v>
      </c>
      <c r="J122" s="34"/>
      <c r="K122" s="19"/>
      <c r="L122" s="23">
        <v>44025.0</v>
      </c>
      <c r="M122" s="19" t="s">
        <v>1044</v>
      </c>
      <c r="N122" s="19" t="s">
        <v>54</v>
      </c>
      <c r="O122" s="19"/>
      <c r="P122" s="19"/>
      <c r="Q122" s="19"/>
      <c r="R122" s="27"/>
      <c r="S122" s="26" t="s">
        <v>1045</v>
      </c>
      <c r="T122" s="19" t="s">
        <v>48</v>
      </c>
      <c r="U122" s="19" t="s">
        <v>48</v>
      </c>
      <c r="V122" s="19" t="s">
        <v>48</v>
      </c>
      <c r="W122" s="19" t="s">
        <v>54</v>
      </c>
      <c r="X122" s="22"/>
      <c r="Y122" s="22"/>
      <c r="Z122" s="22"/>
      <c r="AA122" s="22"/>
      <c r="AB122" s="22"/>
      <c r="AC122" s="22"/>
      <c r="AD122" s="22"/>
      <c r="AE122" s="22"/>
      <c r="AF122" s="22"/>
      <c r="AG122" s="22"/>
      <c r="AH122" s="22"/>
      <c r="AI122" s="22"/>
      <c r="AJ122" s="22"/>
      <c r="AK122" s="22"/>
      <c r="AL122" s="22"/>
      <c r="AM122" s="22"/>
      <c r="AN122" s="22"/>
      <c r="AO122" s="40" t="s">
        <v>1046</v>
      </c>
      <c r="AP122" s="30" t="s">
        <v>1047</v>
      </c>
      <c r="AQ122" s="30"/>
      <c r="AR122" s="30"/>
      <c r="AS122" s="19"/>
    </row>
    <row r="123">
      <c r="A123" s="18" t="s">
        <v>1048</v>
      </c>
      <c r="B123" s="19" t="s">
        <v>1049</v>
      </c>
      <c r="C123" s="20" t="s">
        <v>84</v>
      </c>
      <c r="D123" s="21" t="s">
        <v>64</v>
      </c>
      <c r="E123" s="19" t="s">
        <v>48</v>
      </c>
      <c r="F123" s="23"/>
      <c r="G123" s="23">
        <v>43906.0</v>
      </c>
      <c r="H123" s="24">
        <v>553.0</v>
      </c>
      <c r="I123" s="23">
        <v>43921.0</v>
      </c>
      <c r="J123" s="34">
        <f t="shared" ref="J123:J124" si="9">(I123-G123)/7</f>
        <v>2.142857143</v>
      </c>
      <c r="K123" s="22"/>
      <c r="L123" s="23">
        <v>44006.0</v>
      </c>
      <c r="M123" s="22"/>
      <c r="N123" s="19" t="s">
        <v>48</v>
      </c>
      <c r="O123" s="22"/>
      <c r="P123" s="26"/>
      <c r="Q123" s="26"/>
      <c r="R123" s="27"/>
      <c r="S123" s="26" t="s">
        <v>1050</v>
      </c>
      <c r="T123" s="19" t="s">
        <v>48</v>
      </c>
      <c r="U123" s="19" t="s">
        <v>54</v>
      </c>
      <c r="V123" s="19" t="s">
        <v>54</v>
      </c>
      <c r="W123" s="19" t="s">
        <v>48</v>
      </c>
      <c r="X123" s="19" t="s">
        <v>54</v>
      </c>
      <c r="Y123" s="19" t="s">
        <v>1051</v>
      </c>
      <c r="Z123" s="19" t="s">
        <v>48</v>
      </c>
      <c r="AA123" s="26" t="s">
        <v>1052</v>
      </c>
      <c r="AB123" s="22"/>
      <c r="AC123" s="19" t="s">
        <v>48</v>
      </c>
      <c r="AD123" s="19" t="s">
        <v>1053</v>
      </c>
      <c r="AE123" s="22"/>
      <c r="AF123" s="22"/>
      <c r="AG123" s="22"/>
      <c r="AH123" s="19" t="s">
        <v>48</v>
      </c>
      <c r="AI123" s="19" t="s">
        <v>1054</v>
      </c>
      <c r="AJ123" s="22"/>
      <c r="AK123" s="19"/>
      <c r="AL123" s="19"/>
      <c r="AM123" s="28"/>
      <c r="AN123" s="26" t="s">
        <v>1055</v>
      </c>
      <c r="AO123" s="30" t="s">
        <v>1056</v>
      </c>
      <c r="AP123" s="40" t="s">
        <v>1057</v>
      </c>
      <c r="AQ123" s="41" t="s">
        <v>1058</v>
      </c>
      <c r="AR123" s="46"/>
      <c r="AS123" s="26"/>
    </row>
    <row r="124">
      <c r="A124" s="18" t="s">
        <v>1059</v>
      </c>
      <c r="B124" s="19" t="s">
        <v>1060</v>
      </c>
      <c r="C124" s="20" t="s">
        <v>46</v>
      </c>
      <c r="D124" s="21" t="s">
        <v>64</v>
      </c>
      <c r="E124" s="19" t="s">
        <v>48</v>
      </c>
      <c r="F124" s="23"/>
      <c r="G124" s="23">
        <v>43902.0</v>
      </c>
      <c r="H124" s="24">
        <v>13.0</v>
      </c>
      <c r="I124" s="23">
        <v>43919.0</v>
      </c>
      <c r="J124" s="34">
        <f t="shared" si="9"/>
        <v>2.428571429</v>
      </c>
      <c r="K124" s="26"/>
      <c r="M124" s="26" t="s">
        <v>1061</v>
      </c>
      <c r="N124" s="26" t="s">
        <v>54</v>
      </c>
      <c r="O124" s="26"/>
      <c r="P124" s="26"/>
      <c r="Q124" s="26"/>
      <c r="R124" s="27"/>
      <c r="S124" s="26" t="s">
        <v>1062</v>
      </c>
      <c r="T124" s="19" t="s">
        <v>48</v>
      </c>
      <c r="U124" s="19" t="s">
        <v>54</v>
      </c>
      <c r="V124" s="19" t="s">
        <v>48</v>
      </c>
      <c r="W124" s="19" t="s">
        <v>54</v>
      </c>
      <c r="X124" s="19"/>
      <c r="Y124" s="19"/>
      <c r="Z124" s="19"/>
      <c r="AA124" s="19"/>
      <c r="AB124" s="19" t="s">
        <v>56</v>
      </c>
      <c r="AC124" s="22"/>
      <c r="AD124" s="22"/>
      <c r="AE124" s="22"/>
      <c r="AF124" s="22"/>
      <c r="AG124" s="22"/>
      <c r="AH124" s="22"/>
      <c r="AI124" s="22"/>
      <c r="AJ124" s="22"/>
      <c r="AK124" s="19"/>
      <c r="AL124" s="19"/>
      <c r="AM124" s="28"/>
      <c r="AN124" s="19"/>
      <c r="AO124" s="30" t="s">
        <v>1063</v>
      </c>
      <c r="AP124" s="40" t="s">
        <v>1064</v>
      </c>
      <c r="AQ124" s="29" t="s">
        <v>1065</v>
      </c>
      <c r="AR124" s="29" t="s">
        <v>1066</v>
      </c>
      <c r="AS124" s="26"/>
    </row>
    <row r="125">
      <c r="A125" s="18" t="s">
        <v>1067</v>
      </c>
      <c r="B125" s="19" t="s">
        <v>1068</v>
      </c>
      <c r="C125" s="20" t="s">
        <v>98</v>
      </c>
      <c r="D125" s="21" t="s">
        <v>47</v>
      </c>
      <c r="E125" s="19" t="s">
        <v>48</v>
      </c>
      <c r="F125" s="23"/>
      <c r="G125" s="23">
        <v>43909.0</v>
      </c>
      <c r="H125" s="24">
        <v>0.0</v>
      </c>
      <c r="I125" s="23">
        <v>43929.0</v>
      </c>
      <c r="J125" s="32">
        <v>3.0</v>
      </c>
      <c r="K125" s="22"/>
      <c r="L125" s="22"/>
      <c r="M125" s="22"/>
      <c r="N125" s="19" t="s">
        <v>48</v>
      </c>
      <c r="O125" s="23">
        <v>43984.0</v>
      </c>
      <c r="P125" s="19"/>
      <c r="Q125" s="19"/>
      <c r="R125" s="27"/>
      <c r="S125" s="19" t="s">
        <v>720</v>
      </c>
      <c r="T125" s="19" t="s">
        <v>54</v>
      </c>
      <c r="U125" s="19" t="s">
        <v>54</v>
      </c>
      <c r="V125" s="19" t="s">
        <v>54</v>
      </c>
      <c r="W125" s="19" t="s">
        <v>54</v>
      </c>
      <c r="X125" s="22"/>
      <c r="Y125" s="22"/>
      <c r="Z125" s="22"/>
      <c r="AA125" s="22"/>
      <c r="AB125" s="22"/>
      <c r="AC125" s="22"/>
      <c r="AD125" s="22"/>
      <c r="AE125" s="22"/>
      <c r="AF125" s="22"/>
      <c r="AG125" s="22"/>
      <c r="AH125" s="22"/>
      <c r="AI125" s="22"/>
      <c r="AJ125" s="22"/>
      <c r="AK125" s="19"/>
      <c r="AL125" s="19"/>
      <c r="AM125" s="28"/>
      <c r="AN125" s="19"/>
      <c r="AO125" s="29" t="s">
        <v>1069</v>
      </c>
      <c r="AP125" s="40" t="s">
        <v>1070</v>
      </c>
      <c r="AQ125" s="29" t="s">
        <v>1071</v>
      </c>
      <c r="AR125" s="30"/>
      <c r="AS125" s="19"/>
    </row>
    <row r="126" ht="216.75" customHeight="1">
      <c r="A126" s="18" t="s">
        <v>1072</v>
      </c>
      <c r="B126" s="19" t="s">
        <v>1073</v>
      </c>
      <c r="C126" s="20" t="s">
        <v>75</v>
      </c>
      <c r="D126" s="21" t="s">
        <v>94</v>
      </c>
      <c r="E126" s="19" t="s">
        <v>48</v>
      </c>
      <c r="F126" s="23"/>
      <c r="G126" s="23">
        <v>43902.0</v>
      </c>
      <c r="H126" s="24">
        <v>12.0</v>
      </c>
      <c r="I126" s="23">
        <v>43910.0</v>
      </c>
      <c r="J126" s="34">
        <f>(I126-G126)/7</f>
        <v>1.142857143</v>
      </c>
      <c r="K126" s="19"/>
      <c r="L126" s="19"/>
      <c r="M126" s="19" t="s">
        <v>1074</v>
      </c>
      <c r="N126" s="19" t="s">
        <v>52</v>
      </c>
      <c r="O126" s="19"/>
      <c r="P126" s="19"/>
      <c r="Q126" s="19"/>
      <c r="R126" s="27"/>
      <c r="S126" s="19" t="s">
        <v>1075</v>
      </c>
      <c r="T126" s="49" t="s">
        <v>48</v>
      </c>
      <c r="U126" s="49" t="s">
        <v>54</v>
      </c>
      <c r="V126" s="49" t="s">
        <v>54</v>
      </c>
      <c r="W126" s="19" t="s">
        <v>54</v>
      </c>
      <c r="X126" s="19" t="s">
        <v>48</v>
      </c>
      <c r="Y126" s="26" t="s">
        <v>1076</v>
      </c>
      <c r="Z126" s="19" t="s">
        <v>48</v>
      </c>
      <c r="AA126" s="26" t="s">
        <v>1077</v>
      </c>
      <c r="AB126" s="19"/>
      <c r="AC126" s="19" t="s">
        <v>48</v>
      </c>
      <c r="AD126" s="49" t="s">
        <v>1078</v>
      </c>
      <c r="AE126" s="22"/>
      <c r="AF126" s="22"/>
      <c r="AG126" s="22"/>
      <c r="AH126" s="22"/>
      <c r="AI126" s="22"/>
      <c r="AJ126" s="22"/>
      <c r="AK126" s="19"/>
      <c r="AL126" s="19"/>
      <c r="AM126" s="28"/>
      <c r="AN126" s="19"/>
      <c r="AO126" s="29" t="s">
        <v>1079</v>
      </c>
      <c r="AP126" s="42" t="s">
        <v>1080</v>
      </c>
      <c r="AQ126" s="41" t="s">
        <v>1081</v>
      </c>
      <c r="AR126" s="46"/>
      <c r="AS126" s="19"/>
    </row>
    <row r="127">
      <c r="A127" s="18" t="s">
        <v>1082</v>
      </c>
      <c r="B127" s="19" t="s">
        <v>1083</v>
      </c>
      <c r="C127" s="20" t="s">
        <v>84</v>
      </c>
      <c r="D127" s="21" t="s">
        <v>64</v>
      </c>
      <c r="E127" s="19" t="s">
        <v>54</v>
      </c>
      <c r="F127" s="23">
        <v>43915.0</v>
      </c>
      <c r="G127" s="22"/>
      <c r="H127" s="35"/>
      <c r="I127" s="22"/>
      <c r="J127" s="34"/>
      <c r="K127" s="22"/>
      <c r="L127" s="22"/>
      <c r="M127" s="22"/>
      <c r="N127" s="19" t="s">
        <v>52</v>
      </c>
      <c r="O127" s="22"/>
      <c r="P127" s="22"/>
      <c r="Q127" s="22"/>
      <c r="R127" s="36"/>
      <c r="S127" s="22"/>
      <c r="T127" s="22"/>
      <c r="U127" s="22"/>
      <c r="V127" s="22"/>
      <c r="W127" s="22"/>
      <c r="X127" s="22"/>
      <c r="Y127" s="22"/>
      <c r="Z127" s="22"/>
      <c r="AA127" s="22"/>
      <c r="AB127" s="22"/>
      <c r="AC127" s="22"/>
      <c r="AD127" s="22"/>
      <c r="AE127" s="22"/>
      <c r="AF127" s="22"/>
      <c r="AG127" s="22"/>
      <c r="AH127" s="22"/>
      <c r="AI127" s="22"/>
      <c r="AJ127" s="22"/>
      <c r="AK127" s="19"/>
      <c r="AL127" s="19"/>
      <c r="AM127" s="28"/>
      <c r="AN127" s="19"/>
      <c r="AO127" s="29" t="s">
        <v>1084</v>
      </c>
      <c r="AP127" s="37"/>
      <c r="AQ127" s="84" t="s">
        <v>1084</v>
      </c>
      <c r="AR127" s="30"/>
      <c r="AS127" s="22"/>
    </row>
    <row r="128">
      <c r="A128" s="18" t="s">
        <v>1085</v>
      </c>
      <c r="B128" s="19" t="s">
        <v>1086</v>
      </c>
      <c r="C128" s="20" t="s">
        <v>98</v>
      </c>
      <c r="D128" s="21" t="s">
        <v>99</v>
      </c>
      <c r="E128" s="19" t="s">
        <v>48</v>
      </c>
      <c r="F128" s="23"/>
      <c r="G128" s="23">
        <v>43905.0</v>
      </c>
      <c r="H128" s="24">
        <v>2.0</v>
      </c>
      <c r="I128" s="19" t="s">
        <v>499</v>
      </c>
      <c r="J128" s="32">
        <v>1.0</v>
      </c>
      <c r="K128" s="22"/>
      <c r="L128" s="22"/>
      <c r="M128" s="22"/>
      <c r="N128" s="19" t="s">
        <v>52</v>
      </c>
      <c r="O128" s="22"/>
      <c r="P128" s="19"/>
      <c r="Q128" s="19"/>
      <c r="R128" s="27"/>
      <c r="S128" s="19" t="s">
        <v>598</v>
      </c>
      <c r="T128" s="19" t="s">
        <v>54</v>
      </c>
      <c r="U128" s="19" t="s">
        <v>54</v>
      </c>
      <c r="V128" s="19" t="s">
        <v>54</v>
      </c>
      <c r="W128" s="22"/>
      <c r="X128" s="22"/>
      <c r="Y128" s="22"/>
      <c r="Z128" s="22"/>
      <c r="AA128" s="22"/>
      <c r="AB128" s="22"/>
      <c r="AC128" s="22"/>
      <c r="AD128" s="22"/>
      <c r="AE128" s="22"/>
      <c r="AF128" s="22"/>
      <c r="AG128" s="22"/>
      <c r="AH128" s="22"/>
      <c r="AI128" s="22"/>
      <c r="AJ128" s="22"/>
      <c r="AK128" s="22"/>
      <c r="AL128" s="22"/>
      <c r="AM128" s="22"/>
      <c r="AN128" s="22"/>
      <c r="AO128" s="40" t="s">
        <v>1087</v>
      </c>
      <c r="AP128" s="37"/>
      <c r="AQ128" s="37"/>
      <c r="AR128" s="37"/>
      <c r="AS128" s="19"/>
    </row>
    <row r="129">
      <c r="A129" s="18" t="s">
        <v>1088</v>
      </c>
      <c r="B129" s="19" t="s">
        <v>1089</v>
      </c>
      <c r="C129" s="20" t="s">
        <v>98</v>
      </c>
      <c r="D129" s="21" t="s">
        <v>64</v>
      </c>
      <c r="E129" s="19" t="s">
        <v>48</v>
      </c>
      <c r="F129" s="23"/>
      <c r="G129" s="23">
        <v>43909.0</v>
      </c>
      <c r="H129" s="24">
        <v>3.0</v>
      </c>
      <c r="I129" s="19" t="s">
        <v>50</v>
      </c>
      <c r="J129" s="34"/>
      <c r="K129" s="22"/>
      <c r="L129" s="22"/>
      <c r="M129" s="26" t="s">
        <v>1090</v>
      </c>
      <c r="N129" s="19" t="s">
        <v>54</v>
      </c>
      <c r="O129" s="22"/>
      <c r="P129" s="26"/>
      <c r="Q129" s="26"/>
      <c r="R129" s="27"/>
      <c r="S129" s="26" t="s">
        <v>1091</v>
      </c>
      <c r="T129" s="19" t="s">
        <v>48</v>
      </c>
      <c r="U129" s="19" t="s">
        <v>54</v>
      </c>
      <c r="V129" s="19" t="s">
        <v>48</v>
      </c>
      <c r="W129" s="19" t="s">
        <v>54</v>
      </c>
      <c r="X129" s="22"/>
      <c r="Y129" s="22"/>
      <c r="Z129" s="22"/>
      <c r="AA129" s="22"/>
      <c r="AB129" s="22"/>
      <c r="AC129" s="22"/>
      <c r="AD129" s="22"/>
      <c r="AE129" s="22"/>
      <c r="AF129" s="22"/>
      <c r="AG129" s="22"/>
      <c r="AH129" s="22"/>
      <c r="AI129" s="22"/>
      <c r="AJ129" s="22"/>
      <c r="AK129" s="19"/>
      <c r="AL129" s="19"/>
      <c r="AM129" s="28"/>
      <c r="AN129" s="19"/>
      <c r="AO129" s="30" t="s">
        <v>1092</v>
      </c>
      <c r="AP129" s="40" t="s">
        <v>1093</v>
      </c>
      <c r="AQ129" s="41" t="s">
        <v>1094</v>
      </c>
      <c r="AR129" s="55" t="s">
        <v>1095</v>
      </c>
      <c r="AS129" s="26"/>
    </row>
    <row r="130">
      <c r="A130" s="18" t="s">
        <v>1096</v>
      </c>
      <c r="B130" s="19" t="s">
        <v>1097</v>
      </c>
      <c r="C130" s="20" t="s">
        <v>108</v>
      </c>
      <c r="D130" s="21" t="s">
        <v>64</v>
      </c>
      <c r="E130" s="19" t="s">
        <v>48</v>
      </c>
      <c r="F130" s="23"/>
      <c r="G130" s="23">
        <v>43910.0</v>
      </c>
      <c r="H130" s="24">
        <v>41.0</v>
      </c>
      <c r="I130" s="23">
        <v>43941.0</v>
      </c>
      <c r="J130" s="34">
        <f>(I130-G130)/7</f>
        <v>4.428571429</v>
      </c>
      <c r="K130" s="26"/>
      <c r="L130" s="26"/>
      <c r="M130" s="26" t="s">
        <v>1098</v>
      </c>
      <c r="N130" s="26" t="s">
        <v>52</v>
      </c>
      <c r="O130" s="26"/>
      <c r="P130" s="26"/>
      <c r="Q130" s="26"/>
      <c r="R130" s="27"/>
      <c r="S130" s="26" t="s">
        <v>1099</v>
      </c>
      <c r="T130" s="19" t="s">
        <v>48</v>
      </c>
      <c r="U130" s="19" t="s">
        <v>54</v>
      </c>
      <c r="V130" s="19" t="s">
        <v>48</v>
      </c>
      <c r="W130" s="19" t="s">
        <v>54</v>
      </c>
      <c r="X130" s="19" t="s">
        <v>54</v>
      </c>
      <c r="Y130" s="19" t="s">
        <v>544</v>
      </c>
      <c r="Z130" s="22"/>
      <c r="AA130" s="22"/>
      <c r="AB130" s="19" t="s">
        <v>56</v>
      </c>
      <c r="AC130" s="22"/>
      <c r="AD130" s="22"/>
      <c r="AE130" s="22"/>
      <c r="AF130" s="22"/>
      <c r="AG130" s="22"/>
      <c r="AH130" s="19" t="s">
        <v>48</v>
      </c>
      <c r="AI130" s="26" t="s">
        <v>1100</v>
      </c>
      <c r="AJ130" s="22"/>
      <c r="AK130" s="19"/>
      <c r="AL130" s="19"/>
      <c r="AM130" s="28"/>
      <c r="AN130" s="26" t="s">
        <v>1101</v>
      </c>
      <c r="AO130" s="30" t="s">
        <v>1102</v>
      </c>
      <c r="AP130" s="41" t="s">
        <v>1103</v>
      </c>
      <c r="AQ130" s="37"/>
      <c r="AR130" s="40" t="s">
        <v>1104</v>
      </c>
      <c r="AS130" s="26"/>
    </row>
    <row r="131">
      <c r="A131" s="18" t="s">
        <v>1105</v>
      </c>
      <c r="B131" s="19" t="s">
        <v>1106</v>
      </c>
      <c r="C131" s="20" t="s">
        <v>84</v>
      </c>
      <c r="D131" s="21" t="s">
        <v>99</v>
      </c>
      <c r="E131" s="19" t="s">
        <v>54</v>
      </c>
      <c r="F131" s="23">
        <v>43915.0</v>
      </c>
      <c r="G131" s="22"/>
      <c r="H131" s="35"/>
      <c r="I131" s="22"/>
      <c r="J131" s="32"/>
      <c r="K131" s="19"/>
      <c r="L131" s="19"/>
      <c r="M131" s="19" t="s">
        <v>1107</v>
      </c>
      <c r="N131" s="19" t="s">
        <v>86</v>
      </c>
      <c r="O131" s="19"/>
      <c r="P131" s="22"/>
      <c r="Q131" s="22"/>
      <c r="R131" s="36"/>
      <c r="S131" s="22"/>
      <c r="T131" s="22"/>
      <c r="U131" s="22"/>
      <c r="V131" s="22"/>
      <c r="W131" s="22"/>
      <c r="X131" s="22"/>
      <c r="Y131" s="22"/>
      <c r="Z131" s="22"/>
      <c r="AA131" s="22"/>
      <c r="AB131" s="22"/>
      <c r="AC131" s="22"/>
      <c r="AD131" s="22"/>
      <c r="AE131" s="22"/>
      <c r="AF131" s="22"/>
      <c r="AG131" s="22"/>
      <c r="AH131" s="22"/>
      <c r="AI131" s="22"/>
      <c r="AJ131" s="22"/>
      <c r="AK131" s="19"/>
      <c r="AL131" s="19"/>
      <c r="AM131" s="28"/>
      <c r="AN131" s="19"/>
      <c r="AO131" s="29" t="s">
        <v>1108</v>
      </c>
      <c r="AP131" s="29" t="s">
        <v>1109</v>
      </c>
      <c r="AQ131" s="29" t="s">
        <v>1110</v>
      </c>
      <c r="AR131" s="30"/>
      <c r="AS131" s="22"/>
    </row>
    <row r="132">
      <c r="A132" s="18" t="s">
        <v>1111</v>
      </c>
      <c r="B132" s="19" t="s">
        <v>1112</v>
      </c>
      <c r="C132" s="20" t="s">
        <v>63</v>
      </c>
      <c r="D132" s="21" t="s">
        <v>99</v>
      </c>
      <c r="E132" s="19" t="s">
        <v>48</v>
      </c>
      <c r="F132" s="23"/>
      <c r="G132" s="23">
        <v>43900.0</v>
      </c>
      <c r="H132" s="24">
        <v>1.0</v>
      </c>
      <c r="I132" s="23">
        <v>43913.0</v>
      </c>
      <c r="J132" s="34">
        <f>(I132-G132)/7</f>
        <v>1.857142857</v>
      </c>
      <c r="K132" s="26" t="s">
        <v>48</v>
      </c>
      <c r="L132" s="26" t="s">
        <v>50</v>
      </c>
      <c r="M132" s="26" t="s">
        <v>1113</v>
      </c>
      <c r="N132" s="26" t="s">
        <v>52</v>
      </c>
      <c r="O132" s="26"/>
      <c r="P132" s="26"/>
      <c r="Q132" s="26"/>
      <c r="R132" s="27"/>
      <c r="S132" s="26" t="s">
        <v>1114</v>
      </c>
      <c r="T132" s="19" t="s">
        <v>48</v>
      </c>
      <c r="U132" s="19" t="s">
        <v>48</v>
      </c>
      <c r="V132" s="19" t="s">
        <v>48</v>
      </c>
      <c r="W132" s="19" t="s">
        <v>54</v>
      </c>
      <c r="X132" s="19" t="s">
        <v>54</v>
      </c>
      <c r="Y132" s="26" t="s">
        <v>1115</v>
      </c>
      <c r="Z132" s="19" t="s">
        <v>54</v>
      </c>
      <c r="AA132" s="22"/>
      <c r="AB132" s="22"/>
      <c r="AC132" s="19" t="s">
        <v>48</v>
      </c>
      <c r="AD132" s="19" t="s">
        <v>1116</v>
      </c>
      <c r="AE132" s="22"/>
      <c r="AF132" s="22"/>
      <c r="AG132" s="22"/>
      <c r="AH132" s="22"/>
      <c r="AI132" s="22"/>
      <c r="AJ132" s="22"/>
      <c r="AK132" s="19"/>
      <c r="AL132" s="19"/>
      <c r="AM132" s="28"/>
      <c r="AN132" s="19"/>
      <c r="AO132" s="29" t="s">
        <v>1117</v>
      </c>
      <c r="AP132" s="40" t="s">
        <v>1118</v>
      </c>
      <c r="AQ132" s="41" t="s">
        <v>1119</v>
      </c>
      <c r="AR132" s="46"/>
      <c r="AS132" s="26"/>
    </row>
    <row r="133">
      <c r="A133" s="18" t="s">
        <v>1120</v>
      </c>
      <c r="B133" s="19" t="s">
        <v>1121</v>
      </c>
      <c r="C133" s="20" t="s">
        <v>63</v>
      </c>
      <c r="D133" s="21" t="s">
        <v>94</v>
      </c>
      <c r="E133" s="19" t="s">
        <v>48</v>
      </c>
      <c r="F133" s="23"/>
      <c r="G133" s="23">
        <v>43906.0</v>
      </c>
      <c r="H133" s="24">
        <v>7.0</v>
      </c>
      <c r="I133" s="19" t="s">
        <v>50</v>
      </c>
      <c r="J133" s="25"/>
      <c r="K133" s="26"/>
      <c r="L133" s="26"/>
      <c r="M133" s="26" t="s">
        <v>1122</v>
      </c>
      <c r="N133" s="26" t="s">
        <v>48</v>
      </c>
      <c r="O133" s="43">
        <v>43962.0</v>
      </c>
      <c r="P133" s="26"/>
      <c r="Q133" s="26"/>
      <c r="R133" s="27"/>
      <c r="S133" s="26" t="s">
        <v>1123</v>
      </c>
      <c r="T133" s="22"/>
      <c r="U133" s="22"/>
      <c r="V133" s="22"/>
      <c r="W133" s="22"/>
      <c r="X133" s="22"/>
      <c r="Y133" s="22"/>
      <c r="Z133" s="22"/>
      <c r="AA133" s="22"/>
      <c r="AB133" s="22"/>
      <c r="AC133" s="22"/>
      <c r="AD133" s="22"/>
      <c r="AE133" s="22"/>
      <c r="AF133" s="22"/>
      <c r="AG133" s="22"/>
      <c r="AH133" s="22"/>
      <c r="AI133" s="22"/>
      <c r="AJ133" s="22"/>
      <c r="AK133" s="19"/>
      <c r="AL133" s="19"/>
      <c r="AM133" s="28"/>
      <c r="AN133" s="19"/>
      <c r="AO133" s="30" t="s">
        <v>1124</v>
      </c>
      <c r="AP133" s="46" t="s">
        <v>1125</v>
      </c>
      <c r="AQ133" s="29" t="s">
        <v>1126</v>
      </c>
      <c r="AR133" s="30"/>
      <c r="AS133" s="26"/>
    </row>
    <row r="134">
      <c r="A134" s="18" t="s">
        <v>1127</v>
      </c>
      <c r="B134" s="19" t="s">
        <v>1128</v>
      </c>
      <c r="C134" s="20" t="s">
        <v>84</v>
      </c>
      <c r="D134" s="21" t="s">
        <v>99</v>
      </c>
      <c r="E134" s="19" t="s">
        <v>48</v>
      </c>
      <c r="F134" s="80"/>
      <c r="G134" s="80">
        <v>43881.0</v>
      </c>
      <c r="H134" s="24">
        <v>0.0</v>
      </c>
      <c r="I134" s="23">
        <v>43920.0</v>
      </c>
      <c r="J134" s="32">
        <v>5.571428571428571</v>
      </c>
      <c r="K134" s="19" t="s">
        <v>48</v>
      </c>
      <c r="L134" s="23">
        <v>43951.0</v>
      </c>
      <c r="M134" s="26" t="s">
        <v>1129</v>
      </c>
      <c r="N134" s="26" t="s">
        <v>86</v>
      </c>
      <c r="O134" s="26"/>
      <c r="P134" s="26"/>
      <c r="Q134" s="26"/>
      <c r="R134" s="27"/>
      <c r="S134" s="26" t="s">
        <v>1130</v>
      </c>
      <c r="T134" s="19" t="s">
        <v>48</v>
      </c>
      <c r="U134" s="19" t="s">
        <v>54</v>
      </c>
      <c r="V134" s="19" t="s">
        <v>48</v>
      </c>
      <c r="W134" s="19" t="s">
        <v>54</v>
      </c>
      <c r="X134" s="19" t="s">
        <v>48</v>
      </c>
      <c r="Y134" s="85" t="s">
        <v>1131</v>
      </c>
      <c r="Z134" s="19" t="s">
        <v>54</v>
      </c>
      <c r="AA134" s="22"/>
      <c r="AB134" s="22"/>
      <c r="AC134" s="22"/>
      <c r="AD134" s="22"/>
      <c r="AE134" s="19" t="s">
        <v>48</v>
      </c>
      <c r="AF134" s="26" t="s">
        <v>1132</v>
      </c>
      <c r="AG134" s="22"/>
      <c r="AH134" s="22"/>
      <c r="AI134" s="22"/>
      <c r="AJ134" s="22"/>
      <c r="AK134" s="19"/>
      <c r="AL134" s="19" t="s">
        <v>48</v>
      </c>
      <c r="AM134" s="26" t="s">
        <v>1133</v>
      </c>
      <c r="AN134" s="19"/>
      <c r="AO134" s="30" t="s">
        <v>1134</v>
      </c>
      <c r="AP134" s="30" t="s">
        <v>1135</v>
      </c>
      <c r="AQ134" s="37"/>
      <c r="AR134" s="37"/>
      <c r="AS134" s="26"/>
    </row>
    <row r="135">
      <c r="A135" s="18" t="s">
        <v>1136</v>
      </c>
      <c r="B135" s="19" t="s">
        <v>1137</v>
      </c>
      <c r="C135" s="20" t="s">
        <v>63</v>
      </c>
      <c r="D135" s="21" t="s">
        <v>64</v>
      </c>
      <c r="E135" s="19" t="s">
        <v>48</v>
      </c>
      <c r="F135" s="22"/>
      <c r="G135" s="23">
        <v>43903.0</v>
      </c>
      <c r="H135" s="24">
        <v>0.0</v>
      </c>
      <c r="I135" s="19" t="s">
        <v>1138</v>
      </c>
      <c r="J135" s="32">
        <v>2.0</v>
      </c>
      <c r="K135" s="22"/>
      <c r="L135" s="22"/>
      <c r="M135" s="22"/>
      <c r="N135" s="19" t="s">
        <v>52</v>
      </c>
      <c r="O135" s="22"/>
      <c r="P135" s="19"/>
      <c r="Q135" s="19"/>
      <c r="R135" s="27"/>
      <c r="S135" s="19" t="s">
        <v>720</v>
      </c>
      <c r="T135" s="19" t="s">
        <v>54</v>
      </c>
      <c r="U135" s="19" t="s">
        <v>54</v>
      </c>
      <c r="V135" s="19" t="s">
        <v>54</v>
      </c>
      <c r="W135" s="19" t="s">
        <v>54</v>
      </c>
      <c r="X135" s="22"/>
      <c r="Y135" s="22"/>
      <c r="Z135" s="22"/>
      <c r="AA135" s="22"/>
      <c r="AB135" s="22"/>
      <c r="AC135" s="22"/>
      <c r="AD135" s="22"/>
      <c r="AE135" s="22"/>
      <c r="AF135" s="22"/>
      <c r="AG135" s="22"/>
      <c r="AH135" s="22"/>
      <c r="AI135" s="22"/>
      <c r="AJ135" s="22"/>
      <c r="AK135" s="19"/>
      <c r="AL135" s="19"/>
      <c r="AM135" s="28"/>
      <c r="AN135" s="26" t="s">
        <v>1139</v>
      </c>
      <c r="AO135" s="29" t="s">
        <v>1140</v>
      </c>
      <c r="AP135" s="55" t="s">
        <v>1141</v>
      </c>
      <c r="AQ135" s="37"/>
      <c r="AR135" s="37"/>
      <c r="AS135" s="19"/>
    </row>
    <row r="136">
      <c r="A136" s="18" t="s">
        <v>1142</v>
      </c>
      <c r="B136" s="19" t="s">
        <v>1143</v>
      </c>
      <c r="C136" s="20" t="s">
        <v>75</v>
      </c>
      <c r="D136" s="21" t="s">
        <v>99</v>
      </c>
      <c r="E136" s="19" t="s">
        <v>48</v>
      </c>
      <c r="F136" s="23"/>
      <c r="G136" s="23">
        <v>43906.0</v>
      </c>
      <c r="H136" s="24">
        <v>18.0</v>
      </c>
      <c r="I136" s="19" t="s">
        <v>50</v>
      </c>
      <c r="J136" s="32"/>
      <c r="K136" s="19"/>
      <c r="L136" s="19"/>
      <c r="M136" s="19" t="s">
        <v>1144</v>
      </c>
      <c r="N136" s="19" t="s">
        <v>54</v>
      </c>
      <c r="O136" s="19"/>
      <c r="P136" s="26"/>
      <c r="Q136" s="26"/>
      <c r="R136" s="27"/>
      <c r="S136" s="26" t="s">
        <v>1145</v>
      </c>
      <c r="T136" s="19" t="s">
        <v>48</v>
      </c>
      <c r="U136" s="19" t="s">
        <v>54</v>
      </c>
      <c r="V136" s="19" t="s">
        <v>48</v>
      </c>
      <c r="W136" s="19" t="s">
        <v>54</v>
      </c>
      <c r="X136" s="19" t="s">
        <v>48</v>
      </c>
      <c r="Y136" s="26" t="s">
        <v>1146</v>
      </c>
      <c r="Z136" s="22"/>
      <c r="AA136" s="22"/>
      <c r="AB136" s="22"/>
      <c r="AC136" s="22"/>
      <c r="AD136" s="22"/>
      <c r="AE136" s="22"/>
      <c r="AF136" s="22"/>
      <c r="AG136" s="22"/>
      <c r="AH136" s="22"/>
      <c r="AI136" s="22"/>
      <c r="AJ136" s="22"/>
      <c r="AK136" s="19"/>
      <c r="AL136" s="19"/>
      <c r="AM136" s="28"/>
      <c r="AN136" s="26" t="s">
        <v>1147</v>
      </c>
      <c r="AO136" s="30" t="s">
        <v>1148</v>
      </c>
      <c r="AP136" s="68" t="s">
        <v>1149</v>
      </c>
      <c r="AQ136" s="29" t="s">
        <v>1150</v>
      </c>
      <c r="AR136" s="30"/>
      <c r="AS136" s="26"/>
    </row>
    <row r="137">
      <c r="A137" s="18" t="s">
        <v>1151</v>
      </c>
      <c r="B137" s="19" t="s">
        <v>1152</v>
      </c>
      <c r="C137" s="20" t="s">
        <v>98</v>
      </c>
      <c r="D137" s="21" t="s">
        <v>47</v>
      </c>
      <c r="E137" s="19" t="s">
        <v>48</v>
      </c>
      <c r="F137" s="23"/>
      <c r="G137" s="23">
        <v>43913.0</v>
      </c>
      <c r="H137" s="24">
        <v>0.0</v>
      </c>
      <c r="I137" s="19" t="s">
        <v>85</v>
      </c>
      <c r="J137" s="32">
        <v>4.0</v>
      </c>
      <c r="K137" s="22"/>
      <c r="L137" s="22"/>
      <c r="M137" s="22"/>
      <c r="N137" s="19" t="s">
        <v>54</v>
      </c>
      <c r="O137" s="22"/>
      <c r="P137" s="19"/>
      <c r="Q137" s="19"/>
      <c r="R137" s="27"/>
      <c r="S137" s="19" t="s">
        <v>1153</v>
      </c>
      <c r="T137" s="19" t="s">
        <v>54</v>
      </c>
      <c r="U137" s="19" t="s">
        <v>48</v>
      </c>
      <c r="V137" s="19" t="s">
        <v>54</v>
      </c>
      <c r="W137" s="19" t="s">
        <v>54</v>
      </c>
      <c r="X137" s="22"/>
      <c r="Y137" s="22"/>
      <c r="Z137" s="22"/>
      <c r="AA137" s="22"/>
      <c r="AB137" s="22"/>
      <c r="AC137" s="22"/>
      <c r="AD137" s="22"/>
      <c r="AE137" s="22"/>
      <c r="AF137" s="22"/>
      <c r="AG137" s="22"/>
      <c r="AH137" s="22"/>
      <c r="AI137" s="22"/>
      <c r="AJ137" s="22"/>
      <c r="AK137" s="22"/>
      <c r="AL137" s="22"/>
      <c r="AM137" s="22"/>
      <c r="AN137" s="22"/>
      <c r="AO137" s="30" t="s">
        <v>1154</v>
      </c>
      <c r="AP137" s="30" t="s">
        <v>1155</v>
      </c>
      <c r="AQ137" s="37"/>
      <c r="AR137" s="37"/>
      <c r="AS137" s="19"/>
    </row>
    <row r="138">
      <c r="A138" s="18" t="s">
        <v>1156</v>
      </c>
      <c r="B138" s="19" t="s">
        <v>1157</v>
      </c>
      <c r="C138" s="20" t="s">
        <v>84</v>
      </c>
      <c r="D138" s="21" t="s">
        <v>99</v>
      </c>
      <c r="E138" s="19" t="s">
        <v>48</v>
      </c>
      <c r="F138" s="23"/>
      <c r="G138" s="23">
        <v>43910.0</v>
      </c>
      <c r="H138" s="24">
        <v>0.0</v>
      </c>
      <c r="I138" s="19" t="s">
        <v>50</v>
      </c>
      <c r="J138" s="34"/>
      <c r="K138" s="19"/>
      <c r="L138" s="19"/>
      <c r="M138" s="19" t="s">
        <v>1158</v>
      </c>
      <c r="N138" s="19" t="s">
        <v>54</v>
      </c>
      <c r="O138" s="19"/>
      <c r="P138" s="19"/>
      <c r="Q138" s="19"/>
      <c r="R138" s="27"/>
      <c r="S138" s="19" t="s">
        <v>958</v>
      </c>
      <c r="T138" s="19" t="s">
        <v>54</v>
      </c>
      <c r="U138" s="19" t="s">
        <v>54</v>
      </c>
      <c r="V138" s="19" t="s">
        <v>54</v>
      </c>
      <c r="W138" s="19" t="s">
        <v>54</v>
      </c>
      <c r="X138" s="22"/>
      <c r="Y138" s="22"/>
      <c r="Z138" s="22"/>
      <c r="AA138" s="22"/>
      <c r="AB138" s="22"/>
      <c r="AC138" s="22"/>
      <c r="AD138" s="22"/>
      <c r="AE138" s="22"/>
      <c r="AF138" s="22"/>
      <c r="AG138" s="22"/>
      <c r="AH138" s="22"/>
      <c r="AI138" s="22"/>
      <c r="AJ138" s="22"/>
      <c r="AK138" s="22"/>
      <c r="AL138" s="22"/>
      <c r="AM138" s="22"/>
      <c r="AN138" s="22"/>
      <c r="AO138" s="29" t="s">
        <v>1159</v>
      </c>
      <c r="AP138" s="29" t="s">
        <v>1160</v>
      </c>
      <c r="AQ138" s="29" t="s">
        <v>1161</v>
      </c>
      <c r="AR138" s="30"/>
      <c r="AS138" s="19"/>
    </row>
    <row r="139">
      <c r="A139" s="18" t="s">
        <v>1162</v>
      </c>
      <c r="B139" s="19" t="s">
        <v>1163</v>
      </c>
      <c r="C139" s="20" t="s">
        <v>98</v>
      </c>
      <c r="D139" s="21" t="s">
        <v>64</v>
      </c>
      <c r="E139" s="19" t="s">
        <v>48</v>
      </c>
      <c r="F139" s="23"/>
      <c r="G139" s="23">
        <v>43906.0</v>
      </c>
      <c r="H139" s="24">
        <v>2.0</v>
      </c>
      <c r="I139" s="23">
        <v>43937.0</v>
      </c>
      <c r="J139" s="34">
        <f>(I139-G139)/7</f>
        <v>4.428571429</v>
      </c>
      <c r="K139" s="19"/>
      <c r="L139" s="19"/>
      <c r="M139" s="26" t="s">
        <v>1164</v>
      </c>
      <c r="N139" s="26" t="s">
        <v>48</v>
      </c>
      <c r="O139" s="43">
        <v>43985.0</v>
      </c>
      <c r="P139" s="26"/>
      <c r="Q139" s="26"/>
      <c r="R139" s="27"/>
      <c r="S139" s="26" t="s">
        <v>1165</v>
      </c>
      <c r="T139" s="19" t="s">
        <v>54</v>
      </c>
      <c r="U139" s="19" t="s">
        <v>54</v>
      </c>
      <c r="V139" s="19" t="s">
        <v>54</v>
      </c>
      <c r="W139" s="19" t="s">
        <v>48</v>
      </c>
      <c r="X139" s="22"/>
      <c r="Y139" s="22"/>
      <c r="Z139" s="19" t="s">
        <v>54</v>
      </c>
      <c r="AA139" s="22"/>
      <c r="AB139" s="22"/>
      <c r="AC139" s="22"/>
      <c r="AD139" s="22"/>
      <c r="AE139" s="22"/>
      <c r="AF139" s="22"/>
      <c r="AG139" s="22"/>
      <c r="AH139" s="22"/>
      <c r="AI139" s="22"/>
      <c r="AJ139" s="22"/>
      <c r="AK139" s="22"/>
      <c r="AL139" s="22"/>
      <c r="AM139" s="26" t="s">
        <v>1166</v>
      </c>
      <c r="AN139" s="22"/>
      <c r="AO139" s="37"/>
      <c r="AP139" s="29" t="s">
        <v>1167</v>
      </c>
      <c r="AQ139" s="29" t="s">
        <v>1168</v>
      </c>
      <c r="AR139" s="55" t="s">
        <v>1169</v>
      </c>
      <c r="AS139" s="26"/>
    </row>
    <row r="140">
      <c r="A140" s="18" t="s">
        <v>1170</v>
      </c>
      <c r="B140" s="19" t="s">
        <v>1171</v>
      </c>
      <c r="C140" s="20" t="s">
        <v>84</v>
      </c>
      <c r="D140" s="21" t="s">
        <v>64</v>
      </c>
      <c r="E140" s="19" t="s">
        <v>54</v>
      </c>
      <c r="F140" s="23">
        <v>43910.0</v>
      </c>
      <c r="G140" s="22"/>
      <c r="H140" s="35"/>
      <c r="I140" s="22"/>
      <c r="J140" s="34"/>
      <c r="K140" s="22"/>
      <c r="L140" s="22"/>
      <c r="M140" s="22"/>
      <c r="N140" s="19" t="s">
        <v>86</v>
      </c>
      <c r="O140" s="22"/>
      <c r="P140" s="22"/>
      <c r="Q140" s="22"/>
      <c r="R140" s="36"/>
      <c r="S140" s="22"/>
      <c r="T140" s="22"/>
      <c r="U140" s="22"/>
      <c r="V140" s="22"/>
      <c r="W140" s="22"/>
      <c r="X140" s="22"/>
      <c r="Y140" s="22"/>
      <c r="Z140" s="22"/>
      <c r="AA140" s="22"/>
      <c r="AB140" s="22"/>
      <c r="AC140" s="22"/>
      <c r="AD140" s="22"/>
      <c r="AE140" s="22"/>
      <c r="AF140" s="22"/>
      <c r="AG140" s="22"/>
      <c r="AH140" s="22"/>
      <c r="AI140" s="22"/>
      <c r="AJ140" s="22"/>
      <c r="AK140" s="22"/>
      <c r="AL140" s="22"/>
      <c r="AM140" s="22"/>
      <c r="AN140" s="22"/>
      <c r="AO140" s="37"/>
      <c r="AP140" s="37"/>
      <c r="AQ140" s="37"/>
      <c r="AR140" s="37"/>
      <c r="AS140" s="22"/>
    </row>
    <row r="141">
      <c r="A141" s="18" t="s">
        <v>1172</v>
      </c>
      <c r="B141" s="19" t="s">
        <v>1173</v>
      </c>
      <c r="C141" s="20" t="s">
        <v>46</v>
      </c>
      <c r="D141" s="21" t="s">
        <v>47</v>
      </c>
      <c r="E141" s="19" t="s">
        <v>48</v>
      </c>
      <c r="F141" s="23"/>
      <c r="G141" s="23">
        <v>43908.0</v>
      </c>
      <c r="H141" s="24">
        <v>1.0</v>
      </c>
      <c r="I141" s="23">
        <v>43933.0</v>
      </c>
      <c r="J141" s="32"/>
      <c r="K141" s="26"/>
      <c r="L141" s="26"/>
      <c r="M141" s="26" t="s">
        <v>1174</v>
      </c>
      <c r="N141" s="26" t="s">
        <v>86</v>
      </c>
      <c r="O141" s="26"/>
      <c r="P141" s="19"/>
      <c r="Q141" s="19"/>
      <c r="R141" s="27"/>
      <c r="S141" s="19" t="s">
        <v>1175</v>
      </c>
      <c r="T141" s="19" t="s">
        <v>54</v>
      </c>
      <c r="U141" s="19" t="s">
        <v>54</v>
      </c>
      <c r="V141" s="19" t="s">
        <v>54</v>
      </c>
      <c r="W141" s="19" t="s">
        <v>54</v>
      </c>
      <c r="X141" s="22"/>
      <c r="Y141" s="22"/>
      <c r="Z141" s="22"/>
      <c r="AA141" s="22"/>
      <c r="AB141" s="22"/>
      <c r="AC141" s="22"/>
      <c r="AD141" s="22"/>
      <c r="AE141" s="22"/>
      <c r="AF141" s="22"/>
      <c r="AG141" s="22"/>
      <c r="AH141" s="22"/>
      <c r="AI141" s="22"/>
      <c r="AJ141" s="22"/>
      <c r="AK141" s="22"/>
      <c r="AL141" s="22"/>
      <c r="AM141" s="22"/>
      <c r="AN141" s="22"/>
      <c r="AO141" s="30" t="s">
        <v>1176</v>
      </c>
      <c r="AP141" s="29" t="s">
        <v>1177</v>
      </c>
      <c r="AQ141" s="29" t="s">
        <v>1178</v>
      </c>
      <c r="AR141" s="30"/>
      <c r="AS141" s="19"/>
    </row>
    <row r="142">
      <c r="A142" s="18" t="s">
        <v>1179</v>
      </c>
      <c r="B142" s="19" t="s">
        <v>1180</v>
      </c>
      <c r="C142" s="20" t="s">
        <v>63</v>
      </c>
      <c r="D142" s="21" t="s">
        <v>94</v>
      </c>
      <c r="E142" s="19" t="s">
        <v>48</v>
      </c>
      <c r="F142" s="23"/>
      <c r="G142" s="23">
        <v>43906.0</v>
      </c>
      <c r="H142" s="24">
        <v>1135.0</v>
      </c>
      <c r="I142" s="19" t="s">
        <v>50</v>
      </c>
      <c r="J142" s="34"/>
      <c r="K142" s="22"/>
      <c r="L142" s="22"/>
      <c r="M142" s="22"/>
      <c r="N142" s="19" t="s">
        <v>48</v>
      </c>
      <c r="O142" s="23">
        <v>43962.0</v>
      </c>
      <c r="P142" s="19"/>
      <c r="Q142" s="19"/>
      <c r="R142" s="72" t="s">
        <v>1181</v>
      </c>
      <c r="S142" s="19" t="s">
        <v>1182</v>
      </c>
      <c r="T142" s="19" t="s">
        <v>48</v>
      </c>
      <c r="U142" s="19" t="s">
        <v>54</v>
      </c>
      <c r="V142" s="19" t="s">
        <v>54</v>
      </c>
      <c r="W142" s="19" t="s">
        <v>54</v>
      </c>
      <c r="X142" s="22"/>
      <c r="Y142" s="22"/>
      <c r="Z142" s="22"/>
      <c r="AA142" s="22"/>
      <c r="AB142" s="22"/>
      <c r="AC142" s="19" t="s">
        <v>48</v>
      </c>
      <c r="AD142" s="26" t="s">
        <v>1183</v>
      </c>
      <c r="AE142" s="22"/>
      <c r="AF142" s="22"/>
      <c r="AG142" s="22"/>
      <c r="AH142" s="22"/>
      <c r="AI142" s="22"/>
      <c r="AJ142" s="19" t="s">
        <v>48</v>
      </c>
      <c r="AK142" s="19" t="s">
        <v>1184</v>
      </c>
      <c r="AL142" s="19"/>
      <c r="AM142" s="28"/>
      <c r="AN142" s="26" t="s">
        <v>1185</v>
      </c>
      <c r="AO142" s="30" t="s">
        <v>1186</v>
      </c>
      <c r="AP142" s="30" t="s">
        <v>1187</v>
      </c>
      <c r="AQ142" s="29" t="s">
        <v>1188</v>
      </c>
      <c r="AR142" s="30"/>
      <c r="AS142" s="40" t="s">
        <v>622</v>
      </c>
    </row>
    <row r="143" ht="75.0" customHeight="1">
      <c r="A143" s="18" t="s">
        <v>1189</v>
      </c>
      <c r="B143" s="19" t="s">
        <v>1190</v>
      </c>
      <c r="C143" s="20" t="s">
        <v>84</v>
      </c>
      <c r="D143" s="21" t="s">
        <v>94</v>
      </c>
      <c r="E143" s="19" t="s">
        <v>48</v>
      </c>
      <c r="F143" s="23"/>
      <c r="G143" s="23">
        <v>43909.0</v>
      </c>
      <c r="H143" s="24">
        <v>2.0</v>
      </c>
      <c r="I143" s="19" t="s">
        <v>50</v>
      </c>
      <c r="J143" s="25"/>
      <c r="K143" s="26"/>
      <c r="L143" s="26"/>
      <c r="M143" s="26" t="s">
        <v>1191</v>
      </c>
      <c r="N143" s="26" t="s">
        <v>48</v>
      </c>
      <c r="O143" s="43">
        <v>43942.0</v>
      </c>
      <c r="P143" s="26"/>
      <c r="Q143" s="26"/>
      <c r="R143" s="27"/>
      <c r="S143" s="26" t="s">
        <v>1192</v>
      </c>
      <c r="T143" s="19" t="s">
        <v>48</v>
      </c>
      <c r="U143" s="19" t="s">
        <v>54</v>
      </c>
      <c r="V143" s="19" t="s">
        <v>48</v>
      </c>
      <c r="W143" s="19" t="s">
        <v>54</v>
      </c>
      <c r="X143" s="19" t="s">
        <v>54</v>
      </c>
      <c r="Y143" s="26" t="s">
        <v>1193</v>
      </c>
      <c r="Z143" s="22"/>
      <c r="AA143" s="22"/>
      <c r="AB143" s="22"/>
      <c r="AC143" s="22"/>
      <c r="AD143" s="22"/>
      <c r="AE143" s="22"/>
      <c r="AF143" s="22"/>
      <c r="AG143" s="22"/>
      <c r="AH143" s="22"/>
      <c r="AI143" s="22"/>
      <c r="AJ143" s="22"/>
      <c r="AK143" s="19"/>
      <c r="AL143" s="19"/>
      <c r="AM143" s="28"/>
      <c r="AN143" s="19"/>
      <c r="AO143" s="29" t="s">
        <v>1194</v>
      </c>
      <c r="AP143" s="40" t="s">
        <v>1195</v>
      </c>
      <c r="AQ143" s="41" t="s">
        <v>1196</v>
      </c>
      <c r="AR143" s="46"/>
      <c r="AS143" s="26"/>
    </row>
    <row r="144">
      <c r="A144" s="18" t="s">
        <v>1197</v>
      </c>
      <c r="B144" s="19" t="s">
        <v>1198</v>
      </c>
      <c r="C144" s="20" t="s">
        <v>84</v>
      </c>
      <c r="D144" s="21" t="s">
        <v>94</v>
      </c>
      <c r="E144" s="19" t="s">
        <v>48</v>
      </c>
      <c r="F144" s="23"/>
      <c r="G144" s="23">
        <v>43913.0</v>
      </c>
      <c r="H144" s="24">
        <v>102.0</v>
      </c>
      <c r="I144" s="19" t="s">
        <v>764</v>
      </c>
      <c r="J144" s="32">
        <v>4.0</v>
      </c>
      <c r="K144" s="22"/>
      <c r="L144" s="22"/>
      <c r="M144" s="22"/>
      <c r="N144" s="19" t="s">
        <v>48</v>
      </c>
      <c r="O144" s="23">
        <v>43949.0</v>
      </c>
      <c r="P144" s="26"/>
      <c r="Q144" s="26"/>
      <c r="R144" s="86" t="s">
        <v>1199</v>
      </c>
      <c r="S144" s="26" t="s">
        <v>1200</v>
      </c>
      <c r="T144" s="19" t="s">
        <v>48</v>
      </c>
      <c r="U144" s="19" t="s">
        <v>54</v>
      </c>
      <c r="V144" s="19" t="s">
        <v>54</v>
      </c>
      <c r="W144" s="19" t="s">
        <v>54</v>
      </c>
      <c r="X144" s="19"/>
      <c r="Y144" s="19"/>
      <c r="Z144" s="19"/>
      <c r="AA144" s="19"/>
      <c r="AB144" s="19" t="s">
        <v>56</v>
      </c>
      <c r="AC144" s="22"/>
      <c r="AD144" s="22"/>
      <c r="AE144" s="22"/>
      <c r="AF144" s="22"/>
      <c r="AG144" s="22"/>
      <c r="AH144" s="22"/>
      <c r="AI144" s="22"/>
      <c r="AJ144" s="22"/>
      <c r="AK144" s="22"/>
      <c r="AL144" s="22"/>
      <c r="AM144" s="22"/>
      <c r="AN144" s="26" t="s">
        <v>1201</v>
      </c>
      <c r="AO144" s="29" t="s">
        <v>1202</v>
      </c>
      <c r="AP144" s="29" t="s">
        <v>1203</v>
      </c>
      <c r="AQ144" s="29" t="s">
        <v>1204</v>
      </c>
      <c r="AR144" s="30" t="s">
        <v>1205</v>
      </c>
      <c r="AS144" s="40" t="s">
        <v>1206</v>
      </c>
    </row>
    <row r="145">
      <c r="A145" s="18" t="s">
        <v>1207</v>
      </c>
      <c r="B145" s="19" t="s">
        <v>1208</v>
      </c>
      <c r="C145" s="20" t="s">
        <v>108</v>
      </c>
      <c r="D145" s="21" t="s">
        <v>99</v>
      </c>
      <c r="E145" s="19" t="s">
        <v>54</v>
      </c>
      <c r="F145" s="23">
        <v>43931.0</v>
      </c>
      <c r="G145" s="22"/>
      <c r="H145" s="35"/>
      <c r="I145" s="22"/>
      <c r="J145" s="34"/>
      <c r="K145" s="22"/>
      <c r="L145" s="22"/>
      <c r="M145" s="87" t="s">
        <v>1209</v>
      </c>
      <c r="N145" s="87" t="s">
        <v>217</v>
      </c>
      <c r="O145" s="87"/>
      <c r="P145" s="22"/>
      <c r="Q145" s="22"/>
      <c r="R145" s="36"/>
      <c r="S145" s="22"/>
      <c r="T145" s="22"/>
      <c r="U145" s="22"/>
      <c r="V145" s="22"/>
      <c r="W145" s="22"/>
      <c r="X145" s="22"/>
      <c r="Y145" s="22"/>
      <c r="Z145" s="22"/>
      <c r="AA145" s="22"/>
      <c r="AB145" s="22"/>
      <c r="AC145" s="22"/>
      <c r="AD145" s="22"/>
      <c r="AE145" s="22"/>
      <c r="AF145" s="22"/>
      <c r="AG145" s="22"/>
      <c r="AH145" s="22"/>
      <c r="AI145" s="22"/>
      <c r="AJ145" s="22"/>
      <c r="AK145" s="22"/>
      <c r="AL145" s="22"/>
      <c r="AM145" s="22"/>
      <c r="AN145" s="22"/>
      <c r="AO145" s="88" t="s">
        <v>1210</v>
      </c>
      <c r="AP145" s="29" t="s">
        <v>1211</v>
      </c>
      <c r="AQ145" s="29" t="s">
        <v>1212</v>
      </c>
      <c r="AR145" s="30"/>
      <c r="AS145" s="22"/>
    </row>
    <row r="146">
      <c r="A146" s="18" t="s">
        <v>1213</v>
      </c>
      <c r="B146" s="19" t="s">
        <v>1214</v>
      </c>
      <c r="C146" s="20" t="s">
        <v>98</v>
      </c>
      <c r="D146" s="21" t="s">
        <v>47</v>
      </c>
      <c r="E146" s="19" t="s">
        <v>48</v>
      </c>
      <c r="F146" s="23"/>
      <c r="G146" s="23">
        <v>43910.0</v>
      </c>
      <c r="H146" s="24">
        <v>0.0</v>
      </c>
      <c r="I146" s="23">
        <v>43927.0</v>
      </c>
      <c r="J146" s="32">
        <v>2.0</v>
      </c>
      <c r="K146" s="22"/>
      <c r="L146" s="22"/>
      <c r="M146" s="22"/>
      <c r="N146" s="19" t="s">
        <v>48</v>
      </c>
      <c r="O146" s="23">
        <v>43983.0</v>
      </c>
      <c r="P146" s="19"/>
      <c r="Q146" s="19"/>
      <c r="R146" s="27"/>
      <c r="S146" s="19" t="s">
        <v>720</v>
      </c>
      <c r="T146" s="19" t="s">
        <v>54</v>
      </c>
      <c r="U146" s="19" t="s">
        <v>54</v>
      </c>
      <c r="V146" s="19" t="s">
        <v>54</v>
      </c>
      <c r="W146" s="19" t="s">
        <v>54</v>
      </c>
      <c r="X146" s="22"/>
      <c r="Y146" s="22"/>
      <c r="Z146" s="22"/>
      <c r="AA146" s="22"/>
      <c r="AB146" s="22"/>
      <c r="AC146" s="22"/>
      <c r="AD146" s="22"/>
      <c r="AE146" s="22"/>
      <c r="AF146" s="22"/>
      <c r="AG146" s="22"/>
      <c r="AH146" s="22"/>
      <c r="AI146" s="22"/>
      <c r="AJ146" s="22"/>
      <c r="AK146" s="19"/>
      <c r="AL146" s="19"/>
      <c r="AM146" s="28"/>
      <c r="AN146" s="19"/>
      <c r="AO146" s="29" t="s">
        <v>1215</v>
      </c>
      <c r="AP146" s="37"/>
      <c r="AQ146" s="37"/>
      <c r="AR146" s="37"/>
      <c r="AS146" s="19"/>
    </row>
    <row r="147">
      <c r="A147" s="18" t="s">
        <v>1216</v>
      </c>
      <c r="B147" s="19" t="s">
        <v>1217</v>
      </c>
      <c r="C147" s="20" t="s">
        <v>98</v>
      </c>
      <c r="D147" s="21" t="s">
        <v>99</v>
      </c>
      <c r="E147" s="19" t="s">
        <v>48</v>
      </c>
      <c r="F147" s="22"/>
      <c r="G147" s="23">
        <v>43916.0</v>
      </c>
      <c r="H147" s="24">
        <v>11.0</v>
      </c>
      <c r="I147" s="19" t="s">
        <v>50</v>
      </c>
      <c r="J147" s="32"/>
      <c r="K147" s="19"/>
      <c r="L147" s="19"/>
      <c r="M147" s="19" t="s">
        <v>1218</v>
      </c>
      <c r="N147" s="19" t="s">
        <v>54</v>
      </c>
      <c r="O147" s="19"/>
      <c r="P147" s="26"/>
      <c r="Q147" s="26"/>
      <c r="R147" s="27"/>
      <c r="S147" s="26" t="s">
        <v>1219</v>
      </c>
      <c r="T147" s="19" t="s">
        <v>54</v>
      </c>
      <c r="U147" s="19" t="s">
        <v>54</v>
      </c>
      <c r="V147" s="19" t="s">
        <v>54</v>
      </c>
      <c r="W147" s="73" t="s">
        <v>54</v>
      </c>
      <c r="X147" s="73"/>
      <c r="Y147" s="73"/>
      <c r="Z147" s="73"/>
      <c r="AA147" s="73"/>
      <c r="AB147" s="73" t="s">
        <v>56</v>
      </c>
      <c r="AC147" s="73" t="s">
        <v>48</v>
      </c>
      <c r="AD147" s="26" t="s">
        <v>636</v>
      </c>
      <c r="AE147" s="22"/>
      <c r="AF147" s="22"/>
      <c r="AG147" s="22"/>
      <c r="AH147" s="22"/>
      <c r="AI147" s="22"/>
      <c r="AJ147" s="22"/>
      <c r="AK147" s="19"/>
      <c r="AL147" s="19" t="s">
        <v>48</v>
      </c>
      <c r="AM147" s="26" t="s">
        <v>1220</v>
      </c>
      <c r="AN147" s="19"/>
      <c r="AO147" s="30" t="s">
        <v>1221</v>
      </c>
      <c r="AP147" s="30" t="s">
        <v>1222</v>
      </c>
      <c r="AQ147" s="29" t="s">
        <v>1223</v>
      </c>
      <c r="AR147" s="40" t="s">
        <v>1224</v>
      </c>
      <c r="AS147" s="26"/>
    </row>
    <row r="148">
      <c r="A148" s="18" t="s">
        <v>1225</v>
      </c>
      <c r="B148" s="19" t="s">
        <v>1226</v>
      </c>
      <c r="C148" s="20" t="s">
        <v>63</v>
      </c>
      <c r="D148" s="21" t="s">
        <v>64</v>
      </c>
      <c r="E148" s="19" t="s">
        <v>48</v>
      </c>
      <c r="F148" s="23"/>
      <c r="G148" s="23">
        <v>43901.0</v>
      </c>
      <c r="H148" s="24">
        <v>7.0</v>
      </c>
      <c r="I148" s="19" t="s">
        <v>50</v>
      </c>
      <c r="J148" s="32"/>
      <c r="K148" s="19"/>
      <c r="L148" s="19"/>
      <c r="M148" s="19" t="s">
        <v>1227</v>
      </c>
      <c r="N148" s="19" t="s">
        <v>52</v>
      </c>
      <c r="O148" s="19"/>
      <c r="P148" s="26"/>
      <c r="Q148" s="26"/>
      <c r="R148" s="27"/>
      <c r="S148" s="26" t="s">
        <v>1228</v>
      </c>
      <c r="T148" s="19" t="s">
        <v>48</v>
      </c>
      <c r="U148" s="19" t="s">
        <v>48</v>
      </c>
      <c r="V148" s="19" t="s">
        <v>48</v>
      </c>
      <c r="W148" s="19" t="s">
        <v>54</v>
      </c>
      <c r="X148" s="19" t="s">
        <v>48</v>
      </c>
      <c r="Y148" s="26" t="s">
        <v>1229</v>
      </c>
      <c r="Z148" s="19" t="s">
        <v>48</v>
      </c>
      <c r="AA148" s="26" t="s">
        <v>1230</v>
      </c>
      <c r="AB148" s="22"/>
      <c r="AC148" s="22"/>
      <c r="AD148" s="22"/>
      <c r="AE148" s="22"/>
      <c r="AF148" s="22"/>
      <c r="AG148" s="22"/>
      <c r="AH148" s="22"/>
      <c r="AI148" s="22"/>
      <c r="AJ148" s="22"/>
      <c r="AK148" s="19"/>
      <c r="AL148" s="19"/>
      <c r="AM148" s="28"/>
      <c r="AN148" s="26" t="s">
        <v>1231</v>
      </c>
      <c r="AO148" s="30" t="s">
        <v>1232</v>
      </c>
      <c r="AP148" s="40" t="s">
        <v>1233</v>
      </c>
      <c r="AQ148" s="29" t="s">
        <v>1234</v>
      </c>
      <c r="AR148" s="40" t="s">
        <v>1224</v>
      </c>
      <c r="AS148" s="26"/>
    </row>
    <row r="149">
      <c r="A149" s="18" t="s">
        <v>1235</v>
      </c>
      <c r="B149" s="19" t="s">
        <v>1236</v>
      </c>
      <c r="C149" s="20" t="s">
        <v>84</v>
      </c>
      <c r="D149" s="21" t="s">
        <v>94</v>
      </c>
      <c r="E149" s="19" t="s">
        <v>48</v>
      </c>
      <c r="F149" s="22"/>
      <c r="G149" s="23">
        <v>43906.0</v>
      </c>
      <c r="H149" s="24">
        <v>0.0</v>
      </c>
      <c r="I149" s="23">
        <v>43920.0</v>
      </c>
      <c r="J149" s="34">
        <f>(I149-G149)/7</f>
        <v>2</v>
      </c>
      <c r="K149" s="19"/>
      <c r="L149" s="19"/>
      <c r="M149" s="19" t="s">
        <v>1237</v>
      </c>
      <c r="N149" s="19" t="s">
        <v>52</v>
      </c>
      <c r="O149" s="19"/>
      <c r="P149" s="26"/>
      <c r="Q149" s="26"/>
      <c r="R149" s="27"/>
      <c r="S149" s="26" t="s">
        <v>1238</v>
      </c>
      <c r="T149" s="19" t="s">
        <v>48</v>
      </c>
      <c r="U149" s="19" t="s">
        <v>54</v>
      </c>
      <c r="V149" s="19" t="s">
        <v>54</v>
      </c>
      <c r="W149" s="19" t="s">
        <v>54</v>
      </c>
      <c r="X149" s="19" t="s">
        <v>54</v>
      </c>
      <c r="Y149" s="19" t="s">
        <v>1239</v>
      </c>
      <c r="Z149" s="19" t="s">
        <v>48</v>
      </c>
      <c r="AA149" s="26" t="s">
        <v>1240</v>
      </c>
      <c r="AB149" s="22"/>
      <c r="AC149" s="22"/>
      <c r="AD149" s="22"/>
      <c r="AE149" s="22"/>
      <c r="AF149" s="22"/>
      <c r="AG149" s="22"/>
      <c r="AH149" s="22"/>
      <c r="AI149" s="22"/>
      <c r="AJ149" s="22"/>
      <c r="AK149" s="19"/>
      <c r="AL149" s="19" t="s">
        <v>48</v>
      </c>
      <c r="AM149" s="26" t="s">
        <v>1241</v>
      </c>
      <c r="AN149" s="19"/>
      <c r="AO149" s="29" t="s">
        <v>1242</v>
      </c>
      <c r="AP149" s="37"/>
      <c r="AQ149" s="29" t="s">
        <v>1243</v>
      </c>
      <c r="AR149" s="30"/>
      <c r="AS149" s="26"/>
    </row>
    <row r="150">
      <c r="A150" s="18" t="s">
        <v>1244</v>
      </c>
      <c r="B150" s="19" t="s">
        <v>1245</v>
      </c>
      <c r="C150" s="20" t="s">
        <v>63</v>
      </c>
      <c r="D150" s="21" t="s">
        <v>94</v>
      </c>
      <c r="E150" s="19" t="s">
        <v>48</v>
      </c>
      <c r="F150" s="23"/>
      <c r="G150" s="23">
        <v>43902.0</v>
      </c>
      <c r="H150" s="24" t="s">
        <v>1246</v>
      </c>
      <c r="I150" s="19" t="s">
        <v>65</v>
      </c>
      <c r="J150" s="32">
        <v>2.0</v>
      </c>
      <c r="K150" s="19" t="s">
        <v>48</v>
      </c>
      <c r="L150" s="23">
        <v>43934.0</v>
      </c>
      <c r="M150" s="26" t="s">
        <v>1247</v>
      </c>
      <c r="N150" s="26" t="s">
        <v>48</v>
      </c>
      <c r="O150" s="43">
        <v>43941.0</v>
      </c>
      <c r="P150" s="19"/>
      <c r="Q150" s="19"/>
      <c r="R150" s="27"/>
      <c r="S150" s="19" t="s">
        <v>1248</v>
      </c>
      <c r="T150" s="19" t="s">
        <v>54</v>
      </c>
      <c r="U150" s="19" t="s">
        <v>54</v>
      </c>
      <c r="V150" s="19" t="s">
        <v>54</v>
      </c>
      <c r="W150" s="19" t="s">
        <v>54</v>
      </c>
      <c r="X150" s="22"/>
      <c r="Y150" s="22"/>
      <c r="Z150" s="22"/>
      <c r="AA150" s="22"/>
      <c r="AB150" s="22"/>
      <c r="AC150" s="19" t="s">
        <v>48</v>
      </c>
      <c r="AD150" s="26" t="s">
        <v>1249</v>
      </c>
      <c r="AE150" s="22"/>
      <c r="AF150" s="22"/>
      <c r="AG150" s="22"/>
      <c r="AH150" s="22"/>
      <c r="AI150" s="19"/>
      <c r="AJ150" s="19" t="s">
        <v>48</v>
      </c>
      <c r="AK150" s="26" t="s">
        <v>1250</v>
      </c>
      <c r="AL150" s="19"/>
      <c r="AM150" s="28"/>
      <c r="AN150" s="19" t="s">
        <v>1251</v>
      </c>
      <c r="AO150" s="29" t="s">
        <v>1252</v>
      </c>
      <c r="AP150" s="37"/>
      <c r="AQ150" s="29" t="s">
        <v>1253</v>
      </c>
      <c r="AR150" s="30"/>
      <c r="AS150" s="19"/>
    </row>
    <row r="151">
      <c r="A151" s="18" t="s">
        <v>1254</v>
      </c>
      <c r="B151" s="19" t="s">
        <v>1255</v>
      </c>
      <c r="C151" s="20" t="s">
        <v>75</v>
      </c>
      <c r="D151" s="21" t="s">
        <v>94</v>
      </c>
      <c r="E151" s="19" t="s">
        <v>48</v>
      </c>
      <c r="F151" s="23"/>
      <c r="G151" s="23">
        <v>43904.0</v>
      </c>
      <c r="H151" s="24">
        <v>22.0</v>
      </c>
      <c r="I151" s="19" t="s">
        <v>1256</v>
      </c>
      <c r="J151" s="25">
        <v>4.0</v>
      </c>
      <c r="K151" s="26"/>
      <c r="L151" s="26"/>
      <c r="M151" s="26" t="s">
        <v>1257</v>
      </c>
      <c r="N151" s="26" t="s">
        <v>52</v>
      </c>
      <c r="O151" s="26"/>
      <c r="P151" s="26"/>
      <c r="Q151" s="26"/>
      <c r="R151" s="27"/>
      <c r="S151" s="26" t="s">
        <v>1258</v>
      </c>
      <c r="T151" s="19" t="s">
        <v>48</v>
      </c>
      <c r="U151" s="19" t="s">
        <v>54</v>
      </c>
      <c r="V151" s="19" t="s">
        <v>48</v>
      </c>
      <c r="W151" s="19" t="s">
        <v>54</v>
      </c>
      <c r="X151" s="19" t="s">
        <v>54</v>
      </c>
      <c r="Y151" s="19" t="s">
        <v>1259</v>
      </c>
      <c r="Z151" s="19" t="s">
        <v>48</v>
      </c>
      <c r="AA151" s="26" t="s">
        <v>1260</v>
      </c>
      <c r="AB151" s="19" t="s">
        <v>56</v>
      </c>
      <c r="AC151" s="22"/>
      <c r="AD151" s="22"/>
      <c r="AE151" s="22"/>
      <c r="AF151" s="22"/>
      <c r="AG151" s="22"/>
      <c r="AH151" s="22"/>
      <c r="AI151" s="22"/>
      <c r="AJ151" s="22"/>
      <c r="AK151" s="19"/>
      <c r="AL151" s="19"/>
      <c r="AM151" s="28"/>
      <c r="AN151" s="19"/>
      <c r="AO151" s="30" t="s">
        <v>1261</v>
      </c>
      <c r="AP151" s="30" t="s">
        <v>1262</v>
      </c>
      <c r="AQ151" s="37"/>
      <c r="AR151" s="55" t="s">
        <v>1263</v>
      </c>
      <c r="AS151" s="26"/>
    </row>
    <row r="152">
      <c r="A152" s="18" t="s">
        <v>1264</v>
      </c>
      <c r="B152" s="19" t="s">
        <v>1265</v>
      </c>
      <c r="C152" s="20" t="s">
        <v>46</v>
      </c>
      <c r="D152" s="21" t="s">
        <v>99</v>
      </c>
      <c r="E152" s="19" t="s">
        <v>48</v>
      </c>
      <c r="F152" s="23"/>
      <c r="G152" s="23">
        <v>43903.0</v>
      </c>
      <c r="H152" s="24">
        <v>122.0</v>
      </c>
      <c r="I152" s="23">
        <v>43927.0</v>
      </c>
      <c r="J152" s="34">
        <f>(I152-G152)/7</f>
        <v>3.428571429</v>
      </c>
      <c r="K152" s="19" t="s">
        <v>48</v>
      </c>
      <c r="L152" s="23">
        <v>44013.0</v>
      </c>
      <c r="M152" s="26" t="s">
        <v>1266</v>
      </c>
      <c r="N152" s="26" t="s">
        <v>54</v>
      </c>
      <c r="O152" s="26"/>
      <c r="P152" s="26"/>
      <c r="Q152" s="26"/>
      <c r="R152" s="27"/>
      <c r="S152" s="26" t="s">
        <v>1267</v>
      </c>
      <c r="T152" s="19" t="s">
        <v>48</v>
      </c>
      <c r="U152" s="19" t="s">
        <v>54</v>
      </c>
      <c r="V152" s="19" t="s">
        <v>48</v>
      </c>
      <c r="W152" s="19" t="s">
        <v>54</v>
      </c>
      <c r="X152" s="19" t="s">
        <v>54</v>
      </c>
      <c r="Y152" s="19"/>
      <c r="Z152" s="19" t="s">
        <v>54</v>
      </c>
      <c r="AA152" s="19"/>
      <c r="AB152" s="19"/>
      <c r="AC152" s="19" t="s">
        <v>48</v>
      </c>
      <c r="AD152" s="26" t="s">
        <v>1268</v>
      </c>
      <c r="AE152" s="22"/>
      <c r="AF152" s="22"/>
      <c r="AG152" s="22"/>
      <c r="AH152" s="19" t="s">
        <v>48</v>
      </c>
      <c r="AI152" s="26" t="s">
        <v>1269</v>
      </c>
      <c r="AJ152" s="22"/>
      <c r="AK152" s="19"/>
      <c r="AL152" s="19"/>
      <c r="AM152" s="28"/>
      <c r="AN152" s="19" t="s">
        <v>109</v>
      </c>
      <c r="AO152" s="30" t="s">
        <v>1270</v>
      </c>
      <c r="AP152" s="29" t="s">
        <v>1271</v>
      </c>
      <c r="AQ152" s="29" t="s">
        <v>1272</v>
      </c>
      <c r="AR152" s="30"/>
      <c r="AS152" s="26"/>
    </row>
    <row r="153">
      <c r="A153" s="18" t="s">
        <v>1273</v>
      </c>
      <c r="B153" s="19" t="s">
        <v>1274</v>
      </c>
      <c r="C153" s="20" t="s">
        <v>84</v>
      </c>
      <c r="D153" s="21" t="s">
        <v>94</v>
      </c>
      <c r="E153" s="19" t="s">
        <v>48</v>
      </c>
      <c r="F153" s="22"/>
      <c r="G153" s="23">
        <v>43913.0</v>
      </c>
      <c r="H153" s="35"/>
      <c r="I153" s="19" t="s">
        <v>65</v>
      </c>
      <c r="J153" s="25">
        <v>2.0</v>
      </c>
      <c r="K153" s="26"/>
      <c r="L153" s="26"/>
      <c r="M153" s="26" t="s">
        <v>1275</v>
      </c>
      <c r="N153" s="26" t="s">
        <v>48</v>
      </c>
      <c r="O153" s="43">
        <v>43941.0</v>
      </c>
      <c r="P153" s="19"/>
      <c r="Q153" s="19"/>
      <c r="R153" s="27"/>
      <c r="S153" s="19" t="s">
        <v>1276</v>
      </c>
      <c r="T153" s="19" t="s">
        <v>54</v>
      </c>
      <c r="U153" s="19" t="s">
        <v>54</v>
      </c>
      <c r="V153" s="19" t="s">
        <v>54</v>
      </c>
      <c r="W153" s="19" t="s">
        <v>54</v>
      </c>
      <c r="X153" s="19"/>
      <c r="Y153" s="19"/>
      <c r="Z153" s="19"/>
      <c r="AA153" s="19"/>
      <c r="AB153" s="19" t="s">
        <v>56</v>
      </c>
      <c r="AC153" s="22"/>
      <c r="AD153" s="22"/>
      <c r="AE153" s="22"/>
      <c r="AF153" s="22"/>
      <c r="AG153" s="22"/>
      <c r="AH153" s="22"/>
      <c r="AI153" s="22"/>
      <c r="AJ153" s="22"/>
      <c r="AK153" s="22"/>
      <c r="AL153" s="22"/>
      <c r="AM153" s="22"/>
      <c r="AN153" s="22"/>
      <c r="AO153" s="37"/>
      <c r="AP153" s="37"/>
      <c r="AQ153" s="29" t="s">
        <v>1277</v>
      </c>
      <c r="AR153" s="33" t="s">
        <v>1278</v>
      </c>
      <c r="AS153" s="19"/>
    </row>
    <row r="154">
      <c r="A154" s="18" t="s">
        <v>1279</v>
      </c>
      <c r="B154" s="19" t="s">
        <v>1280</v>
      </c>
      <c r="C154" s="20" t="s">
        <v>108</v>
      </c>
      <c r="D154" s="21" t="s">
        <v>94</v>
      </c>
      <c r="E154" s="19" t="s">
        <v>48</v>
      </c>
      <c r="F154" s="23"/>
      <c r="G154" s="23">
        <v>43901.0</v>
      </c>
      <c r="H154" s="24">
        <v>8.0</v>
      </c>
      <c r="I154" s="26" t="s">
        <v>1281</v>
      </c>
      <c r="J154" s="25">
        <v>2.0</v>
      </c>
      <c r="K154" s="26"/>
      <c r="L154" s="26"/>
      <c r="M154" s="26" t="s">
        <v>1282</v>
      </c>
      <c r="N154" s="26" t="s">
        <v>54</v>
      </c>
      <c r="O154" s="26"/>
      <c r="P154" s="26"/>
      <c r="Q154" s="26"/>
      <c r="R154" s="27"/>
      <c r="S154" s="26" t="s">
        <v>1283</v>
      </c>
      <c r="T154" s="19" t="s">
        <v>48</v>
      </c>
      <c r="U154" s="19" t="s">
        <v>48</v>
      </c>
      <c r="V154" s="19" t="s">
        <v>48</v>
      </c>
      <c r="W154" s="19" t="s">
        <v>54</v>
      </c>
      <c r="X154" s="19" t="s">
        <v>54</v>
      </c>
      <c r="Y154" s="22"/>
      <c r="Z154" s="19" t="s">
        <v>48</v>
      </c>
      <c r="AA154" s="26" t="s">
        <v>1284</v>
      </c>
      <c r="AB154" s="22"/>
      <c r="AC154" s="22"/>
      <c r="AD154" s="22"/>
      <c r="AE154" s="22"/>
      <c r="AF154" s="22"/>
      <c r="AG154" s="22"/>
      <c r="AH154" s="22"/>
      <c r="AI154" s="22"/>
      <c r="AJ154" s="22"/>
      <c r="AK154" s="19"/>
      <c r="AL154" s="19" t="s">
        <v>48</v>
      </c>
      <c r="AM154" s="26" t="s">
        <v>1285</v>
      </c>
      <c r="AN154" s="26" t="s">
        <v>1286</v>
      </c>
      <c r="AO154" s="30" t="s">
        <v>1287</v>
      </c>
      <c r="AP154" s="30" t="s">
        <v>1288</v>
      </c>
      <c r="AQ154" s="29" t="s">
        <v>1289</v>
      </c>
      <c r="AR154" s="30"/>
      <c r="AS154" s="26"/>
    </row>
    <row r="155">
      <c r="A155" s="18" t="s">
        <v>1290</v>
      </c>
      <c r="B155" s="19" t="s">
        <v>1291</v>
      </c>
      <c r="C155" s="20" t="s">
        <v>84</v>
      </c>
      <c r="D155" s="21" t="s">
        <v>99</v>
      </c>
      <c r="E155" s="19" t="s">
        <v>48</v>
      </c>
      <c r="F155" s="23"/>
      <c r="G155" s="23">
        <v>43913.0</v>
      </c>
      <c r="H155" s="19">
        <v>1.0</v>
      </c>
      <c r="I155" s="23">
        <v>43924.0</v>
      </c>
      <c r="J155" s="32">
        <v>2.0</v>
      </c>
      <c r="K155" s="26"/>
      <c r="L155" s="26"/>
      <c r="M155" s="26" t="s">
        <v>1292</v>
      </c>
      <c r="N155" s="26" t="s">
        <v>48</v>
      </c>
      <c r="O155" s="43">
        <v>43955.0</v>
      </c>
      <c r="P155" s="19"/>
      <c r="Q155" s="19"/>
      <c r="R155" s="27"/>
      <c r="S155" s="19" t="s">
        <v>1293</v>
      </c>
      <c r="T155" s="19" t="s">
        <v>54</v>
      </c>
      <c r="U155" s="19" t="s">
        <v>54</v>
      </c>
      <c r="V155" s="19" t="s">
        <v>54</v>
      </c>
      <c r="W155" s="19" t="s">
        <v>54</v>
      </c>
      <c r="X155" s="22"/>
      <c r="Y155" s="22"/>
      <c r="Z155" s="22"/>
      <c r="AA155" s="22"/>
      <c r="AB155" s="22"/>
      <c r="AC155" s="22"/>
      <c r="AD155" s="22"/>
      <c r="AE155" s="22"/>
      <c r="AF155" s="22"/>
      <c r="AG155" s="22"/>
      <c r="AH155" s="22"/>
      <c r="AI155" s="22"/>
      <c r="AJ155" s="22"/>
      <c r="AK155" s="19"/>
      <c r="AL155" s="19"/>
      <c r="AM155" s="28"/>
      <c r="AN155" s="19"/>
      <c r="AO155" s="29" t="s">
        <v>1294</v>
      </c>
      <c r="AP155" s="29" t="s">
        <v>1295</v>
      </c>
      <c r="AQ155" s="29" t="s">
        <v>1296</v>
      </c>
      <c r="AR155" s="30"/>
      <c r="AS155" s="19"/>
    </row>
    <row r="156">
      <c r="A156" s="18" t="s">
        <v>1297</v>
      </c>
      <c r="B156" s="19" t="s">
        <v>1298</v>
      </c>
      <c r="C156" s="20" t="s">
        <v>108</v>
      </c>
      <c r="D156" s="21" t="s">
        <v>64</v>
      </c>
      <c r="E156" s="19" t="s">
        <v>48</v>
      </c>
      <c r="F156" s="22"/>
      <c r="G156" s="23">
        <v>43900.0</v>
      </c>
      <c r="H156" s="24">
        <v>2.0</v>
      </c>
      <c r="I156" s="19" t="s">
        <v>100</v>
      </c>
      <c r="J156" s="25">
        <v>2.0</v>
      </c>
      <c r="K156" s="26" t="s">
        <v>48</v>
      </c>
      <c r="L156" s="43">
        <v>44166.0</v>
      </c>
      <c r="M156" s="26" t="s">
        <v>1299</v>
      </c>
      <c r="N156" s="26" t="s">
        <v>54</v>
      </c>
      <c r="O156" s="26"/>
      <c r="P156" s="26"/>
      <c r="Q156" s="26"/>
      <c r="R156" s="27"/>
      <c r="S156" s="26" t="s">
        <v>1300</v>
      </c>
      <c r="T156" s="19" t="s">
        <v>48</v>
      </c>
      <c r="U156" s="19" t="s">
        <v>54</v>
      </c>
      <c r="V156" s="19" t="s">
        <v>48</v>
      </c>
      <c r="W156" s="19" t="s">
        <v>54</v>
      </c>
      <c r="X156" s="19" t="s">
        <v>54</v>
      </c>
      <c r="Y156" s="19" t="s">
        <v>704</v>
      </c>
      <c r="Z156" s="19" t="s">
        <v>54</v>
      </c>
      <c r="AA156" s="22"/>
      <c r="AB156" s="19" t="s">
        <v>56</v>
      </c>
      <c r="AC156" s="22"/>
      <c r="AD156" s="22"/>
      <c r="AE156" s="22"/>
      <c r="AF156" s="22"/>
      <c r="AG156" s="22"/>
      <c r="AH156" s="19" t="s">
        <v>48</v>
      </c>
      <c r="AI156" s="26" t="s">
        <v>1301</v>
      </c>
      <c r="AJ156" s="22"/>
      <c r="AK156" s="19"/>
      <c r="AL156" s="19" t="s">
        <v>48</v>
      </c>
      <c r="AM156" s="26" t="s">
        <v>1302</v>
      </c>
      <c r="AN156" s="19"/>
      <c r="AO156" s="29" t="s">
        <v>1303</v>
      </c>
      <c r="AP156" s="30" t="s">
        <v>1304</v>
      </c>
      <c r="AQ156" s="29" t="s">
        <v>1305</v>
      </c>
      <c r="AR156" s="40" t="s">
        <v>1306</v>
      </c>
      <c r="AS156" s="26"/>
    </row>
    <row r="157">
      <c r="A157" s="18" t="s">
        <v>1307</v>
      </c>
      <c r="B157" s="19" t="s">
        <v>1308</v>
      </c>
      <c r="C157" s="20" t="s">
        <v>108</v>
      </c>
      <c r="D157" s="21" t="s">
        <v>64</v>
      </c>
      <c r="E157" s="19" t="s">
        <v>48</v>
      </c>
      <c r="F157" s="23"/>
      <c r="G157" s="23">
        <v>43902.0</v>
      </c>
      <c r="H157" s="24">
        <v>11.0</v>
      </c>
      <c r="I157" s="23">
        <v>43920.0</v>
      </c>
      <c r="J157" s="34">
        <f t="shared" ref="J157:J158" si="10">(I157-G157)/7</f>
        <v>2.571428571</v>
      </c>
      <c r="K157" s="19" t="s">
        <v>48</v>
      </c>
      <c r="L157" s="23">
        <v>44013.0</v>
      </c>
      <c r="M157" s="19" t="s">
        <v>1309</v>
      </c>
      <c r="N157" s="19" t="s">
        <v>54</v>
      </c>
      <c r="O157" s="19"/>
      <c r="P157" s="26"/>
      <c r="Q157" s="26"/>
      <c r="R157" s="81"/>
      <c r="S157" s="26" t="s">
        <v>1310</v>
      </c>
      <c r="T157" s="19" t="s">
        <v>48</v>
      </c>
      <c r="U157" s="19" t="s">
        <v>48</v>
      </c>
      <c r="V157" s="19" t="s">
        <v>48</v>
      </c>
      <c r="W157" s="19" t="s">
        <v>54</v>
      </c>
      <c r="X157" s="19" t="s">
        <v>48</v>
      </c>
      <c r="Y157" s="89" t="s">
        <v>1311</v>
      </c>
      <c r="Z157" s="19" t="s">
        <v>48</v>
      </c>
      <c r="AA157" s="26" t="s">
        <v>1312</v>
      </c>
      <c r="AB157" s="19" t="s">
        <v>56</v>
      </c>
      <c r="AC157" s="22"/>
      <c r="AD157" s="22"/>
      <c r="AE157" s="19" t="s">
        <v>48</v>
      </c>
      <c r="AF157" s="26" t="s">
        <v>1313</v>
      </c>
      <c r="AG157" s="22"/>
      <c r="AH157" s="19" t="s">
        <v>48</v>
      </c>
      <c r="AI157" s="26" t="s">
        <v>1314</v>
      </c>
      <c r="AJ157" s="22"/>
      <c r="AK157" s="19"/>
      <c r="AL157" s="19" t="s">
        <v>48</v>
      </c>
      <c r="AM157" s="26" t="s">
        <v>1315</v>
      </c>
      <c r="AN157" s="49" t="s">
        <v>1316</v>
      </c>
      <c r="AO157" s="30" t="s">
        <v>1317</v>
      </c>
      <c r="AP157" s="45" t="s">
        <v>608</v>
      </c>
      <c r="AQ157" s="29" t="s">
        <v>1318</v>
      </c>
      <c r="AR157" s="30" t="s">
        <v>1319</v>
      </c>
      <c r="AS157" s="26"/>
    </row>
    <row r="158">
      <c r="A158" s="18" t="s">
        <v>1320</v>
      </c>
      <c r="B158" s="19" t="s">
        <v>1321</v>
      </c>
      <c r="C158" s="20" t="s">
        <v>84</v>
      </c>
      <c r="D158" s="21" t="s">
        <v>99</v>
      </c>
      <c r="E158" s="19" t="s">
        <v>48</v>
      </c>
      <c r="F158" s="23"/>
      <c r="G158" s="23">
        <v>43900.0</v>
      </c>
      <c r="H158" s="24">
        <v>52.0</v>
      </c>
      <c r="I158" s="23">
        <v>43933.0</v>
      </c>
      <c r="J158" s="34">
        <f t="shared" si="10"/>
        <v>4.714285714</v>
      </c>
      <c r="K158" s="19"/>
      <c r="L158" s="19"/>
      <c r="M158" s="19" t="s">
        <v>1322</v>
      </c>
      <c r="N158" s="19" t="s">
        <v>52</v>
      </c>
      <c r="O158" s="19"/>
      <c r="P158" s="26"/>
      <c r="Q158" s="26"/>
      <c r="R158" s="27"/>
      <c r="S158" s="26" t="s">
        <v>1323</v>
      </c>
      <c r="T158" s="26" t="s">
        <v>48</v>
      </c>
      <c r="U158" s="26" t="s">
        <v>54</v>
      </c>
      <c r="V158" s="26" t="s">
        <v>54</v>
      </c>
      <c r="W158" s="19" t="s">
        <v>54</v>
      </c>
      <c r="X158" s="19"/>
      <c r="Y158" s="19"/>
      <c r="Z158" s="19"/>
      <c r="AA158" s="19"/>
      <c r="AB158" s="19" t="s">
        <v>56</v>
      </c>
      <c r="AC158" s="19" t="s">
        <v>48</v>
      </c>
      <c r="AD158" s="26" t="s">
        <v>1324</v>
      </c>
      <c r="AE158" s="22"/>
      <c r="AF158" s="22"/>
      <c r="AG158" s="22"/>
      <c r="AH158" s="19" t="s">
        <v>48</v>
      </c>
      <c r="AI158" s="26" t="s">
        <v>1325</v>
      </c>
      <c r="AJ158" s="22"/>
      <c r="AK158" s="19"/>
      <c r="AL158" s="19"/>
      <c r="AM158" s="28"/>
      <c r="AN158" s="26" t="s">
        <v>1326</v>
      </c>
      <c r="AO158" s="30" t="s">
        <v>1327</v>
      </c>
      <c r="AP158" s="37"/>
      <c r="AQ158" s="29" t="s">
        <v>1328</v>
      </c>
      <c r="AR158" s="40" t="s">
        <v>1329</v>
      </c>
      <c r="AS158" s="26"/>
    </row>
    <row r="159">
      <c r="A159" s="18" t="s">
        <v>1330</v>
      </c>
      <c r="B159" s="19" t="s">
        <v>1331</v>
      </c>
      <c r="C159" s="20" t="s">
        <v>63</v>
      </c>
      <c r="D159" s="21" t="s">
        <v>94</v>
      </c>
      <c r="E159" s="19" t="s">
        <v>48</v>
      </c>
      <c r="F159" s="23"/>
      <c r="G159" s="23">
        <v>43901.0</v>
      </c>
      <c r="H159" s="24">
        <v>26.0</v>
      </c>
      <c r="I159" s="19" t="s">
        <v>65</v>
      </c>
      <c r="J159" s="32">
        <v>2.0</v>
      </c>
      <c r="K159" s="22"/>
      <c r="L159" s="22"/>
      <c r="M159" s="22"/>
      <c r="N159" s="19" t="s">
        <v>48</v>
      </c>
      <c r="O159" s="23">
        <v>43976.0</v>
      </c>
      <c r="P159" s="26"/>
      <c r="Q159" s="26"/>
      <c r="R159" s="27"/>
      <c r="S159" s="26" t="s">
        <v>1332</v>
      </c>
      <c r="T159" s="19" t="s">
        <v>48</v>
      </c>
      <c r="U159" s="19" t="s">
        <v>54</v>
      </c>
      <c r="V159" s="19" t="s">
        <v>48</v>
      </c>
      <c r="W159" s="19" t="s">
        <v>54</v>
      </c>
      <c r="X159" s="19" t="s">
        <v>54</v>
      </c>
      <c r="Y159" s="26" t="s">
        <v>1333</v>
      </c>
      <c r="Z159" s="19" t="s">
        <v>48</v>
      </c>
      <c r="AA159" s="26" t="s">
        <v>1334</v>
      </c>
      <c r="AB159" s="22"/>
      <c r="AC159" s="22"/>
      <c r="AD159" s="22"/>
      <c r="AE159" s="22"/>
      <c r="AF159" s="22"/>
      <c r="AG159" s="22"/>
      <c r="AH159" s="22"/>
      <c r="AI159" s="22"/>
      <c r="AJ159" s="19" t="s">
        <v>48</v>
      </c>
      <c r="AK159" s="19" t="s">
        <v>1335</v>
      </c>
      <c r="AL159" s="19"/>
      <c r="AM159" s="28"/>
      <c r="AN159" s="19" t="s">
        <v>1336</v>
      </c>
      <c r="AO159" s="29" t="s">
        <v>1337</v>
      </c>
      <c r="AP159" s="40" t="s">
        <v>1338</v>
      </c>
      <c r="AQ159" s="29" t="s">
        <v>1339</v>
      </c>
      <c r="AR159" s="30"/>
      <c r="AS159" s="26"/>
    </row>
    <row r="160">
      <c r="A160" s="18" t="s">
        <v>1340</v>
      </c>
      <c r="B160" s="19" t="s">
        <v>1341</v>
      </c>
      <c r="C160" s="20" t="s">
        <v>63</v>
      </c>
      <c r="D160" s="21" t="s">
        <v>94</v>
      </c>
      <c r="E160" s="19" t="s">
        <v>48</v>
      </c>
      <c r="F160" s="23"/>
      <c r="G160" s="23">
        <v>43906.0</v>
      </c>
      <c r="H160" s="24">
        <v>331.0</v>
      </c>
      <c r="I160" s="23">
        <v>43930.0</v>
      </c>
      <c r="J160" s="34">
        <f t="shared" ref="J160:J161" si="11">(I160-G160)/7</f>
        <v>3.428571429</v>
      </c>
      <c r="K160" s="22"/>
      <c r="L160" s="22"/>
      <c r="M160" s="22"/>
      <c r="N160" s="19" t="s">
        <v>48</v>
      </c>
      <c r="O160" s="23">
        <v>43969.0</v>
      </c>
      <c r="P160" s="26"/>
      <c r="Q160" s="26"/>
      <c r="R160" s="27"/>
      <c r="S160" s="26" t="s">
        <v>1342</v>
      </c>
      <c r="T160" s="19" t="s">
        <v>48</v>
      </c>
      <c r="U160" s="19" t="s">
        <v>54</v>
      </c>
      <c r="V160" s="19" t="s">
        <v>54</v>
      </c>
      <c r="W160" s="19" t="s">
        <v>48</v>
      </c>
      <c r="X160" s="22"/>
      <c r="Y160" s="22"/>
      <c r="Z160" s="22"/>
      <c r="AA160" s="22"/>
      <c r="AB160" s="22"/>
      <c r="AC160" s="22"/>
      <c r="AD160" s="22"/>
      <c r="AE160" s="22"/>
      <c r="AF160" s="22"/>
      <c r="AG160" s="22"/>
      <c r="AH160" s="22"/>
      <c r="AI160" s="22"/>
      <c r="AJ160" s="22"/>
      <c r="AK160" s="19"/>
      <c r="AL160" s="19"/>
      <c r="AM160" s="28"/>
      <c r="AN160" s="26" t="s">
        <v>1343</v>
      </c>
      <c r="AO160" s="29" t="s">
        <v>1344</v>
      </c>
      <c r="AP160" s="55" t="s">
        <v>1345</v>
      </c>
      <c r="AQ160" s="37"/>
      <c r="AR160" s="37"/>
      <c r="AS160" s="26"/>
    </row>
    <row r="161">
      <c r="A161" s="18" t="s">
        <v>1346</v>
      </c>
      <c r="B161" s="19" t="s">
        <v>1347</v>
      </c>
      <c r="C161" s="20" t="s">
        <v>108</v>
      </c>
      <c r="D161" s="21" t="s">
        <v>94</v>
      </c>
      <c r="E161" s="19" t="s">
        <v>48</v>
      </c>
      <c r="F161" s="23"/>
      <c r="G161" s="23">
        <v>43904.0</v>
      </c>
      <c r="H161" s="24">
        <v>3.0</v>
      </c>
      <c r="I161" s="23">
        <v>43921.0</v>
      </c>
      <c r="J161" s="34">
        <f t="shared" si="11"/>
        <v>2.428571429</v>
      </c>
      <c r="K161" s="26"/>
      <c r="L161" s="26"/>
      <c r="M161" s="26" t="s">
        <v>1348</v>
      </c>
      <c r="N161" s="26" t="s">
        <v>52</v>
      </c>
      <c r="O161" s="26"/>
      <c r="P161" s="26"/>
      <c r="Q161" s="26"/>
      <c r="R161" s="27"/>
      <c r="S161" s="26" t="s">
        <v>1349</v>
      </c>
      <c r="T161" s="19" t="s">
        <v>48</v>
      </c>
      <c r="U161" s="19" t="s">
        <v>1350</v>
      </c>
      <c r="V161" s="19" t="s">
        <v>54</v>
      </c>
      <c r="W161" s="19" t="s">
        <v>54</v>
      </c>
      <c r="X161" s="19" t="s">
        <v>54</v>
      </c>
      <c r="Y161" s="19" t="s">
        <v>704</v>
      </c>
      <c r="Z161" s="19" t="s">
        <v>48</v>
      </c>
      <c r="AA161" s="26" t="s">
        <v>1351</v>
      </c>
      <c r="AB161" s="22"/>
      <c r="AC161" s="22"/>
      <c r="AD161" s="22"/>
      <c r="AE161" s="22"/>
      <c r="AF161" s="22"/>
      <c r="AG161" s="22"/>
      <c r="AH161" s="22"/>
      <c r="AI161" s="22"/>
      <c r="AJ161" s="22"/>
      <c r="AK161" s="19"/>
      <c r="AL161" s="19"/>
      <c r="AM161" s="28"/>
      <c r="AN161" s="19"/>
      <c r="AO161" s="30" t="s">
        <v>1352</v>
      </c>
      <c r="AP161" s="40" t="s">
        <v>1353</v>
      </c>
      <c r="AQ161" s="29" t="s">
        <v>1354</v>
      </c>
      <c r="AR161" s="30"/>
      <c r="AS161" s="26"/>
    </row>
    <row r="162">
      <c r="A162" s="18" t="s">
        <v>1355</v>
      </c>
      <c r="B162" s="19" t="s">
        <v>1356</v>
      </c>
      <c r="C162" s="20" t="s">
        <v>75</v>
      </c>
      <c r="D162" s="21" t="s">
        <v>94</v>
      </c>
      <c r="E162" s="19" t="s">
        <v>48</v>
      </c>
      <c r="F162" s="23"/>
      <c r="G162" s="23">
        <v>43900.0</v>
      </c>
      <c r="H162" s="24">
        <v>15.0</v>
      </c>
      <c r="I162" s="19" t="s">
        <v>50</v>
      </c>
      <c r="J162" s="34"/>
      <c r="K162" s="22"/>
      <c r="L162" s="22"/>
      <c r="M162" s="22"/>
      <c r="N162" s="19" t="s">
        <v>52</v>
      </c>
      <c r="O162" s="22"/>
      <c r="P162" s="26"/>
      <c r="Q162" s="26"/>
      <c r="R162" s="27"/>
      <c r="S162" s="26" t="s">
        <v>1357</v>
      </c>
      <c r="T162" s="19" t="s">
        <v>48</v>
      </c>
      <c r="U162" s="19" t="s">
        <v>48</v>
      </c>
      <c r="V162" s="19" t="s">
        <v>54</v>
      </c>
      <c r="W162" s="19" t="s">
        <v>54</v>
      </c>
      <c r="X162" s="19" t="s">
        <v>54</v>
      </c>
      <c r="Y162" s="19" t="s">
        <v>1259</v>
      </c>
      <c r="Z162" s="19" t="s">
        <v>48</v>
      </c>
      <c r="AA162" s="26" t="s">
        <v>1358</v>
      </c>
      <c r="AB162" s="22"/>
      <c r="AC162" s="22"/>
      <c r="AD162" s="22"/>
      <c r="AE162" s="19" t="s">
        <v>48</v>
      </c>
      <c r="AF162" s="26" t="s">
        <v>1359</v>
      </c>
      <c r="AG162" s="22"/>
      <c r="AH162" s="22"/>
      <c r="AI162" s="22"/>
      <c r="AJ162" s="22"/>
      <c r="AK162" s="19"/>
      <c r="AL162" s="19"/>
      <c r="AM162" s="28"/>
      <c r="AN162" s="19"/>
      <c r="AO162" s="29" t="s">
        <v>1360</v>
      </c>
      <c r="AP162" s="29" t="s">
        <v>1361</v>
      </c>
      <c r="AQ162" s="29" t="s">
        <v>1362</v>
      </c>
      <c r="AR162" s="30"/>
      <c r="AS162" s="26"/>
    </row>
    <row r="163" ht="142.5" customHeight="1">
      <c r="A163" s="18" t="s">
        <v>1363</v>
      </c>
      <c r="B163" s="19" t="s">
        <v>1364</v>
      </c>
      <c r="C163" s="20" t="s">
        <v>63</v>
      </c>
      <c r="D163" s="21" t="s">
        <v>64</v>
      </c>
      <c r="E163" s="19" t="s">
        <v>48</v>
      </c>
      <c r="F163" s="23"/>
      <c r="G163" s="23">
        <v>43906.0</v>
      </c>
      <c r="H163" s="24">
        <v>168.0</v>
      </c>
      <c r="I163" s="19" t="s">
        <v>85</v>
      </c>
      <c r="J163" s="32">
        <v>4.0</v>
      </c>
      <c r="K163" s="22"/>
      <c r="L163" s="22"/>
      <c r="M163" s="22"/>
      <c r="N163" s="19" t="s">
        <v>52</v>
      </c>
      <c r="O163" s="22"/>
      <c r="P163" s="26"/>
      <c r="Q163" s="26"/>
      <c r="R163" s="27"/>
      <c r="S163" s="26" t="s">
        <v>1365</v>
      </c>
      <c r="T163" s="19" t="s">
        <v>48</v>
      </c>
      <c r="U163" s="19" t="s">
        <v>1350</v>
      </c>
      <c r="V163" s="19" t="s">
        <v>48</v>
      </c>
      <c r="W163" s="19" t="s">
        <v>54</v>
      </c>
      <c r="X163" s="19" t="s">
        <v>54</v>
      </c>
      <c r="Y163" s="22"/>
      <c r="Z163" s="19" t="s">
        <v>54</v>
      </c>
      <c r="AA163" s="22"/>
      <c r="AB163" s="22"/>
      <c r="AC163" s="22"/>
      <c r="AD163" s="22"/>
      <c r="AE163" s="22"/>
      <c r="AF163" s="22"/>
      <c r="AG163" s="22"/>
      <c r="AH163" s="19" t="s">
        <v>48</v>
      </c>
      <c r="AI163" s="26" t="s">
        <v>1366</v>
      </c>
      <c r="AJ163" s="19" t="s">
        <v>48</v>
      </c>
      <c r="AK163" s="26" t="s">
        <v>1367</v>
      </c>
      <c r="AL163" s="22"/>
      <c r="AM163" s="22"/>
      <c r="AN163" s="19" t="s">
        <v>1368</v>
      </c>
      <c r="AO163" s="55" t="s">
        <v>1369</v>
      </c>
      <c r="AP163" s="37"/>
      <c r="AQ163" s="29" t="s">
        <v>1370</v>
      </c>
      <c r="AR163" s="30"/>
      <c r="AS163" s="26"/>
    </row>
    <row r="164">
      <c r="A164" s="18" t="s">
        <v>1371</v>
      </c>
      <c r="B164" s="19" t="s">
        <v>1372</v>
      </c>
      <c r="C164" s="20" t="s">
        <v>63</v>
      </c>
      <c r="D164" s="21" t="s">
        <v>64</v>
      </c>
      <c r="E164" s="19" t="s">
        <v>48</v>
      </c>
      <c r="F164" s="23"/>
      <c r="G164" s="23">
        <v>43906.0</v>
      </c>
      <c r="H164" s="24">
        <v>93.0</v>
      </c>
      <c r="I164" s="23">
        <v>43933.0</v>
      </c>
      <c r="J164" s="34">
        <f>(I164-G164)/7</f>
        <v>3.857142857</v>
      </c>
      <c r="K164" s="19" t="s">
        <v>48</v>
      </c>
      <c r="L164" s="22"/>
      <c r="M164" s="26" t="s">
        <v>1373</v>
      </c>
      <c r="N164" s="26" t="s">
        <v>54</v>
      </c>
      <c r="O164" s="26"/>
      <c r="P164" s="26"/>
      <c r="Q164" s="26"/>
      <c r="R164" s="27"/>
      <c r="S164" s="26" t="s">
        <v>1374</v>
      </c>
      <c r="T164" s="19" t="s">
        <v>48</v>
      </c>
      <c r="U164" s="19" t="s">
        <v>54</v>
      </c>
      <c r="V164" s="19" t="s">
        <v>54</v>
      </c>
      <c r="W164" s="19" t="s">
        <v>54</v>
      </c>
      <c r="X164" s="22"/>
      <c r="Y164" s="22"/>
      <c r="AB164" s="22"/>
      <c r="AC164" s="22"/>
      <c r="AD164" s="22"/>
      <c r="AE164" s="22"/>
      <c r="AF164" s="22"/>
      <c r="AG164" s="22"/>
      <c r="AH164" s="22"/>
      <c r="AI164" s="22"/>
      <c r="AJ164" s="22"/>
      <c r="AK164" s="19"/>
      <c r="AL164" s="19" t="s">
        <v>48</v>
      </c>
      <c r="AM164" s="26" t="s">
        <v>1375</v>
      </c>
      <c r="AN164" s="26" t="s">
        <v>1376</v>
      </c>
      <c r="AO164" s="29" t="s">
        <v>1377</v>
      </c>
      <c r="AP164" s="42" t="s">
        <v>1378</v>
      </c>
      <c r="AQ164" s="37"/>
      <c r="AR164" s="37"/>
      <c r="AS164" s="26"/>
    </row>
    <row r="165">
      <c r="A165" s="18" t="s">
        <v>1379</v>
      </c>
      <c r="B165" s="19" t="s">
        <v>1380</v>
      </c>
      <c r="C165" s="20" t="s">
        <v>98</v>
      </c>
      <c r="D165" s="21" t="s">
        <v>47</v>
      </c>
      <c r="E165" s="19" t="s">
        <v>48</v>
      </c>
      <c r="F165" s="23"/>
      <c r="G165" s="23">
        <v>43906.0</v>
      </c>
      <c r="H165" s="24">
        <v>1.0</v>
      </c>
      <c r="I165" s="23">
        <v>43940.0</v>
      </c>
      <c r="J165" s="32">
        <v>4.0</v>
      </c>
      <c r="K165" s="19" t="s">
        <v>48</v>
      </c>
      <c r="L165" s="19" t="s">
        <v>1381</v>
      </c>
      <c r="M165" s="26" t="s">
        <v>1382</v>
      </c>
      <c r="N165" s="19" t="s">
        <v>52</v>
      </c>
      <c r="O165" s="22"/>
      <c r="P165" s="26"/>
      <c r="Q165" s="26"/>
      <c r="R165" s="27"/>
      <c r="S165" s="26" t="s">
        <v>1383</v>
      </c>
      <c r="T165" s="19" t="s">
        <v>48</v>
      </c>
      <c r="U165" s="19" t="s">
        <v>48</v>
      </c>
      <c r="V165" s="19" t="s">
        <v>48</v>
      </c>
      <c r="W165" s="19" t="s">
        <v>54</v>
      </c>
      <c r="X165" s="19" t="s">
        <v>48</v>
      </c>
      <c r="Y165" s="26" t="s">
        <v>1384</v>
      </c>
      <c r="Z165" s="19" t="s">
        <v>48</v>
      </c>
      <c r="AA165" s="26" t="s">
        <v>1385</v>
      </c>
      <c r="AB165" s="22"/>
      <c r="AC165" s="22"/>
      <c r="AD165" s="22"/>
      <c r="AE165" s="22"/>
      <c r="AF165" s="22"/>
      <c r="AG165" s="22"/>
      <c r="AH165" s="19"/>
      <c r="AI165" s="22"/>
      <c r="AJ165" s="22"/>
      <c r="AK165" s="19"/>
      <c r="AL165" s="19" t="s">
        <v>48</v>
      </c>
      <c r="AM165" s="26" t="s">
        <v>1386</v>
      </c>
      <c r="AN165" s="26" t="s">
        <v>1387</v>
      </c>
      <c r="AO165" s="30" t="s">
        <v>1388</v>
      </c>
      <c r="AP165" s="68" t="s">
        <v>1389</v>
      </c>
      <c r="AQ165" s="29" t="s">
        <v>1390</v>
      </c>
      <c r="AR165" s="30"/>
      <c r="AS165" s="26"/>
    </row>
    <row r="166">
      <c r="A166" s="18" t="s">
        <v>1391</v>
      </c>
      <c r="B166" s="19" t="s">
        <v>1392</v>
      </c>
      <c r="C166" s="20" t="s">
        <v>84</v>
      </c>
      <c r="D166" s="21" t="s">
        <v>64</v>
      </c>
      <c r="E166" s="19" t="s">
        <v>54</v>
      </c>
      <c r="F166" s="23">
        <v>43909.0</v>
      </c>
      <c r="G166" s="22"/>
      <c r="H166" s="35"/>
      <c r="I166" s="22"/>
      <c r="J166" s="34"/>
      <c r="K166" s="22"/>
      <c r="L166" s="22"/>
      <c r="M166" s="22"/>
      <c r="N166" s="19" t="s">
        <v>86</v>
      </c>
      <c r="O166" s="22"/>
      <c r="P166" s="22"/>
      <c r="Q166" s="22"/>
      <c r="R166" s="36"/>
      <c r="S166" s="22"/>
      <c r="T166" s="22"/>
      <c r="U166" s="22"/>
      <c r="V166" s="22"/>
      <c r="W166" s="22"/>
      <c r="X166" s="22"/>
      <c r="Y166" s="22"/>
      <c r="Z166" s="22"/>
      <c r="AA166" s="22"/>
      <c r="AB166" s="22"/>
      <c r="AC166" s="22"/>
      <c r="AD166" s="22"/>
      <c r="AE166" s="22"/>
      <c r="AF166" s="22"/>
      <c r="AG166" s="22"/>
      <c r="AH166" s="22"/>
      <c r="AI166" s="22"/>
      <c r="AJ166" s="22"/>
      <c r="AK166" s="22"/>
      <c r="AL166" s="22"/>
      <c r="AM166" s="22"/>
      <c r="AN166" s="22"/>
      <c r="AO166" s="37"/>
      <c r="AP166" s="37"/>
      <c r="AQ166" s="37"/>
      <c r="AR166" s="37"/>
      <c r="AS166" s="22"/>
    </row>
    <row r="167">
      <c r="A167" s="18" t="s">
        <v>1393</v>
      </c>
      <c r="B167" s="19" t="s">
        <v>1394</v>
      </c>
      <c r="C167" s="20" t="s">
        <v>63</v>
      </c>
      <c r="D167" s="21" t="s">
        <v>94</v>
      </c>
      <c r="E167" s="22"/>
      <c r="F167" s="22"/>
      <c r="G167" s="22"/>
      <c r="H167" s="35"/>
      <c r="I167" s="22"/>
      <c r="J167" s="34"/>
      <c r="K167" s="22"/>
      <c r="L167" s="22"/>
      <c r="M167" s="22"/>
      <c r="N167" s="19" t="s">
        <v>86</v>
      </c>
      <c r="O167" s="22"/>
      <c r="P167" s="22"/>
      <c r="Q167" s="22"/>
      <c r="R167" s="36"/>
      <c r="S167" s="22"/>
      <c r="T167" s="22"/>
      <c r="U167" s="22"/>
      <c r="V167" s="22"/>
      <c r="W167" s="22"/>
      <c r="X167" s="22"/>
      <c r="Y167" s="22"/>
      <c r="Z167" s="22"/>
      <c r="AA167" s="22"/>
      <c r="AB167" s="22"/>
      <c r="AC167" s="22"/>
      <c r="AD167" s="22"/>
      <c r="AE167" s="22"/>
      <c r="AF167" s="22"/>
      <c r="AG167" s="22"/>
      <c r="AH167" s="22"/>
      <c r="AI167" s="22"/>
      <c r="AJ167" s="22"/>
      <c r="AK167" s="19"/>
      <c r="AL167" s="19"/>
      <c r="AM167" s="28"/>
      <c r="AN167" s="19"/>
      <c r="AO167" s="84" t="s">
        <v>1395</v>
      </c>
      <c r="AP167" s="37"/>
      <c r="AQ167" s="37"/>
      <c r="AR167" s="37"/>
      <c r="AS167" s="22"/>
    </row>
    <row r="168">
      <c r="A168" s="18" t="s">
        <v>1396</v>
      </c>
      <c r="B168" s="19" t="s">
        <v>1397</v>
      </c>
      <c r="C168" s="20" t="s">
        <v>98</v>
      </c>
      <c r="D168" s="21" t="s">
        <v>99</v>
      </c>
      <c r="E168" s="19" t="s">
        <v>48</v>
      </c>
      <c r="F168" s="22"/>
      <c r="G168" s="23">
        <v>43908.0</v>
      </c>
      <c r="H168" s="24">
        <v>0.0</v>
      </c>
      <c r="I168" s="19" t="s">
        <v>50</v>
      </c>
      <c r="J168" s="32"/>
      <c r="K168" s="19"/>
      <c r="L168" s="19"/>
      <c r="M168" s="19" t="s">
        <v>1398</v>
      </c>
      <c r="N168" s="19" t="s">
        <v>86</v>
      </c>
      <c r="O168" s="19"/>
      <c r="P168" s="22"/>
      <c r="Q168" s="22"/>
      <c r="R168" s="36"/>
      <c r="S168" s="22"/>
      <c r="T168" s="22"/>
      <c r="U168" s="22"/>
      <c r="V168" s="22"/>
      <c r="W168" s="22"/>
      <c r="X168" s="22"/>
      <c r="Y168" s="22"/>
      <c r="Z168" s="22"/>
      <c r="AA168" s="22"/>
      <c r="AB168" s="22"/>
      <c r="AC168" s="22"/>
      <c r="AD168" s="22"/>
      <c r="AE168" s="22"/>
      <c r="AF168" s="22"/>
      <c r="AG168" s="22"/>
      <c r="AH168" s="22"/>
      <c r="AI168" s="22"/>
      <c r="AJ168" s="22"/>
      <c r="AK168" s="19"/>
      <c r="AL168" s="19"/>
      <c r="AM168" s="28"/>
      <c r="AN168" s="19"/>
      <c r="AO168" s="29" t="s">
        <v>1399</v>
      </c>
      <c r="AP168" s="37"/>
      <c r="AQ168" s="37"/>
      <c r="AR168" s="37"/>
      <c r="AS168" s="22"/>
    </row>
    <row r="169">
      <c r="A169" s="18" t="s">
        <v>1400</v>
      </c>
      <c r="B169" s="19" t="s">
        <v>1401</v>
      </c>
      <c r="C169" s="20" t="s">
        <v>75</v>
      </c>
      <c r="D169" s="21" t="s">
        <v>94</v>
      </c>
      <c r="E169" s="19" t="s">
        <v>48</v>
      </c>
      <c r="F169" s="23"/>
      <c r="G169" s="23">
        <v>43899.0</v>
      </c>
      <c r="H169" s="24">
        <v>15.0</v>
      </c>
      <c r="I169" s="19" t="s">
        <v>50</v>
      </c>
      <c r="J169" s="25"/>
      <c r="K169" s="26"/>
      <c r="L169" s="26"/>
      <c r="M169" s="26" t="s">
        <v>1402</v>
      </c>
      <c r="N169" s="26" t="s">
        <v>52</v>
      </c>
      <c r="O169" s="26"/>
      <c r="P169" s="26"/>
      <c r="Q169" s="26"/>
      <c r="R169" s="27"/>
      <c r="S169" s="26" t="s">
        <v>1402</v>
      </c>
      <c r="T169" s="19" t="s">
        <v>48</v>
      </c>
      <c r="U169" s="19" t="s">
        <v>54</v>
      </c>
      <c r="V169" s="19" t="s">
        <v>48</v>
      </c>
      <c r="W169" s="19" t="s">
        <v>54</v>
      </c>
      <c r="X169" s="19" t="s">
        <v>54</v>
      </c>
      <c r="Y169" s="19" t="s">
        <v>1403</v>
      </c>
      <c r="Z169" s="19" t="s">
        <v>54</v>
      </c>
      <c r="AA169" s="22"/>
      <c r="AB169" s="22"/>
      <c r="AC169" s="22"/>
      <c r="AD169" s="22"/>
      <c r="AE169" s="22"/>
      <c r="AF169" s="22"/>
      <c r="AG169" s="22"/>
      <c r="AH169" s="22"/>
      <c r="AI169" s="22"/>
      <c r="AJ169" s="22"/>
      <c r="AK169" s="19"/>
      <c r="AL169" s="19"/>
      <c r="AM169" s="28"/>
      <c r="AN169" s="26" t="s">
        <v>1404</v>
      </c>
      <c r="AO169" s="29" t="s">
        <v>1405</v>
      </c>
      <c r="AP169" s="68" t="s">
        <v>1406</v>
      </c>
      <c r="AQ169" s="29" t="s">
        <v>1407</v>
      </c>
      <c r="AR169" s="30"/>
      <c r="AS169" s="26"/>
    </row>
    <row r="170">
      <c r="A170" s="18" t="s">
        <v>1408</v>
      </c>
      <c r="B170" s="19" t="s">
        <v>1409</v>
      </c>
      <c r="C170" s="20" t="s">
        <v>98</v>
      </c>
      <c r="D170" s="21" t="s">
        <v>99</v>
      </c>
      <c r="E170" s="19" t="s">
        <v>48</v>
      </c>
      <c r="F170" s="23"/>
      <c r="G170" s="23">
        <v>43904.0</v>
      </c>
      <c r="H170" s="24">
        <v>24.0</v>
      </c>
      <c r="I170" s="23">
        <v>43927.0</v>
      </c>
      <c r="J170" s="34">
        <f>(I170-G170)/7</f>
        <v>3.285714286</v>
      </c>
      <c r="K170" s="26"/>
      <c r="L170" s="26"/>
      <c r="M170" s="26" t="s">
        <v>1410</v>
      </c>
      <c r="N170" s="26" t="s">
        <v>54</v>
      </c>
      <c r="O170" s="26"/>
      <c r="P170" s="26"/>
      <c r="Q170" s="26"/>
      <c r="R170" s="27"/>
      <c r="S170" s="26" t="s">
        <v>1411</v>
      </c>
      <c r="T170" s="19" t="s">
        <v>48</v>
      </c>
      <c r="U170" s="19" t="s">
        <v>54</v>
      </c>
      <c r="V170" s="19" t="s">
        <v>48</v>
      </c>
      <c r="W170" s="19" t="s">
        <v>54</v>
      </c>
      <c r="X170" s="19" t="s">
        <v>54</v>
      </c>
      <c r="Y170" s="19" t="s">
        <v>1412</v>
      </c>
      <c r="Z170" s="19" t="s">
        <v>54</v>
      </c>
      <c r="AA170" s="22"/>
      <c r="AB170" s="22"/>
      <c r="AC170" s="22"/>
      <c r="AD170" s="22"/>
      <c r="AE170" s="22"/>
      <c r="AF170" s="22"/>
      <c r="AG170" s="22"/>
      <c r="AH170" s="19"/>
      <c r="AI170" s="22"/>
      <c r="AJ170" s="22"/>
      <c r="AK170" s="19"/>
      <c r="AL170" s="19"/>
      <c r="AM170" s="28"/>
      <c r="AN170" s="19"/>
      <c r="AO170" s="29" t="s">
        <v>1413</v>
      </c>
      <c r="AP170" s="40" t="s">
        <v>1414</v>
      </c>
      <c r="AQ170" s="29" t="s">
        <v>1415</v>
      </c>
      <c r="AR170" s="30"/>
      <c r="AS170" s="26"/>
    </row>
    <row r="171">
      <c r="A171" s="18" t="s">
        <v>1416</v>
      </c>
      <c r="B171" s="19" t="s">
        <v>1417</v>
      </c>
      <c r="C171" s="20" t="s">
        <v>63</v>
      </c>
      <c r="D171" s="21" t="s">
        <v>64</v>
      </c>
      <c r="E171" s="19" t="s">
        <v>48</v>
      </c>
      <c r="F171" s="23"/>
      <c r="G171" s="23">
        <v>43905.0</v>
      </c>
      <c r="H171" s="24">
        <v>55.0</v>
      </c>
      <c r="I171" s="19" t="s">
        <v>50</v>
      </c>
      <c r="J171" s="34"/>
      <c r="K171" s="22"/>
      <c r="L171" s="22"/>
      <c r="M171" s="22"/>
      <c r="N171" s="19" t="s">
        <v>86</v>
      </c>
      <c r="O171" s="22"/>
      <c r="P171" s="26"/>
      <c r="Q171" s="26"/>
      <c r="R171" s="27"/>
      <c r="S171" s="26" t="s">
        <v>1418</v>
      </c>
      <c r="T171" s="19" t="s">
        <v>54</v>
      </c>
      <c r="U171" s="19" t="s">
        <v>54</v>
      </c>
      <c r="V171" s="19" t="s">
        <v>54</v>
      </c>
      <c r="W171" s="19" t="s">
        <v>54</v>
      </c>
      <c r="X171" s="22"/>
      <c r="Y171" s="22"/>
      <c r="Z171" s="22"/>
      <c r="AA171" s="22"/>
      <c r="AB171" s="22"/>
      <c r="AC171" s="22"/>
      <c r="AD171" s="22"/>
      <c r="AE171" s="22"/>
      <c r="AF171" s="22"/>
      <c r="AG171" s="22"/>
      <c r="AH171" s="22"/>
      <c r="AI171" s="22"/>
      <c r="AJ171" s="22"/>
      <c r="AK171" s="19"/>
      <c r="AL171" s="19"/>
      <c r="AM171" s="28"/>
      <c r="AN171" s="19"/>
      <c r="AO171" s="29" t="s">
        <v>1419</v>
      </c>
      <c r="AP171" s="83" t="s">
        <v>1420</v>
      </c>
      <c r="AQ171" s="37"/>
      <c r="AR171" s="37"/>
      <c r="AS171" s="26"/>
    </row>
    <row r="172">
      <c r="A172" s="18" t="s">
        <v>1421</v>
      </c>
      <c r="B172" s="19" t="s">
        <v>1422</v>
      </c>
      <c r="C172" s="20" t="s">
        <v>98</v>
      </c>
      <c r="D172" s="21" t="s">
        <v>94</v>
      </c>
      <c r="E172" s="19" t="s">
        <v>48</v>
      </c>
      <c r="F172" s="22"/>
      <c r="G172" s="23">
        <v>43910.0</v>
      </c>
      <c r="H172" s="24">
        <v>3.0</v>
      </c>
      <c r="I172" s="19" t="s">
        <v>65</v>
      </c>
      <c r="J172" s="25">
        <v>2.0</v>
      </c>
      <c r="K172" s="26"/>
      <c r="L172" s="26"/>
      <c r="M172" s="26" t="s">
        <v>1423</v>
      </c>
      <c r="N172" s="26" t="s">
        <v>48</v>
      </c>
      <c r="O172" s="43">
        <v>43962.0</v>
      </c>
      <c r="P172" s="26"/>
      <c r="Q172" s="26"/>
      <c r="R172" s="27"/>
      <c r="S172" s="26" t="s">
        <v>1424</v>
      </c>
      <c r="T172" s="19" t="s">
        <v>48</v>
      </c>
      <c r="U172" s="19" t="s">
        <v>54</v>
      </c>
      <c r="V172" s="19" t="s">
        <v>54</v>
      </c>
      <c r="W172" s="19" t="s">
        <v>48</v>
      </c>
      <c r="X172" s="19" t="s">
        <v>54</v>
      </c>
      <c r="Y172" s="22"/>
      <c r="Z172" s="19" t="s">
        <v>48</v>
      </c>
      <c r="AA172" s="26" t="s">
        <v>1425</v>
      </c>
      <c r="AB172" s="22"/>
      <c r="AC172" s="22"/>
      <c r="AD172" s="22"/>
      <c r="AE172" s="22"/>
      <c r="AF172" s="22"/>
      <c r="AG172" s="22"/>
      <c r="AH172" s="22"/>
      <c r="AI172" s="22"/>
      <c r="AJ172" s="22"/>
      <c r="AK172" s="22"/>
      <c r="AL172" s="22"/>
      <c r="AM172" s="22"/>
      <c r="AN172" s="22"/>
      <c r="AO172" s="40" t="s">
        <v>1426</v>
      </c>
      <c r="AP172" s="40" t="s">
        <v>1427</v>
      </c>
      <c r="AQ172" s="29" t="s">
        <v>1428</v>
      </c>
      <c r="AR172" s="30"/>
      <c r="AS172" s="26"/>
    </row>
    <row r="173">
      <c r="A173" s="18" t="s">
        <v>1429</v>
      </c>
      <c r="B173" s="19" t="s">
        <v>1430</v>
      </c>
      <c r="C173" s="20" t="s">
        <v>98</v>
      </c>
      <c r="D173" s="21" t="s">
        <v>47</v>
      </c>
      <c r="E173" s="19" t="s">
        <v>48</v>
      </c>
      <c r="F173" s="23"/>
      <c r="G173" s="23">
        <v>43922.0</v>
      </c>
      <c r="H173" s="24">
        <v>0.0</v>
      </c>
      <c r="I173" s="23">
        <v>44013.0</v>
      </c>
      <c r="J173" s="90"/>
      <c r="K173" s="91"/>
      <c r="L173" s="43">
        <v>44013.0</v>
      </c>
      <c r="M173" s="26" t="s">
        <v>1431</v>
      </c>
      <c r="N173" s="26" t="s">
        <v>54</v>
      </c>
      <c r="O173" s="26"/>
      <c r="P173" s="26"/>
      <c r="Q173" s="26"/>
      <c r="R173" s="27"/>
      <c r="S173" s="26" t="s">
        <v>1432</v>
      </c>
      <c r="T173" s="19" t="s">
        <v>54</v>
      </c>
      <c r="U173" s="19" t="s">
        <v>48</v>
      </c>
      <c r="V173" s="19" t="s">
        <v>54</v>
      </c>
      <c r="W173" s="73"/>
      <c r="X173" s="73"/>
      <c r="Y173" s="73"/>
      <c r="Z173" s="73"/>
      <c r="AA173" s="73"/>
      <c r="AB173" s="73"/>
      <c r="AC173" s="73" t="s">
        <v>48</v>
      </c>
      <c r="AD173" s="26" t="s">
        <v>636</v>
      </c>
      <c r="AE173" s="22"/>
      <c r="AF173" s="22"/>
      <c r="AG173" s="22"/>
      <c r="AH173" s="22"/>
      <c r="AI173" s="22"/>
      <c r="AJ173" s="22"/>
      <c r="AK173" s="22"/>
      <c r="AL173" s="19" t="s">
        <v>48</v>
      </c>
      <c r="AM173" s="26" t="s">
        <v>706</v>
      </c>
      <c r="AN173" s="22"/>
      <c r="AO173" s="92" t="s">
        <v>1433</v>
      </c>
      <c r="AP173" s="29" t="s">
        <v>1434</v>
      </c>
      <c r="AQ173" s="29" t="s">
        <v>1435</v>
      </c>
      <c r="AR173" s="30"/>
      <c r="AS173" s="26"/>
    </row>
    <row r="174">
      <c r="A174" s="18" t="s">
        <v>1436</v>
      </c>
      <c r="B174" s="19" t="s">
        <v>1437</v>
      </c>
      <c r="C174" s="20" t="s">
        <v>84</v>
      </c>
      <c r="D174" s="21" t="s">
        <v>94</v>
      </c>
      <c r="E174" s="19" t="s">
        <v>48</v>
      </c>
      <c r="F174" s="23"/>
      <c r="G174" s="23">
        <v>43929.0</v>
      </c>
      <c r="H174" s="24">
        <v>1114.0</v>
      </c>
      <c r="I174" s="23">
        <v>43955.0</v>
      </c>
      <c r="J174" s="32">
        <v>4.0</v>
      </c>
      <c r="K174" s="19" t="s">
        <v>48</v>
      </c>
      <c r="L174" s="23">
        <v>43983.0</v>
      </c>
      <c r="M174" s="26" t="s">
        <v>1438</v>
      </c>
      <c r="N174" s="26" t="s">
        <v>48</v>
      </c>
      <c r="O174" s="43">
        <v>43984.0</v>
      </c>
      <c r="P174" s="26"/>
      <c r="Q174" s="26"/>
      <c r="R174" s="27"/>
      <c r="S174" s="26" t="s">
        <v>1439</v>
      </c>
      <c r="T174" s="19" t="s">
        <v>48</v>
      </c>
      <c r="U174" s="19" t="s">
        <v>54</v>
      </c>
      <c r="V174" s="19" t="s">
        <v>54</v>
      </c>
      <c r="W174" s="19" t="s">
        <v>54</v>
      </c>
      <c r="X174" s="19" t="s">
        <v>54</v>
      </c>
      <c r="Y174" s="22"/>
      <c r="Z174" s="19" t="s">
        <v>48</v>
      </c>
      <c r="AA174" s="26" t="s">
        <v>1440</v>
      </c>
      <c r="AB174" s="19" t="s">
        <v>48</v>
      </c>
      <c r="AC174" s="19" t="s">
        <v>48</v>
      </c>
      <c r="AD174" s="93" t="s">
        <v>1441</v>
      </c>
      <c r="AE174" s="19" t="s">
        <v>48</v>
      </c>
      <c r="AF174" s="26" t="s">
        <v>1442</v>
      </c>
      <c r="AG174" s="22"/>
      <c r="AH174" s="22"/>
      <c r="AI174" s="22"/>
      <c r="AJ174" s="22"/>
      <c r="AK174" s="22"/>
      <c r="AL174" s="19" t="s">
        <v>48</v>
      </c>
      <c r="AM174" s="39" t="s">
        <v>1443</v>
      </c>
      <c r="AN174" s="26" t="s">
        <v>1444</v>
      </c>
      <c r="AO174" s="94" t="s">
        <v>1445</v>
      </c>
      <c r="AP174" s="40" t="s">
        <v>1446</v>
      </c>
      <c r="AQ174" s="29" t="s">
        <v>1447</v>
      </c>
      <c r="AR174" s="40" t="s">
        <v>1448</v>
      </c>
      <c r="AS174" s="26"/>
    </row>
    <row r="175">
      <c r="A175" s="18" t="s">
        <v>1449</v>
      </c>
      <c r="B175" s="19" t="s">
        <v>1450</v>
      </c>
      <c r="C175" s="20" t="s">
        <v>108</v>
      </c>
      <c r="D175" s="21" t="s">
        <v>94</v>
      </c>
      <c r="E175" s="19" t="s">
        <v>48</v>
      </c>
      <c r="F175" s="23"/>
      <c r="G175" s="22"/>
      <c r="H175" s="35"/>
      <c r="I175" s="22"/>
      <c r="J175" s="34"/>
      <c r="K175" s="22"/>
      <c r="L175" s="22"/>
      <c r="M175" s="22"/>
      <c r="N175" s="19" t="s">
        <v>48</v>
      </c>
      <c r="O175" s="23">
        <v>43973.0</v>
      </c>
      <c r="P175" s="22"/>
      <c r="Q175" s="22"/>
      <c r="R175" s="36"/>
      <c r="S175" s="22"/>
      <c r="T175" s="22"/>
      <c r="U175" s="22"/>
      <c r="V175" s="22"/>
      <c r="W175" s="22"/>
      <c r="X175" s="22"/>
      <c r="Y175" s="22"/>
      <c r="Z175" s="22"/>
      <c r="AA175" s="22"/>
      <c r="AB175" s="22"/>
      <c r="AC175" s="22"/>
      <c r="AD175" s="22"/>
      <c r="AE175" s="22"/>
      <c r="AF175" s="22"/>
      <c r="AG175" s="22"/>
      <c r="AH175" s="22"/>
      <c r="AI175" s="22"/>
      <c r="AJ175" s="22"/>
      <c r="AK175" s="22"/>
      <c r="AL175" s="22"/>
      <c r="AM175" s="22"/>
      <c r="AN175" s="22"/>
      <c r="AO175" s="37"/>
      <c r="AP175" s="29" t="s">
        <v>1451</v>
      </c>
      <c r="AQ175" s="29" t="s">
        <v>1452</v>
      </c>
      <c r="AR175" s="30"/>
      <c r="AS175" s="22"/>
    </row>
    <row r="176">
      <c r="A176" s="18" t="s">
        <v>1453</v>
      </c>
      <c r="B176" s="19" t="s">
        <v>1454</v>
      </c>
      <c r="C176" s="20" t="s">
        <v>63</v>
      </c>
      <c r="D176" s="21" t="s">
        <v>94</v>
      </c>
      <c r="E176" s="19" t="s">
        <v>48</v>
      </c>
      <c r="F176" s="23"/>
      <c r="G176" s="23">
        <v>43902.0</v>
      </c>
      <c r="H176" s="24">
        <v>16.0</v>
      </c>
      <c r="I176" s="19" t="s">
        <v>50</v>
      </c>
      <c r="J176" s="34"/>
      <c r="K176" s="22"/>
      <c r="L176" s="22"/>
      <c r="M176" s="22"/>
      <c r="N176" s="19" t="s">
        <v>48</v>
      </c>
      <c r="O176" s="23">
        <v>43983.0</v>
      </c>
      <c r="P176" s="26"/>
      <c r="Q176" s="26"/>
      <c r="R176" s="27"/>
      <c r="S176" s="26" t="s">
        <v>1455</v>
      </c>
      <c r="T176" s="19" t="s">
        <v>48</v>
      </c>
      <c r="U176" s="19" t="s">
        <v>54</v>
      </c>
      <c r="V176" s="19" t="s">
        <v>54</v>
      </c>
      <c r="W176" s="19" t="s">
        <v>54</v>
      </c>
      <c r="X176" s="19" t="s">
        <v>48</v>
      </c>
      <c r="Y176" s="26" t="s">
        <v>1456</v>
      </c>
      <c r="Z176" s="19" t="s">
        <v>48</v>
      </c>
      <c r="AA176" s="26" t="s">
        <v>1457</v>
      </c>
      <c r="AB176" s="22"/>
      <c r="AC176" s="22"/>
      <c r="AD176" s="22"/>
      <c r="AE176" s="22"/>
      <c r="AF176" s="22"/>
      <c r="AG176" s="22"/>
      <c r="AH176" s="22"/>
      <c r="AI176" s="22"/>
      <c r="AJ176" s="22"/>
      <c r="AK176" s="19"/>
      <c r="AL176" s="19"/>
      <c r="AM176" s="28"/>
      <c r="AN176" s="19"/>
      <c r="AO176" s="29" t="s">
        <v>1458</v>
      </c>
      <c r="AP176" s="40" t="s">
        <v>1459</v>
      </c>
      <c r="AQ176" s="29" t="s">
        <v>1460</v>
      </c>
      <c r="AR176" s="30"/>
      <c r="AS176" s="26"/>
    </row>
    <row r="177">
      <c r="A177" s="18" t="s">
        <v>1461</v>
      </c>
      <c r="B177" s="19" t="s">
        <v>1462</v>
      </c>
      <c r="C177" s="20" t="s">
        <v>63</v>
      </c>
      <c r="D177" s="21" t="s">
        <v>94</v>
      </c>
      <c r="E177" s="19" t="s">
        <v>48</v>
      </c>
      <c r="F177" s="23"/>
      <c r="G177" s="23">
        <v>43903.0</v>
      </c>
      <c r="H177" s="24">
        <v>141.0</v>
      </c>
      <c r="I177" s="19" t="s">
        <v>50</v>
      </c>
      <c r="J177" s="34"/>
      <c r="K177" s="22"/>
      <c r="L177" s="22"/>
      <c r="M177" s="22"/>
      <c r="N177" s="19" t="s">
        <v>48</v>
      </c>
      <c r="O177" s="23">
        <v>43969.0</v>
      </c>
      <c r="P177" s="19"/>
      <c r="Q177" s="19"/>
      <c r="R177" s="27"/>
      <c r="S177" s="19" t="s">
        <v>1463</v>
      </c>
      <c r="T177" s="19" t="s">
        <v>48</v>
      </c>
      <c r="U177" s="19" t="s">
        <v>54</v>
      </c>
      <c r="V177" s="19" t="s">
        <v>48</v>
      </c>
      <c r="W177" s="19" t="s">
        <v>54</v>
      </c>
      <c r="X177" s="19" t="s">
        <v>54</v>
      </c>
      <c r="Y177" s="19" t="s">
        <v>1464</v>
      </c>
      <c r="Z177" s="19" t="s">
        <v>48</v>
      </c>
      <c r="AA177" s="26" t="s">
        <v>1465</v>
      </c>
      <c r="AB177" s="22"/>
      <c r="AC177" s="22"/>
      <c r="AD177" s="22"/>
      <c r="AE177" s="22"/>
      <c r="AF177" s="22"/>
      <c r="AG177" s="22"/>
      <c r="AH177" s="22"/>
      <c r="AI177" s="22"/>
      <c r="AJ177" s="22"/>
      <c r="AK177" s="19"/>
      <c r="AL177" s="19"/>
      <c r="AM177" s="28"/>
      <c r="AN177" s="26" t="s">
        <v>1466</v>
      </c>
      <c r="AO177" s="29" t="s">
        <v>1467</v>
      </c>
      <c r="AP177" s="29" t="s">
        <v>1468</v>
      </c>
      <c r="AQ177" s="29" t="s">
        <v>1469</v>
      </c>
      <c r="AR177" s="30"/>
      <c r="AS177" s="19"/>
    </row>
    <row r="178">
      <c r="A178" s="18" t="s">
        <v>1470</v>
      </c>
      <c r="B178" s="19" t="s">
        <v>1471</v>
      </c>
      <c r="C178" s="20" t="s">
        <v>84</v>
      </c>
      <c r="D178" s="21" t="s">
        <v>99</v>
      </c>
      <c r="E178" s="19" t="s">
        <v>54</v>
      </c>
      <c r="F178" s="23">
        <v>43915.0</v>
      </c>
      <c r="G178" s="22"/>
      <c r="H178" s="35"/>
      <c r="I178" s="22"/>
      <c r="J178" s="34"/>
      <c r="K178" s="22"/>
      <c r="L178" s="22"/>
      <c r="M178" s="22"/>
      <c r="N178" s="19" t="s">
        <v>86</v>
      </c>
      <c r="O178" s="22"/>
      <c r="P178" s="22"/>
      <c r="Q178" s="22"/>
      <c r="R178" s="36"/>
      <c r="S178" s="22"/>
      <c r="T178" s="22"/>
      <c r="U178" s="22"/>
      <c r="V178" s="22"/>
      <c r="W178" s="22"/>
      <c r="X178" s="22"/>
      <c r="Y178" s="22"/>
      <c r="Z178" s="22"/>
      <c r="AA178" s="22"/>
      <c r="AB178" s="22"/>
      <c r="AC178" s="22"/>
      <c r="AD178" s="22"/>
      <c r="AE178" s="22"/>
      <c r="AF178" s="22"/>
      <c r="AG178" s="22"/>
      <c r="AH178" s="22"/>
      <c r="AI178" s="22"/>
      <c r="AJ178" s="22"/>
      <c r="AK178" s="19"/>
      <c r="AL178" s="19"/>
      <c r="AM178" s="28"/>
      <c r="AN178" s="19"/>
      <c r="AO178" s="29" t="s">
        <v>1472</v>
      </c>
      <c r="AP178" s="37"/>
      <c r="AQ178" s="37"/>
      <c r="AR178" s="37"/>
      <c r="AS178" s="22"/>
    </row>
    <row r="179">
      <c r="A179" s="18" t="s">
        <v>1473</v>
      </c>
      <c r="B179" s="19" t="s">
        <v>1474</v>
      </c>
      <c r="C179" s="20" t="s">
        <v>98</v>
      </c>
      <c r="D179" s="21" t="s">
        <v>47</v>
      </c>
      <c r="E179" s="19" t="s">
        <v>48</v>
      </c>
      <c r="F179" s="22"/>
      <c r="G179" s="23">
        <v>43909.0</v>
      </c>
      <c r="H179" s="24">
        <v>1.0</v>
      </c>
      <c r="I179" s="19" t="s">
        <v>100</v>
      </c>
      <c r="J179" s="32">
        <v>2.0</v>
      </c>
      <c r="K179" s="19" t="s">
        <v>48</v>
      </c>
      <c r="L179" s="19" t="s">
        <v>50</v>
      </c>
      <c r="M179" s="26" t="s">
        <v>1475</v>
      </c>
      <c r="N179" s="26" t="s">
        <v>52</v>
      </c>
      <c r="O179" s="26"/>
      <c r="P179" s="26"/>
      <c r="Q179" s="26"/>
      <c r="R179" s="27"/>
      <c r="S179" s="26" t="s">
        <v>1476</v>
      </c>
      <c r="T179" s="19" t="s">
        <v>48</v>
      </c>
      <c r="U179" s="19" t="s">
        <v>48</v>
      </c>
      <c r="V179" s="19" t="s">
        <v>54</v>
      </c>
      <c r="W179" s="19" t="s">
        <v>54</v>
      </c>
      <c r="X179" s="19"/>
      <c r="Y179" s="19"/>
      <c r="Z179" s="19"/>
      <c r="AA179" s="19"/>
      <c r="AB179" s="19" t="s">
        <v>56</v>
      </c>
      <c r="AC179" s="19" t="s">
        <v>48</v>
      </c>
      <c r="AD179" s="26" t="s">
        <v>1477</v>
      </c>
      <c r="AE179" s="22"/>
      <c r="AF179" s="22"/>
      <c r="AG179" s="22"/>
      <c r="AH179" s="22"/>
      <c r="AI179" s="22"/>
      <c r="AJ179" s="22"/>
      <c r="AK179" s="19"/>
      <c r="AL179" s="19"/>
      <c r="AM179" s="28"/>
      <c r="AN179" s="19"/>
      <c r="AO179" s="29" t="s">
        <v>1478</v>
      </c>
      <c r="AP179" s="55" t="s">
        <v>1479</v>
      </c>
      <c r="AQ179" s="37"/>
      <c r="AR179" s="29" t="s">
        <v>1480</v>
      </c>
      <c r="AS179" s="26"/>
    </row>
    <row r="180">
      <c r="A180" s="18" t="s">
        <v>1481</v>
      </c>
      <c r="B180" s="19" t="s">
        <v>1482</v>
      </c>
      <c r="C180" s="20" t="s">
        <v>98</v>
      </c>
      <c r="D180" s="21" t="s">
        <v>64</v>
      </c>
      <c r="E180" s="19" t="s">
        <v>48</v>
      </c>
      <c r="F180" s="23"/>
      <c r="G180" s="23">
        <v>43906.0</v>
      </c>
      <c r="H180" s="24">
        <v>61.0</v>
      </c>
      <c r="I180" s="23">
        <v>43937.0</v>
      </c>
      <c r="J180" s="34">
        <f>(I180-G180)/7</f>
        <v>4.428571429</v>
      </c>
      <c r="K180" s="19" t="s">
        <v>48</v>
      </c>
      <c r="L180" s="19"/>
      <c r="M180" s="19" t="s">
        <v>1483</v>
      </c>
      <c r="N180" s="19" t="s">
        <v>48</v>
      </c>
      <c r="O180" s="23">
        <v>43983.0</v>
      </c>
      <c r="P180" s="26"/>
      <c r="Q180" s="26"/>
      <c r="R180" s="53" t="s">
        <v>1484</v>
      </c>
      <c r="S180" s="26" t="s">
        <v>1485</v>
      </c>
      <c r="T180" s="19" t="s">
        <v>48</v>
      </c>
      <c r="U180" s="19" t="s">
        <v>48</v>
      </c>
      <c r="V180" s="19" t="s">
        <v>48</v>
      </c>
      <c r="W180" s="19" t="s">
        <v>54</v>
      </c>
      <c r="X180" s="19" t="s">
        <v>48</v>
      </c>
      <c r="Y180" s="26" t="s">
        <v>1486</v>
      </c>
      <c r="Z180" s="19" t="s">
        <v>48</v>
      </c>
      <c r="AA180" s="26" t="s">
        <v>1487</v>
      </c>
      <c r="AB180" s="19" t="s">
        <v>56</v>
      </c>
      <c r="AC180" s="22"/>
      <c r="AD180" s="22"/>
      <c r="AE180" s="22"/>
      <c r="AF180" s="22"/>
      <c r="AG180" s="22"/>
      <c r="AH180" s="19" t="s">
        <v>48</v>
      </c>
      <c r="AI180" s="26" t="s">
        <v>1488</v>
      </c>
      <c r="AJ180" s="22"/>
      <c r="AK180" s="19"/>
      <c r="AL180" s="19" t="s">
        <v>48</v>
      </c>
      <c r="AM180" s="26" t="s">
        <v>1489</v>
      </c>
      <c r="AN180" s="26" t="s">
        <v>1490</v>
      </c>
      <c r="AO180" s="84" t="s">
        <v>1491</v>
      </c>
      <c r="AP180" s="30" t="s">
        <v>1492</v>
      </c>
      <c r="AQ180" s="29" t="s">
        <v>1493</v>
      </c>
      <c r="AR180" s="40" t="s">
        <v>1494</v>
      </c>
      <c r="AS180" s="40" t="s">
        <v>1495</v>
      </c>
    </row>
    <row r="181">
      <c r="A181" s="18" t="s">
        <v>1496</v>
      </c>
      <c r="B181" s="19" t="s">
        <v>1497</v>
      </c>
      <c r="C181" s="20" t="s">
        <v>98</v>
      </c>
      <c r="D181" s="21" t="s">
        <v>47</v>
      </c>
      <c r="E181" s="19" t="s">
        <v>48</v>
      </c>
      <c r="F181" s="23"/>
      <c r="G181" s="23">
        <v>43910.0</v>
      </c>
      <c r="H181" s="24">
        <v>0.0</v>
      </c>
      <c r="I181" s="19" t="s">
        <v>1498</v>
      </c>
      <c r="J181" s="32">
        <v>6.0</v>
      </c>
      <c r="K181" s="22"/>
      <c r="L181" s="22"/>
      <c r="M181" s="22"/>
      <c r="N181" s="19" t="s">
        <v>86</v>
      </c>
      <c r="O181" s="22"/>
      <c r="P181" s="19"/>
      <c r="Q181" s="19"/>
      <c r="R181" s="27"/>
      <c r="S181" s="26" t="s">
        <v>1499</v>
      </c>
      <c r="T181" s="19" t="s">
        <v>54</v>
      </c>
      <c r="U181" s="19" t="s">
        <v>48</v>
      </c>
      <c r="V181" s="19" t="s">
        <v>48</v>
      </c>
      <c r="W181" s="19" t="s">
        <v>54</v>
      </c>
      <c r="X181" s="22"/>
      <c r="Y181" s="22"/>
      <c r="Z181" s="22"/>
      <c r="AA181" s="22"/>
      <c r="AB181" s="22"/>
      <c r="AC181" s="22"/>
      <c r="AD181" s="22"/>
      <c r="AE181" s="22"/>
      <c r="AF181" s="22"/>
      <c r="AG181" s="22"/>
      <c r="AH181" s="22"/>
      <c r="AI181" s="22"/>
      <c r="AJ181" s="22"/>
      <c r="AK181" s="22"/>
      <c r="AL181" s="22"/>
      <c r="AM181" s="22"/>
      <c r="AN181" s="22"/>
      <c r="AO181" s="29" t="s">
        <v>1500</v>
      </c>
      <c r="AP181" s="29" t="s">
        <v>1501</v>
      </c>
      <c r="AQ181" s="29" t="s">
        <v>1502</v>
      </c>
      <c r="AR181" s="30"/>
      <c r="AS181" s="19"/>
    </row>
    <row r="182" ht="111.0" customHeight="1">
      <c r="A182" s="18" t="s">
        <v>1503</v>
      </c>
      <c r="B182" s="19" t="s">
        <v>1504</v>
      </c>
      <c r="C182" s="20" t="s">
        <v>63</v>
      </c>
      <c r="D182" s="21" t="s">
        <v>94</v>
      </c>
      <c r="E182" s="19" t="s">
        <v>48</v>
      </c>
      <c r="F182" s="22"/>
      <c r="G182" s="23">
        <v>43901.0</v>
      </c>
      <c r="H182" s="24">
        <v>589.0</v>
      </c>
      <c r="I182" s="19" t="s">
        <v>65</v>
      </c>
      <c r="J182" s="32"/>
      <c r="K182" s="19" t="s">
        <v>48</v>
      </c>
      <c r="L182" s="19"/>
      <c r="M182" s="19" t="s">
        <v>1505</v>
      </c>
      <c r="N182" s="19" t="s">
        <v>52</v>
      </c>
      <c r="O182" s="19"/>
      <c r="P182" s="26"/>
      <c r="Q182" s="26"/>
      <c r="R182" s="27"/>
      <c r="S182" s="26" t="s">
        <v>1506</v>
      </c>
      <c r="T182" s="19" t="s">
        <v>48</v>
      </c>
      <c r="U182" s="19" t="s">
        <v>54</v>
      </c>
      <c r="V182" s="19" t="s">
        <v>48</v>
      </c>
      <c r="W182" s="19" t="s">
        <v>54</v>
      </c>
      <c r="X182" s="19" t="s">
        <v>54</v>
      </c>
      <c r="Y182" s="19" t="s">
        <v>544</v>
      </c>
      <c r="Z182" s="22"/>
      <c r="AA182" s="22"/>
      <c r="AB182" s="22"/>
      <c r="AC182" s="19" t="s">
        <v>48</v>
      </c>
      <c r="AD182" s="19" t="s">
        <v>1507</v>
      </c>
      <c r="AE182" s="22"/>
      <c r="AF182" s="22"/>
      <c r="AG182" s="22"/>
      <c r="AH182" s="22"/>
      <c r="AI182" s="22"/>
      <c r="AJ182" s="19" t="s">
        <v>48</v>
      </c>
      <c r="AK182" s="19" t="s">
        <v>1508</v>
      </c>
      <c r="AL182" s="19" t="s">
        <v>48</v>
      </c>
      <c r="AM182" s="26" t="s">
        <v>1509</v>
      </c>
      <c r="AN182" s="26" t="s">
        <v>1510</v>
      </c>
      <c r="AO182" s="30" t="s">
        <v>1511</v>
      </c>
      <c r="AP182" s="68" t="s">
        <v>1512</v>
      </c>
      <c r="AQ182" s="37"/>
      <c r="AR182" s="37"/>
      <c r="AS182" s="26"/>
    </row>
    <row r="183">
      <c r="A183" s="18" t="s">
        <v>1513</v>
      </c>
      <c r="B183" s="19" t="s">
        <v>1514</v>
      </c>
      <c r="C183" s="20" t="s">
        <v>46</v>
      </c>
      <c r="D183" s="21" t="s">
        <v>64</v>
      </c>
      <c r="E183" s="19" t="s">
        <v>48</v>
      </c>
      <c r="F183" s="23"/>
      <c r="G183" s="23">
        <v>43906.0</v>
      </c>
      <c r="H183" s="24">
        <v>10.0</v>
      </c>
      <c r="I183" s="23">
        <v>43941.0</v>
      </c>
      <c r="J183" s="34">
        <f>(I183-G183)/7</f>
        <v>5</v>
      </c>
      <c r="K183" s="22"/>
      <c r="L183" s="22"/>
      <c r="M183" s="22"/>
      <c r="N183" s="19" t="s">
        <v>54</v>
      </c>
      <c r="O183" s="22"/>
      <c r="P183" s="26"/>
      <c r="Q183" s="26"/>
      <c r="R183" s="27"/>
      <c r="S183" s="26" t="s">
        <v>1515</v>
      </c>
      <c r="T183" s="19" t="s">
        <v>48</v>
      </c>
      <c r="U183" s="19" t="s">
        <v>48</v>
      </c>
      <c r="V183" s="19" t="s">
        <v>54</v>
      </c>
      <c r="W183" s="19" t="s">
        <v>48</v>
      </c>
      <c r="X183" s="19" t="s">
        <v>48</v>
      </c>
      <c r="Y183" s="26" t="s">
        <v>1516</v>
      </c>
      <c r="Z183" s="22"/>
      <c r="AA183" s="22"/>
      <c r="AB183" s="22"/>
      <c r="AC183" s="22"/>
      <c r="AD183" s="22"/>
      <c r="AE183" s="22"/>
      <c r="AF183" s="22"/>
      <c r="AG183" s="22"/>
      <c r="AH183" s="22"/>
      <c r="AI183" s="22"/>
      <c r="AJ183" s="22"/>
      <c r="AK183" s="19"/>
      <c r="AL183" s="19"/>
      <c r="AM183" s="28"/>
      <c r="AN183" s="19"/>
      <c r="AO183" s="30" t="s">
        <v>1517</v>
      </c>
      <c r="AP183" s="41" t="s">
        <v>1518</v>
      </c>
      <c r="AQ183" s="29" t="s">
        <v>1519</v>
      </c>
      <c r="AR183" s="30"/>
      <c r="AS183" s="26"/>
    </row>
    <row r="184">
      <c r="A184" s="18" t="s">
        <v>1520</v>
      </c>
      <c r="B184" s="19" t="s">
        <v>1521</v>
      </c>
      <c r="C184" s="20" t="s">
        <v>108</v>
      </c>
      <c r="D184" s="21" t="s">
        <v>94</v>
      </c>
      <c r="E184" s="19" t="s">
        <v>48</v>
      </c>
      <c r="F184" s="23"/>
      <c r="G184" s="23">
        <v>43917.0</v>
      </c>
      <c r="H184" s="24">
        <v>0.0</v>
      </c>
      <c r="I184" s="19" t="s">
        <v>541</v>
      </c>
      <c r="J184" s="32">
        <v>3.0</v>
      </c>
      <c r="K184" s="49"/>
      <c r="L184" s="49"/>
      <c r="M184" s="49" t="s">
        <v>1522</v>
      </c>
      <c r="N184" s="49" t="s">
        <v>54</v>
      </c>
      <c r="O184" s="49"/>
      <c r="P184" s="26"/>
      <c r="Q184" s="26"/>
      <c r="R184" s="27"/>
      <c r="S184" s="26" t="s">
        <v>1523</v>
      </c>
      <c r="T184" s="19" t="s">
        <v>48</v>
      </c>
      <c r="U184" s="19" t="s">
        <v>54</v>
      </c>
      <c r="V184" s="19" t="s">
        <v>48</v>
      </c>
      <c r="W184" s="19" t="s">
        <v>48</v>
      </c>
      <c r="X184" s="19" t="s">
        <v>54</v>
      </c>
      <c r="Y184" s="22"/>
      <c r="Z184" s="19" t="s">
        <v>48</v>
      </c>
      <c r="AA184" s="26" t="s">
        <v>1524</v>
      </c>
      <c r="AB184" s="22"/>
      <c r="AC184" s="19" t="s">
        <v>48</v>
      </c>
      <c r="AD184" s="26" t="s">
        <v>112</v>
      </c>
      <c r="AE184" s="22"/>
      <c r="AF184" s="22"/>
      <c r="AG184" s="22"/>
      <c r="AH184" s="22"/>
      <c r="AI184" s="22"/>
      <c r="AJ184" s="22"/>
      <c r="AK184" s="22"/>
      <c r="AL184" s="22"/>
      <c r="AM184" s="22"/>
      <c r="AN184" s="19" t="s">
        <v>843</v>
      </c>
      <c r="AO184" s="40" t="s">
        <v>212</v>
      </c>
      <c r="AP184" s="29" t="s">
        <v>1525</v>
      </c>
      <c r="AQ184" s="29" t="s">
        <v>1526</v>
      </c>
      <c r="AR184" s="30"/>
      <c r="AS184" s="26"/>
    </row>
    <row r="185">
      <c r="A185" s="18" t="s">
        <v>1527</v>
      </c>
      <c r="B185" s="19" t="s">
        <v>1528</v>
      </c>
      <c r="C185" s="20" t="s">
        <v>108</v>
      </c>
      <c r="D185" s="21" t="s">
        <v>64</v>
      </c>
      <c r="E185" s="19" t="s">
        <v>48</v>
      </c>
      <c r="F185" s="22"/>
      <c r="G185" s="23">
        <v>43906.0</v>
      </c>
      <c r="H185" s="24">
        <v>2.0</v>
      </c>
      <c r="I185" s="23">
        <v>43941.0</v>
      </c>
      <c r="J185" s="34">
        <f>(I185-G185)/7</f>
        <v>5</v>
      </c>
      <c r="K185" s="19"/>
      <c r="L185" s="19"/>
      <c r="M185" s="19" t="s">
        <v>1529</v>
      </c>
      <c r="N185" s="19" t="s">
        <v>48</v>
      </c>
      <c r="O185" s="23">
        <v>43985.0</v>
      </c>
      <c r="P185" s="19"/>
      <c r="Q185" s="19"/>
      <c r="R185" s="27"/>
      <c r="S185" s="19" t="s">
        <v>1530</v>
      </c>
      <c r="T185" s="19" t="s">
        <v>48</v>
      </c>
      <c r="U185" s="19" t="s">
        <v>54</v>
      </c>
      <c r="V185" s="19" t="s">
        <v>54</v>
      </c>
      <c r="W185" s="19" t="s">
        <v>54</v>
      </c>
      <c r="X185" s="19" t="s">
        <v>54</v>
      </c>
      <c r="Y185" s="19" t="s">
        <v>255</v>
      </c>
      <c r="Z185" s="19" t="s">
        <v>54</v>
      </c>
      <c r="AA185" s="22"/>
      <c r="AB185" s="22"/>
      <c r="AC185" s="19" t="s">
        <v>48</v>
      </c>
      <c r="AD185" s="26" t="s">
        <v>112</v>
      </c>
      <c r="AE185" s="22"/>
      <c r="AF185" s="22"/>
      <c r="AG185" s="22"/>
      <c r="AH185" s="22"/>
      <c r="AI185" s="22"/>
      <c r="AJ185" s="22"/>
      <c r="AK185" s="19"/>
      <c r="AL185" s="19"/>
      <c r="AM185" s="28"/>
      <c r="AN185" s="19"/>
      <c r="AO185" s="29" t="s">
        <v>1531</v>
      </c>
      <c r="AP185" s="40" t="s">
        <v>212</v>
      </c>
      <c r="AQ185" s="29" t="s">
        <v>1532</v>
      </c>
      <c r="AR185" s="30"/>
      <c r="AS185" s="19"/>
    </row>
    <row r="186">
      <c r="A186" s="18" t="s">
        <v>1533</v>
      </c>
      <c r="B186" s="19" t="s">
        <v>1534</v>
      </c>
      <c r="C186" s="20" t="s">
        <v>108</v>
      </c>
      <c r="D186" s="21" t="s">
        <v>94</v>
      </c>
      <c r="E186" s="22"/>
      <c r="F186" s="22"/>
      <c r="G186" s="22"/>
      <c r="H186" s="35"/>
      <c r="I186" s="22"/>
      <c r="J186" s="34"/>
      <c r="K186" s="22"/>
      <c r="L186" s="22"/>
      <c r="M186" s="22"/>
      <c r="N186" s="19" t="s">
        <v>86</v>
      </c>
      <c r="O186" s="22"/>
      <c r="P186" s="22"/>
      <c r="Q186" s="22"/>
      <c r="R186" s="36"/>
      <c r="S186" s="22"/>
      <c r="T186" s="22"/>
      <c r="U186" s="22"/>
      <c r="V186" s="22"/>
      <c r="W186" s="22"/>
      <c r="X186" s="22"/>
      <c r="Y186" s="22"/>
      <c r="Z186" s="22"/>
      <c r="AA186" s="22"/>
      <c r="AB186" s="22"/>
      <c r="AC186" s="22"/>
      <c r="AD186" s="22"/>
      <c r="AE186" s="22"/>
      <c r="AF186" s="22"/>
      <c r="AG186" s="22"/>
      <c r="AH186" s="22"/>
      <c r="AI186" s="22"/>
      <c r="AJ186" s="22"/>
      <c r="AK186" s="22"/>
      <c r="AL186" s="22"/>
      <c r="AM186" s="22"/>
      <c r="AN186" s="22"/>
      <c r="AO186" s="37"/>
      <c r="AP186" s="37"/>
      <c r="AQ186" s="37"/>
      <c r="AR186" s="37"/>
      <c r="AS186" s="22"/>
    </row>
    <row r="187">
      <c r="A187" s="95" t="s">
        <v>1535</v>
      </c>
      <c r="B187" s="19" t="s">
        <v>1536</v>
      </c>
      <c r="C187" s="20" t="s">
        <v>108</v>
      </c>
      <c r="D187" s="21" t="s">
        <v>64</v>
      </c>
      <c r="E187" s="19" t="s">
        <v>48</v>
      </c>
      <c r="F187" s="22"/>
      <c r="G187" s="23">
        <v>43910.0</v>
      </c>
      <c r="H187" s="24">
        <v>1.0</v>
      </c>
      <c r="I187" s="19" t="s">
        <v>50</v>
      </c>
      <c r="J187" s="25"/>
      <c r="K187" s="26"/>
      <c r="L187" s="26"/>
      <c r="M187" s="26" t="s">
        <v>1537</v>
      </c>
      <c r="N187" s="26" t="s">
        <v>48</v>
      </c>
      <c r="O187" s="43">
        <v>43983.0</v>
      </c>
      <c r="P187" s="19"/>
      <c r="Q187" s="19"/>
      <c r="R187" s="27"/>
      <c r="S187" s="19" t="s">
        <v>1538</v>
      </c>
      <c r="T187" s="19" t="s">
        <v>54</v>
      </c>
      <c r="U187" s="19" t="s">
        <v>54</v>
      </c>
      <c r="V187" s="19" t="s">
        <v>54</v>
      </c>
      <c r="W187" s="19" t="s">
        <v>54</v>
      </c>
      <c r="X187" s="22"/>
      <c r="Y187" s="22"/>
      <c r="Z187" s="22"/>
      <c r="AA187" s="22"/>
      <c r="AB187" s="22"/>
      <c r="AC187" s="19" t="s">
        <v>48</v>
      </c>
      <c r="AD187" s="26" t="s">
        <v>112</v>
      </c>
      <c r="AE187" s="22"/>
      <c r="AF187" s="22"/>
      <c r="AG187" s="22"/>
      <c r="AH187" s="22"/>
      <c r="AI187" s="22"/>
      <c r="AJ187" s="22"/>
      <c r="AK187" s="19"/>
      <c r="AL187" s="19"/>
      <c r="AM187" s="28"/>
      <c r="AN187" s="19"/>
      <c r="AO187" s="29" t="s">
        <v>1539</v>
      </c>
      <c r="AP187" s="30" t="s">
        <v>1540</v>
      </c>
      <c r="AQ187" s="37"/>
      <c r="AR187" s="37"/>
      <c r="AS187" s="19"/>
    </row>
    <row r="188">
      <c r="A188" s="18" t="s">
        <v>1541</v>
      </c>
      <c r="B188" s="19" t="s">
        <v>1542</v>
      </c>
      <c r="C188" s="20" t="s">
        <v>98</v>
      </c>
      <c r="D188" s="21" t="s">
        <v>99</v>
      </c>
      <c r="E188" s="19" t="s">
        <v>48</v>
      </c>
      <c r="F188" s="23"/>
      <c r="G188" s="23">
        <v>43905.0</v>
      </c>
      <c r="H188" s="24">
        <v>0.0</v>
      </c>
      <c r="I188" s="19" t="s">
        <v>49</v>
      </c>
      <c r="J188" s="32">
        <v>4.0</v>
      </c>
      <c r="K188" s="19" t="s">
        <v>48</v>
      </c>
      <c r="L188" s="19" t="s">
        <v>1381</v>
      </c>
      <c r="M188" s="19" t="s">
        <v>1543</v>
      </c>
      <c r="N188" s="19" t="s">
        <v>54</v>
      </c>
      <c r="O188" s="19"/>
      <c r="P188" s="19"/>
      <c r="Q188" s="19"/>
      <c r="R188" s="27"/>
      <c r="S188" s="19" t="s">
        <v>1544</v>
      </c>
      <c r="T188" s="19" t="s">
        <v>54</v>
      </c>
      <c r="U188" s="19" t="s">
        <v>54</v>
      </c>
      <c r="V188" s="19" t="s">
        <v>54</v>
      </c>
      <c r="W188" s="19" t="s">
        <v>54</v>
      </c>
      <c r="X188" s="19"/>
      <c r="Y188" s="19"/>
      <c r="Z188" s="19"/>
      <c r="AA188" s="19"/>
      <c r="AB188" s="19"/>
      <c r="AC188" s="19" t="s">
        <v>48</v>
      </c>
      <c r="AD188" s="26" t="s">
        <v>1545</v>
      </c>
      <c r="AE188" s="22"/>
      <c r="AF188" s="22"/>
      <c r="AG188" s="22"/>
      <c r="AH188" s="19"/>
      <c r="AI188" s="22"/>
      <c r="AJ188" s="22"/>
      <c r="AK188" s="19"/>
      <c r="AL188" s="19"/>
      <c r="AM188" s="28"/>
      <c r="AN188" s="19"/>
      <c r="AO188" s="30" t="s">
        <v>1546</v>
      </c>
      <c r="AP188" s="30" t="s">
        <v>1547</v>
      </c>
      <c r="AQ188" s="37"/>
      <c r="AR188" s="37"/>
      <c r="AS188" s="19"/>
    </row>
    <row r="189">
      <c r="A189" s="18" t="s">
        <v>1548</v>
      </c>
      <c r="B189" s="19" t="s">
        <v>1549</v>
      </c>
      <c r="C189" s="20" t="s">
        <v>108</v>
      </c>
      <c r="D189" s="21" t="s">
        <v>64</v>
      </c>
      <c r="E189" s="19" t="s">
        <v>48</v>
      </c>
      <c r="F189" s="23"/>
      <c r="G189" s="22"/>
      <c r="H189" s="35"/>
      <c r="I189" s="22"/>
      <c r="J189" s="34"/>
      <c r="K189" s="22"/>
      <c r="L189" s="22"/>
      <c r="M189" s="22"/>
      <c r="N189" s="19" t="s">
        <v>54</v>
      </c>
      <c r="O189" s="22"/>
      <c r="P189" s="22"/>
      <c r="Q189" s="22"/>
      <c r="R189" s="36"/>
      <c r="S189" s="19" t="s">
        <v>1550</v>
      </c>
      <c r="T189" s="19" t="s">
        <v>48</v>
      </c>
      <c r="U189" s="22"/>
      <c r="V189" s="19" t="s">
        <v>48</v>
      </c>
      <c r="W189" s="22"/>
      <c r="X189" s="22"/>
      <c r="Y189" s="22"/>
      <c r="Z189" s="22"/>
      <c r="AA189" s="22"/>
      <c r="AB189" s="22"/>
      <c r="AC189" s="22"/>
      <c r="AD189" s="22"/>
      <c r="AE189" s="22"/>
      <c r="AF189" s="22"/>
      <c r="AG189" s="22"/>
      <c r="AH189" s="22"/>
      <c r="AI189" s="22"/>
      <c r="AJ189" s="22"/>
      <c r="AK189" s="22"/>
      <c r="AL189" s="22"/>
      <c r="AM189" s="22"/>
      <c r="AN189" s="22"/>
      <c r="AO189" s="37"/>
      <c r="AP189" s="29" t="s">
        <v>1551</v>
      </c>
      <c r="AQ189" s="29" t="s">
        <v>1552</v>
      </c>
      <c r="AR189" s="30"/>
      <c r="AS189" s="22"/>
    </row>
    <row r="190">
      <c r="A190" s="18" t="s">
        <v>1553</v>
      </c>
      <c r="B190" s="19" t="s">
        <v>1554</v>
      </c>
      <c r="C190" s="20" t="s">
        <v>63</v>
      </c>
      <c r="D190" s="21" t="s">
        <v>94</v>
      </c>
      <c r="E190" s="19" t="s">
        <v>297</v>
      </c>
      <c r="F190" s="23"/>
      <c r="G190" s="23">
        <v>43908.0</v>
      </c>
      <c r="H190" s="24">
        <v>1400.0</v>
      </c>
      <c r="I190" s="19" t="s">
        <v>426</v>
      </c>
      <c r="J190" s="25"/>
      <c r="K190" s="26"/>
      <c r="L190" s="26"/>
      <c r="M190" s="26" t="s">
        <v>1555</v>
      </c>
      <c r="N190" s="26" t="s">
        <v>48</v>
      </c>
      <c r="O190" s="26"/>
      <c r="P190" s="26"/>
      <c r="Q190" s="26"/>
      <c r="R190" s="27"/>
      <c r="S190" s="26" t="s">
        <v>1556</v>
      </c>
      <c r="T190" s="19" t="s">
        <v>48</v>
      </c>
      <c r="U190" s="19" t="s">
        <v>54</v>
      </c>
      <c r="V190" s="19" t="s">
        <v>54</v>
      </c>
      <c r="W190" s="19" t="s">
        <v>54</v>
      </c>
      <c r="X190" s="22"/>
      <c r="Y190" s="22"/>
      <c r="Z190" s="22"/>
      <c r="AA190" s="22"/>
      <c r="AB190" s="22"/>
      <c r="AC190" s="22"/>
      <c r="AD190" s="22"/>
      <c r="AE190" s="22"/>
      <c r="AF190" s="22"/>
      <c r="AG190" s="22"/>
      <c r="AH190" s="22"/>
      <c r="AI190" s="22"/>
      <c r="AJ190" s="22"/>
      <c r="AK190" s="22"/>
      <c r="AL190" s="22"/>
      <c r="AM190" s="22"/>
      <c r="AN190" s="26" t="s">
        <v>1557</v>
      </c>
      <c r="AO190" s="30" t="s">
        <v>1558</v>
      </c>
      <c r="AP190" s="29" t="s">
        <v>1559</v>
      </c>
      <c r="AQ190" s="37"/>
      <c r="AR190" s="37"/>
      <c r="AS190" s="26"/>
    </row>
    <row r="191">
      <c r="A191" s="18" t="s">
        <v>1560</v>
      </c>
      <c r="B191" s="19" t="s">
        <v>1561</v>
      </c>
      <c r="C191" s="20" t="s">
        <v>63</v>
      </c>
      <c r="D191" s="21" t="s">
        <v>94</v>
      </c>
      <c r="E191" s="19" t="s">
        <v>48</v>
      </c>
      <c r="F191" s="23"/>
      <c r="G191" s="23">
        <v>43903.0</v>
      </c>
      <c r="H191" s="24">
        <v>1000.0</v>
      </c>
      <c r="I191" s="19" t="s">
        <v>50</v>
      </c>
      <c r="J191" s="25"/>
      <c r="K191" s="26"/>
      <c r="L191" s="26"/>
      <c r="M191" s="26" t="s">
        <v>1562</v>
      </c>
      <c r="N191" s="26" t="s">
        <v>48</v>
      </c>
      <c r="O191" s="43">
        <v>43962.0</v>
      </c>
      <c r="P191" s="19"/>
      <c r="Q191" s="19"/>
      <c r="R191" s="27"/>
      <c r="S191" s="19" t="s">
        <v>1563</v>
      </c>
      <c r="T191" s="19" t="s">
        <v>48</v>
      </c>
      <c r="U191" s="19" t="s">
        <v>54</v>
      </c>
      <c r="V191" s="19" t="s">
        <v>54</v>
      </c>
      <c r="W191" s="19" t="s">
        <v>54</v>
      </c>
      <c r="X191" s="22"/>
      <c r="Y191" s="22"/>
      <c r="Z191" s="22"/>
      <c r="AA191" s="22"/>
      <c r="AB191" s="22"/>
      <c r="AC191" s="22"/>
      <c r="AD191" s="22"/>
      <c r="AE191" s="22"/>
      <c r="AF191" s="22"/>
      <c r="AG191" s="22"/>
      <c r="AH191" s="22"/>
      <c r="AI191" s="22"/>
      <c r="AJ191" s="19" t="s">
        <v>48</v>
      </c>
      <c r="AK191" s="19" t="s">
        <v>1564</v>
      </c>
      <c r="AL191" s="19"/>
      <c r="AM191" s="28"/>
      <c r="AN191" s="19" t="s">
        <v>1565</v>
      </c>
      <c r="AO191" s="29" t="s">
        <v>1566</v>
      </c>
      <c r="AP191" s="30" t="s">
        <v>1567</v>
      </c>
      <c r="AQ191" s="37"/>
      <c r="AR191" s="37"/>
      <c r="AS191" s="19"/>
    </row>
    <row r="192">
      <c r="A192" s="18" t="s">
        <v>1568</v>
      </c>
      <c r="B192" s="19" t="s">
        <v>1569</v>
      </c>
      <c r="C192" s="20" t="s">
        <v>75</v>
      </c>
      <c r="D192" s="21" t="s">
        <v>47</v>
      </c>
      <c r="E192" s="19" t="s">
        <v>48</v>
      </c>
      <c r="F192" s="23"/>
      <c r="G192" s="23">
        <v>43903.0</v>
      </c>
      <c r="H192" s="24">
        <v>0.0</v>
      </c>
      <c r="I192" s="23">
        <v>43923.0</v>
      </c>
      <c r="J192" s="34">
        <f>(I192-G192)/7</f>
        <v>2.857142857</v>
      </c>
      <c r="K192" s="26"/>
      <c r="L192" s="26"/>
      <c r="M192" s="26" t="s">
        <v>1570</v>
      </c>
      <c r="N192" s="26" t="s">
        <v>54</v>
      </c>
      <c r="O192" s="26"/>
      <c r="P192" s="19"/>
      <c r="Q192" s="19"/>
      <c r="R192" s="27"/>
      <c r="S192" s="19" t="s">
        <v>1571</v>
      </c>
      <c r="T192" s="19" t="s">
        <v>54</v>
      </c>
      <c r="U192" s="19" t="s">
        <v>54</v>
      </c>
      <c r="V192" s="19" t="s">
        <v>54</v>
      </c>
      <c r="W192" s="19" t="s">
        <v>54</v>
      </c>
      <c r="X192" s="22"/>
      <c r="Y192" s="22"/>
      <c r="Z192" s="22"/>
      <c r="AA192" s="22"/>
      <c r="AB192" s="22"/>
      <c r="AC192" s="22"/>
      <c r="AD192" s="22"/>
      <c r="AE192" s="22"/>
      <c r="AF192" s="22"/>
      <c r="AG192" s="22"/>
      <c r="AH192" s="22"/>
      <c r="AI192" s="22"/>
      <c r="AJ192" s="22"/>
      <c r="AK192" s="19"/>
      <c r="AL192" s="19"/>
      <c r="AM192" s="28"/>
      <c r="AN192" s="19"/>
      <c r="AO192" s="29" t="s">
        <v>1572</v>
      </c>
      <c r="AP192" s="29" t="s">
        <v>1573</v>
      </c>
      <c r="AQ192" s="37"/>
      <c r="AR192" s="37"/>
      <c r="AS192" s="19"/>
    </row>
    <row r="193">
      <c r="A193" s="18" t="s">
        <v>1574</v>
      </c>
      <c r="B193" s="19" t="s">
        <v>1575</v>
      </c>
      <c r="C193" s="20" t="s">
        <v>84</v>
      </c>
      <c r="D193" s="21" t="s">
        <v>94</v>
      </c>
      <c r="E193" s="19" t="s">
        <v>48</v>
      </c>
      <c r="F193" s="22"/>
      <c r="G193" s="80">
        <v>43863.0</v>
      </c>
      <c r="H193" s="35"/>
      <c r="I193" s="80">
        <v>43876.0</v>
      </c>
      <c r="J193" s="32">
        <v>2.0</v>
      </c>
      <c r="K193" s="19" t="s">
        <v>48</v>
      </c>
      <c r="L193" s="96">
        <v>43886.0</v>
      </c>
      <c r="M193" s="19" t="s">
        <v>1576</v>
      </c>
      <c r="N193" s="19" t="s">
        <v>48</v>
      </c>
      <c r="O193" s="96">
        <v>43886.0</v>
      </c>
      <c r="P193" s="22"/>
      <c r="Q193" s="22"/>
      <c r="R193" s="36"/>
      <c r="S193" s="22"/>
      <c r="T193" s="22"/>
      <c r="U193" s="22"/>
      <c r="V193" s="22"/>
      <c r="W193" s="22"/>
      <c r="X193" s="22"/>
      <c r="Y193" s="22"/>
      <c r="Z193" s="22"/>
      <c r="AA193" s="22"/>
      <c r="AB193" s="22"/>
      <c r="AC193" s="22"/>
      <c r="AD193" s="22"/>
      <c r="AE193" s="22"/>
      <c r="AF193" s="22"/>
      <c r="AG193" s="22"/>
      <c r="AH193" s="22"/>
      <c r="AI193" s="22"/>
      <c r="AJ193" s="22"/>
      <c r="AK193" s="19"/>
      <c r="AL193" s="19" t="s">
        <v>48</v>
      </c>
      <c r="AM193" s="26" t="s">
        <v>1577</v>
      </c>
      <c r="AN193" s="19" t="s">
        <v>1578</v>
      </c>
      <c r="AO193" s="29" t="s">
        <v>1579</v>
      </c>
      <c r="AP193" s="37"/>
      <c r="AQ193" s="29" t="s">
        <v>1580</v>
      </c>
      <c r="AR193" s="30"/>
      <c r="AS193" s="22"/>
    </row>
    <row r="194">
      <c r="A194" s="18" t="s">
        <v>1581</v>
      </c>
      <c r="B194" s="19" t="s">
        <v>1582</v>
      </c>
      <c r="C194" s="20" t="s">
        <v>63</v>
      </c>
      <c r="D194" s="21" t="s">
        <v>47</v>
      </c>
      <c r="E194" s="19" t="s">
        <v>48</v>
      </c>
      <c r="F194" s="23"/>
      <c r="G194" s="23">
        <v>43914.0</v>
      </c>
      <c r="H194" s="35"/>
      <c r="I194" s="22"/>
      <c r="J194" s="34"/>
      <c r="K194" s="22"/>
      <c r="L194" s="22"/>
      <c r="M194" s="22"/>
      <c r="N194" s="19" t="s">
        <v>54</v>
      </c>
      <c r="O194" s="22"/>
      <c r="P194" s="22"/>
      <c r="Q194" s="22"/>
      <c r="R194" s="36"/>
      <c r="S194" s="22"/>
      <c r="T194" s="19" t="s">
        <v>54</v>
      </c>
      <c r="U194" s="19" t="s">
        <v>48</v>
      </c>
      <c r="V194" s="19" t="s">
        <v>48</v>
      </c>
      <c r="W194" s="19" t="s">
        <v>54</v>
      </c>
      <c r="X194" s="22"/>
      <c r="Y194" s="22"/>
      <c r="Z194" s="22"/>
      <c r="AA194" s="22"/>
      <c r="AB194" s="22"/>
      <c r="AC194" s="22"/>
      <c r="AD194" s="22"/>
      <c r="AE194" s="22"/>
      <c r="AF194" s="22"/>
      <c r="AG194" s="22"/>
      <c r="AH194" s="22"/>
      <c r="AI194" s="22"/>
      <c r="AJ194" s="22"/>
      <c r="AK194" s="19"/>
      <c r="AL194" s="19"/>
      <c r="AM194" s="28"/>
      <c r="AN194" s="19"/>
      <c r="AO194" s="29" t="s">
        <v>1583</v>
      </c>
      <c r="AP194" s="30" t="s">
        <v>1584</v>
      </c>
      <c r="AQ194" s="37"/>
      <c r="AR194" s="37"/>
      <c r="AS194" s="22"/>
    </row>
    <row r="195">
      <c r="A195" s="18" t="s">
        <v>1585</v>
      </c>
      <c r="B195" s="19" t="s">
        <v>1586</v>
      </c>
      <c r="C195" s="20" t="s">
        <v>98</v>
      </c>
      <c r="D195" s="21" t="s">
        <v>47</v>
      </c>
      <c r="E195" s="19" t="s">
        <v>48</v>
      </c>
      <c r="F195" s="23"/>
      <c r="G195" s="23">
        <v>43907.0</v>
      </c>
      <c r="H195" s="24">
        <v>1.0</v>
      </c>
      <c r="I195" s="19" t="s">
        <v>85</v>
      </c>
      <c r="J195" s="32">
        <v>4.0</v>
      </c>
      <c r="K195" s="19" t="s">
        <v>48</v>
      </c>
      <c r="L195" s="23">
        <v>44011.0</v>
      </c>
      <c r="M195" s="26" t="s">
        <v>1587</v>
      </c>
      <c r="N195" s="19" t="s">
        <v>54</v>
      </c>
      <c r="O195" s="22"/>
      <c r="P195" s="19"/>
      <c r="Q195" s="19"/>
      <c r="R195" s="27"/>
      <c r="S195" s="19" t="s">
        <v>1588</v>
      </c>
      <c r="T195" s="19" t="s">
        <v>54</v>
      </c>
      <c r="U195" s="19" t="s">
        <v>54</v>
      </c>
      <c r="V195" s="19" t="s">
        <v>54</v>
      </c>
      <c r="W195" s="19" t="s">
        <v>54</v>
      </c>
      <c r="X195" s="22"/>
      <c r="Y195" s="22"/>
      <c r="Z195" s="19" t="s">
        <v>54</v>
      </c>
      <c r="AA195" s="22"/>
      <c r="AB195" s="22"/>
      <c r="AC195" s="22"/>
      <c r="AD195" s="22"/>
      <c r="AE195" s="22"/>
      <c r="AF195" s="22"/>
      <c r="AG195" s="22"/>
      <c r="AH195" s="22"/>
      <c r="AI195" s="22"/>
      <c r="AJ195" s="22"/>
      <c r="AK195" s="19"/>
      <c r="AL195" s="19"/>
      <c r="AM195" s="28"/>
      <c r="AN195" s="19"/>
      <c r="AO195" s="29" t="s">
        <v>1589</v>
      </c>
      <c r="AP195" s="75" t="s">
        <v>1590</v>
      </c>
      <c r="AQ195" s="29" t="s">
        <v>1591</v>
      </c>
      <c r="AR195" s="30"/>
      <c r="AS195" s="19"/>
    </row>
    <row r="196">
      <c r="A196" s="18" t="s">
        <v>1592</v>
      </c>
      <c r="B196" s="19" t="s">
        <v>1593</v>
      </c>
      <c r="C196" s="20" t="s">
        <v>84</v>
      </c>
      <c r="D196" s="21" t="s">
        <v>64</v>
      </c>
      <c r="E196" s="19" t="s">
        <v>48</v>
      </c>
      <c r="F196" s="23"/>
      <c r="G196" s="23">
        <v>43906.0</v>
      </c>
      <c r="H196" s="24">
        <v>147.0</v>
      </c>
      <c r="I196" s="19" t="s">
        <v>50</v>
      </c>
      <c r="J196" s="25"/>
      <c r="K196" s="26"/>
      <c r="L196" s="26"/>
      <c r="M196" s="26" t="s">
        <v>1594</v>
      </c>
      <c r="N196" s="26" t="s">
        <v>54</v>
      </c>
      <c r="O196" s="26"/>
      <c r="P196" s="19"/>
      <c r="Q196" s="19"/>
      <c r="R196" s="27"/>
      <c r="S196" s="19" t="s">
        <v>1595</v>
      </c>
      <c r="T196" s="19" t="s">
        <v>48</v>
      </c>
      <c r="U196" s="19" t="s">
        <v>54</v>
      </c>
      <c r="V196" s="19" t="s">
        <v>54</v>
      </c>
      <c r="W196" s="19" t="s">
        <v>54</v>
      </c>
      <c r="X196" s="19" t="s">
        <v>48</v>
      </c>
      <c r="Y196" s="26" t="s">
        <v>1596</v>
      </c>
      <c r="Z196" s="19" t="s">
        <v>54</v>
      </c>
      <c r="AA196" s="22"/>
      <c r="AB196" s="22"/>
      <c r="AC196" s="22"/>
      <c r="AD196" s="22"/>
      <c r="AE196" s="22"/>
      <c r="AF196" s="22"/>
      <c r="AG196" s="22"/>
      <c r="AH196" s="22"/>
      <c r="AI196" s="22"/>
      <c r="AJ196" s="22"/>
      <c r="AK196" s="19"/>
      <c r="AL196" s="19"/>
      <c r="AM196" s="28"/>
      <c r="AN196" s="26" t="s">
        <v>1597</v>
      </c>
      <c r="AO196" s="30" t="s">
        <v>1598</v>
      </c>
      <c r="AP196" s="30" t="s">
        <v>1599</v>
      </c>
      <c r="AQ196" s="29" t="s">
        <v>1600</v>
      </c>
      <c r="AR196" s="30"/>
      <c r="AS196" s="19"/>
    </row>
    <row r="197">
      <c r="A197" s="18" t="s">
        <v>1601</v>
      </c>
      <c r="B197" s="19" t="s">
        <v>1602</v>
      </c>
      <c r="C197" s="20" t="s">
        <v>84</v>
      </c>
      <c r="D197" s="21" t="s">
        <v>99</v>
      </c>
      <c r="E197" s="19" t="s">
        <v>48</v>
      </c>
      <c r="F197" s="23"/>
      <c r="G197" s="23">
        <v>43911.0</v>
      </c>
      <c r="H197" s="24">
        <v>1.0</v>
      </c>
      <c r="I197" s="19" t="s">
        <v>1603</v>
      </c>
      <c r="J197" s="32">
        <v>1.0</v>
      </c>
      <c r="K197" s="49"/>
      <c r="L197" s="49"/>
      <c r="M197" s="49" t="s">
        <v>1604</v>
      </c>
      <c r="N197" s="49" t="s">
        <v>54</v>
      </c>
      <c r="O197" s="49"/>
      <c r="P197" s="19"/>
      <c r="Q197" s="19"/>
      <c r="R197" s="27"/>
      <c r="S197" s="19" t="s">
        <v>1605</v>
      </c>
      <c r="T197" s="19" t="s">
        <v>48</v>
      </c>
      <c r="U197" s="19" t="s">
        <v>54</v>
      </c>
      <c r="V197" s="19" t="s">
        <v>48</v>
      </c>
      <c r="W197" s="19" t="s">
        <v>54</v>
      </c>
      <c r="X197" s="19" t="s">
        <v>54</v>
      </c>
      <c r="Y197" s="22"/>
      <c r="Z197" s="19" t="s">
        <v>54</v>
      </c>
      <c r="AA197" s="22"/>
      <c r="AB197" s="22"/>
      <c r="AC197" s="22"/>
      <c r="AD197" s="22"/>
      <c r="AE197" s="22"/>
      <c r="AF197" s="22"/>
      <c r="AG197" s="22"/>
      <c r="AH197" s="22"/>
      <c r="AI197" s="22"/>
      <c r="AJ197" s="22"/>
      <c r="AK197" s="22"/>
      <c r="AL197" s="22"/>
      <c r="AM197" s="22"/>
      <c r="AN197" s="22"/>
      <c r="AO197" s="29" t="s">
        <v>1606</v>
      </c>
      <c r="AP197" s="29" t="s">
        <v>1607</v>
      </c>
      <c r="AQ197" s="29" t="s">
        <v>1608</v>
      </c>
      <c r="AR197" s="30"/>
      <c r="AS197" s="19"/>
    </row>
    <row r="198">
      <c r="A198" s="18" t="s">
        <v>1609</v>
      </c>
      <c r="B198" s="19" t="s">
        <v>1610</v>
      </c>
      <c r="C198" s="20" t="s">
        <v>98</v>
      </c>
      <c r="D198" s="21" t="s">
        <v>47</v>
      </c>
      <c r="E198" s="19" t="s">
        <v>48</v>
      </c>
      <c r="F198" s="23"/>
      <c r="G198" s="23">
        <v>43910.0</v>
      </c>
      <c r="H198" s="24">
        <v>9.0</v>
      </c>
      <c r="I198" s="19" t="s">
        <v>50</v>
      </c>
      <c r="J198" s="34"/>
      <c r="K198" s="49"/>
      <c r="L198" s="49"/>
      <c r="M198" s="49" t="s">
        <v>1611</v>
      </c>
      <c r="N198" s="49" t="s">
        <v>48</v>
      </c>
      <c r="O198" s="50">
        <v>43997.0</v>
      </c>
      <c r="P198" s="19"/>
      <c r="Q198" s="19"/>
      <c r="R198" s="27"/>
      <c r="S198" s="19" t="s">
        <v>1612</v>
      </c>
      <c r="T198" s="19" t="s">
        <v>54</v>
      </c>
      <c r="U198" s="19" t="s">
        <v>54</v>
      </c>
      <c r="V198" s="19" t="s">
        <v>54</v>
      </c>
      <c r="W198" s="19" t="s">
        <v>54</v>
      </c>
      <c r="X198" s="22"/>
      <c r="Y198" s="22"/>
      <c r="Z198" s="22"/>
      <c r="AA198" s="22"/>
      <c r="AB198" s="22"/>
      <c r="AC198" s="22"/>
      <c r="AD198" s="22"/>
      <c r="AE198" s="22"/>
      <c r="AF198" s="22"/>
      <c r="AG198" s="22"/>
      <c r="AH198" s="22"/>
      <c r="AI198" s="22"/>
      <c r="AJ198" s="22"/>
      <c r="AK198" s="22"/>
      <c r="AL198" s="22"/>
      <c r="AM198" s="22"/>
      <c r="AN198" s="22"/>
      <c r="AO198" s="29" t="s">
        <v>1613</v>
      </c>
      <c r="AP198" s="84" t="s">
        <v>1614</v>
      </c>
      <c r="AQ198" s="37"/>
      <c r="AR198" s="37"/>
      <c r="AS198" s="19"/>
    </row>
    <row r="199">
      <c r="A199" s="18" t="s">
        <v>1615</v>
      </c>
      <c r="B199" s="19" t="s">
        <v>1616</v>
      </c>
      <c r="C199" s="20" t="s">
        <v>84</v>
      </c>
      <c r="D199" s="21" t="s">
        <v>64</v>
      </c>
      <c r="E199" s="19" t="s">
        <v>48</v>
      </c>
      <c r="F199" s="23"/>
      <c r="G199" s="23">
        <v>43917.0</v>
      </c>
      <c r="H199" s="24">
        <v>0.0</v>
      </c>
      <c r="I199" s="22"/>
      <c r="J199" s="25"/>
      <c r="K199" s="26"/>
      <c r="L199" s="26"/>
      <c r="M199" s="26" t="s">
        <v>1617</v>
      </c>
      <c r="N199" s="26" t="s">
        <v>48</v>
      </c>
      <c r="O199" s="26"/>
      <c r="P199" s="22"/>
      <c r="Q199" s="22"/>
      <c r="R199" s="36"/>
      <c r="S199" s="22"/>
      <c r="T199" s="19" t="s">
        <v>48</v>
      </c>
      <c r="U199" s="19" t="s">
        <v>48</v>
      </c>
      <c r="V199" s="19" t="s">
        <v>48</v>
      </c>
      <c r="W199" s="19" t="s">
        <v>48</v>
      </c>
      <c r="X199" s="19" t="s">
        <v>54</v>
      </c>
      <c r="Y199" s="22"/>
      <c r="Z199" s="19" t="s">
        <v>54</v>
      </c>
      <c r="AA199" s="22"/>
      <c r="AB199" s="22"/>
      <c r="AC199" s="22"/>
      <c r="AD199" s="22"/>
      <c r="AE199" s="22"/>
      <c r="AF199" s="22"/>
      <c r="AG199" s="22"/>
      <c r="AH199" s="22"/>
      <c r="AI199" s="22"/>
      <c r="AJ199" s="22"/>
      <c r="AK199" s="19"/>
      <c r="AL199" s="19"/>
      <c r="AM199" s="28"/>
      <c r="AN199" s="19"/>
      <c r="AO199" s="29" t="s">
        <v>1618</v>
      </c>
      <c r="AP199" s="37"/>
      <c r="AQ199" s="29" t="s">
        <v>1619</v>
      </c>
      <c r="AR199" s="30"/>
      <c r="AS199" s="22"/>
    </row>
    <row r="200">
      <c r="A200" s="18" t="s">
        <v>1620</v>
      </c>
      <c r="B200" s="19" t="s">
        <v>1621</v>
      </c>
      <c r="C200" s="20" t="s">
        <v>108</v>
      </c>
      <c r="D200" s="21" t="s">
        <v>94</v>
      </c>
      <c r="E200" s="19" t="s">
        <v>48</v>
      </c>
      <c r="F200" s="23"/>
      <c r="G200" s="23">
        <v>43906.0</v>
      </c>
      <c r="H200" s="24">
        <v>5.0</v>
      </c>
      <c r="I200" s="23">
        <v>43941.0</v>
      </c>
      <c r="J200" s="34">
        <f>(I200-G200)/7</f>
        <v>5</v>
      </c>
      <c r="K200" s="22"/>
      <c r="L200" s="22"/>
      <c r="M200" s="22"/>
      <c r="N200" s="19" t="s">
        <v>54</v>
      </c>
      <c r="O200" s="22"/>
      <c r="P200" s="19"/>
      <c r="Q200" s="19"/>
      <c r="R200" s="27"/>
      <c r="S200" s="19" t="s">
        <v>1622</v>
      </c>
      <c r="T200" s="19" t="s">
        <v>48</v>
      </c>
      <c r="U200" s="19" t="s">
        <v>54</v>
      </c>
      <c r="V200" s="19" t="s">
        <v>54</v>
      </c>
      <c r="W200" s="19" t="s">
        <v>54</v>
      </c>
      <c r="X200" s="19" t="s">
        <v>54</v>
      </c>
      <c r="Y200" s="19" t="s">
        <v>1239</v>
      </c>
      <c r="Z200" s="19" t="s">
        <v>54</v>
      </c>
      <c r="AA200" s="22"/>
      <c r="AB200" s="22"/>
      <c r="AC200" s="19" t="s">
        <v>48</v>
      </c>
      <c r="AD200" s="26" t="s">
        <v>112</v>
      </c>
      <c r="AE200" s="22"/>
      <c r="AF200" s="22"/>
      <c r="AG200" s="22"/>
      <c r="AH200" s="19" t="s">
        <v>856</v>
      </c>
      <c r="AI200" s="19" t="s">
        <v>1623</v>
      </c>
      <c r="AJ200" s="22"/>
      <c r="AK200" s="19"/>
      <c r="AL200" s="19" t="s">
        <v>48</v>
      </c>
      <c r="AM200" s="26" t="s">
        <v>1624</v>
      </c>
      <c r="AN200" s="26" t="s">
        <v>1625</v>
      </c>
      <c r="AO200" s="30" t="s">
        <v>1626</v>
      </c>
      <c r="AP200" s="46" t="s">
        <v>1627</v>
      </c>
      <c r="AQ200" s="41" t="s">
        <v>1628</v>
      </c>
      <c r="AR200" s="46"/>
      <c r="AS200" s="19"/>
    </row>
    <row r="201">
      <c r="A201" s="18" t="s">
        <v>1629</v>
      </c>
      <c r="B201" s="19" t="s">
        <v>1630</v>
      </c>
      <c r="C201" s="20" t="s">
        <v>75</v>
      </c>
      <c r="D201" s="21" t="s">
        <v>99</v>
      </c>
      <c r="E201" s="19" t="s">
        <v>48</v>
      </c>
      <c r="F201" s="23"/>
      <c r="G201" s="23">
        <v>43904.0</v>
      </c>
      <c r="H201" s="24">
        <v>16.0</v>
      </c>
      <c r="I201" s="19" t="s">
        <v>50</v>
      </c>
      <c r="J201" s="32"/>
      <c r="K201" s="19"/>
      <c r="L201" s="19"/>
      <c r="M201" s="19" t="s">
        <v>1631</v>
      </c>
      <c r="N201" s="19" t="s">
        <v>48</v>
      </c>
      <c r="O201" s="23">
        <v>43980.0</v>
      </c>
      <c r="P201" s="26"/>
      <c r="Q201" s="26"/>
      <c r="R201" s="27"/>
      <c r="S201" s="26" t="s">
        <v>1632</v>
      </c>
      <c r="T201" s="19" t="s">
        <v>48</v>
      </c>
      <c r="U201" s="19" t="s">
        <v>54</v>
      </c>
      <c r="V201" s="19" t="s">
        <v>54</v>
      </c>
      <c r="W201" s="19" t="s">
        <v>54</v>
      </c>
      <c r="X201" s="22"/>
      <c r="Y201" s="22"/>
      <c r="Z201" s="22"/>
      <c r="AA201" s="22"/>
      <c r="AB201" s="22"/>
      <c r="AC201" s="22"/>
      <c r="AD201" s="22"/>
      <c r="AE201" s="22"/>
      <c r="AF201" s="22"/>
      <c r="AG201" s="22"/>
      <c r="AH201" s="22"/>
      <c r="AI201" s="22"/>
      <c r="AJ201" s="22"/>
      <c r="AK201" s="19"/>
      <c r="AL201" s="19"/>
      <c r="AM201" s="28"/>
      <c r="AN201" s="26" t="s">
        <v>1633</v>
      </c>
      <c r="AO201" s="84" t="s">
        <v>1634</v>
      </c>
      <c r="AP201" s="37"/>
      <c r="AQ201" s="29" t="s">
        <v>1635</v>
      </c>
      <c r="AR201" s="30"/>
      <c r="AS201" s="26"/>
    </row>
    <row r="202">
      <c r="A202" s="18" t="s">
        <v>1636</v>
      </c>
      <c r="B202" s="19" t="s">
        <v>1637</v>
      </c>
      <c r="C202" s="20" t="s">
        <v>63</v>
      </c>
      <c r="D202" s="21" t="s">
        <v>64</v>
      </c>
      <c r="E202" s="19" t="s">
        <v>48</v>
      </c>
      <c r="F202" s="23"/>
      <c r="G202" s="23">
        <v>43906.0</v>
      </c>
      <c r="H202" s="24">
        <v>6.0</v>
      </c>
      <c r="I202" s="19" t="s">
        <v>541</v>
      </c>
      <c r="J202" s="32">
        <v>3.0</v>
      </c>
      <c r="K202" s="19"/>
      <c r="L202" s="19"/>
      <c r="M202" s="19" t="s">
        <v>1638</v>
      </c>
      <c r="N202" s="19" t="s">
        <v>52</v>
      </c>
      <c r="O202" s="19"/>
      <c r="P202" s="26"/>
      <c r="Q202" s="26"/>
      <c r="R202" s="27"/>
      <c r="S202" s="26" t="s">
        <v>1639</v>
      </c>
      <c r="T202" s="19" t="s">
        <v>48</v>
      </c>
      <c r="U202" s="19" t="s">
        <v>54</v>
      </c>
      <c r="V202" s="19" t="s">
        <v>48</v>
      </c>
      <c r="W202" s="19" t="s">
        <v>54</v>
      </c>
      <c r="X202" s="19" t="s">
        <v>54</v>
      </c>
      <c r="Y202" s="19" t="s">
        <v>1640</v>
      </c>
      <c r="Z202" s="19" t="s">
        <v>54</v>
      </c>
      <c r="AA202" s="22"/>
      <c r="AB202" s="22"/>
      <c r="AC202" s="22"/>
      <c r="AD202" s="22"/>
      <c r="AE202" s="22"/>
      <c r="AF202" s="22"/>
      <c r="AG202" s="22"/>
      <c r="AH202" s="22"/>
      <c r="AI202" s="22"/>
      <c r="AJ202" s="22"/>
      <c r="AK202" s="19"/>
      <c r="AL202" s="19"/>
      <c r="AM202" s="28"/>
      <c r="AN202" s="26" t="s">
        <v>1641</v>
      </c>
      <c r="AO202" s="29" t="s">
        <v>1642</v>
      </c>
      <c r="AP202" s="40" t="s">
        <v>1643</v>
      </c>
      <c r="AQ202" s="29" t="s">
        <v>1644</v>
      </c>
      <c r="AR202" s="30"/>
      <c r="AS202" s="26"/>
    </row>
    <row r="203">
      <c r="A203" s="18" t="s">
        <v>1645</v>
      </c>
      <c r="B203" s="19" t="s">
        <v>1646</v>
      </c>
      <c r="C203" s="20" t="s">
        <v>63</v>
      </c>
      <c r="D203" s="21" t="s">
        <v>64</v>
      </c>
      <c r="E203" s="19" t="s">
        <v>54</v>
      </c>
      <c r="F203" s="23">
        <v>43915.0</v>
      </c>
      <c r="G203" s="22"/>
      <c r="H203" s="35"/>
      <c r="I203" s="22"/>
      <c r="J203" s="34"/>
      <c r="K203" s="22"/>
      <c r="L203" s="22"/>
      <c r="M203" s="26" t="s">
        <v>1647</v>
      </c>
      <c r="N203" s="26" t="s">
        <v>217</v>
      </c>
      <c r="O203" s="26"/>
      <c r="P203" s="22"/>
      <c r="Q203" s="22"/>
      <c r="R203" s="36"/>
      <c r="S203" s="22"/>
      <c r="T203" s="22"/>
      <c r="U203" s="22"/>
      <c r="V203" s="22"/>
      <c r="W203" s="22"/>
      <c r="X203" s="22"/>
      <c r="Y203" s="22"/>
      <c r="Z203" s="22"/>
      <c r="AA203" s="22"/>
      <c r="AB203" s="22"/>
      <c r="AC203" s="22"/>
      <c r="AD203" s="22"/>
      <c r="AE203" s="22"/>
      <c r="AF203" s="22"/>
      <c r="AG203" s="22"/>
      <c r="AH203" s="22"/>
      <c r="AI203" s="22"/>
      <c r="AJ203" s="22"/>
      <c r="AK203" s="22"/>
      <c r="AL203" s="22"/>
      <c r="AM203" s="22"/>
      <c r="AN203" s="22"/>
      <c r="AO203" s="37"/>
      <c r="AP203" s="37"/>
      <c r="AQ203" s="37"/>
      <c r="AR203" s="37"/>
      <c r="AS203" s="22"/>
    </row>
    <row r="204">
      <c r="A204" s="18" t="s">
        <v>1648</v>
      </c>
      <c r="B204" s="19" t="s">
        <v>1649</v>
      </c>
      <c r="C204" s="20" t="s">
        <v>108</v>
      </c>
      <c r="D204" s="21" t="s">
        <v>94</v>
      </c>
      <c r="E204" s="19" t="s">
        <v>48</v>
      </c>
      <c r="F204" s="22"/>
      <c r="G204" s="23">
        <v>43909.0</v>
      </c>
      <c r="H204" s="24">
        <v>0.0</v>
      </c>
      <c r="I204" s="23">
        <v>43941.0</v>
      </c>
      <c r="J204" s="34">
        <f>(I204-G204)/7</f>
        <v>4.571428571</v>
      </c>
      <c r="K204" s="26"/>
      <c r="L204" s="26"/>
      <c r="M204" s="26" t="s">
        <v>1650</v>
      </c>
      <c r="N204" s="26" t="s">
        <v>52</v>
      </c>
      <c r="O204" s="26"/>
      <c r="P204" s="19"/>
      <c r="Q204" s="19"/>
      <c r="R204" s="27"/>
      <c r="S204" s="19" t="s">
        <v>1651</v>
      </c>
      <c r="T204" s="19" t="s">
        <v>48</v>
      </c>
      <c r="U204" s="19" t="s">
        <v>54</v>
      </c>
      <c r="V204" s="19" t="s">
        <v>54</v>
      </c>
      <c r="W204" s="19" t="s">
        <v>54</v>
      </c>
      <c r="X204" s="19" t="s">
        <v>54</v>
      </c>
      <c r="Y204" s="19" t="s">
        <v>1239</v>
      </c>
      <c r="Z204" s="19" t="s">
        <v>54</v>
      </c>
      <c r="AA204" s="22"/>
      <c r="AB204" s="22"/>
      <c r="AC204" s="19" t="s">
        <v>48</v>
      </c>
      <c r="AD204" s="26" t="s">
        <v>112</v>
      </c>
      <c r="AE204" s="22"/>
      <c r="AF204" s="22"/>
      <c r="AG204" s="22"/>
      <c r="AH204" s="22"/>
      <c r="AI204" s="22"/>
      <c r="AJ204" s="22"/>
      <c r="AK204" s="19"/>
      <c r="AL204" s="19"/>
      <c r="AM204" s="28"/>
      <c r="AN204" s="19"/>
      <c r="AO204" s="29" t="s">
        <v>1652</v>
      </c>
      <c r="AP204" s="40" t="s">
        <v>212</v>
      </c>
      <c r="AQ204" s="29" t="s">
        <v>1653</v>
      </c>
      <c r="AR204" s="30"/>
      <c r="AS204" s="19"/>
    </row>
    <row r="205">
      <c r="A205" s="18" t="s">
        <v>1654</v>
      </c>
      <c r="B205" s="19" t="s">
        <v>1655</v>
      </c>
      <c r="C205" s="20" t="s">
        <v>84</v>
      </c>
      <c r="D205" s="21" t="s">
        <v>64</v>
      </c>
      <c r="E205" s="19" t="s">
        <v>48</v>
      </c>
      <c r="F205" s="22"/>
      <c r="G205" s="23">
        <v>43913.0</v>
      </c>
      <c r="H205" s="35"/>
      <c r="I205" s="22"/>
      <c r="J205" s="34"/>
      <c r="K205" s="22"/>
      <c r="L205" s="22"/>
      <c r="M205" s="22"/>
      <c r="N205" s="19" t="s">
        <v>48</v>
      </c>
      <c r="O205" s="23">
        <v>43948.0</v>
      </c>
      <c r="P205" s="22"/>
      <c r="Q205" s="22"/>
      <c r="R205" s="36"/>
      <c r="S205" s="22"/>
      <c r="T205" s="22"/>
      <c r="U205" s="22"/>
      <c r="V205" s="22"/>
      <c r="W205" s="22"/>
      <c r="X205" s="22"/>
      <c r="Y205" s="22"/>
      <c r="Z205" s="22"/>
      <c r="AA205" s="22"/>
      <c r="AB205" s="22"/>
      <c r="AC205" s="22"/>
      <c r="AD205" s="22"/>
      <c r="AE205" s="22"/>
      <c r="AF205" s="22"/>
      <c r="AG205" s="22"/>
      <c r="AH205" s="22"/>
      <c r="AI205" s="22"/>
      <c r="AJ205" s="22"/>
      <c r="AK205" s="22"/>
      <c r="AL205" s="22"/>
      <c r="AM205" s="22"/>
      <c r="AN205" s="22"/>
      <c r="AO205" s="37"/>
      <c r="AP205" s="37"/>
      <c r="AQ205" s="37"/>
      <c r="AR205" s="37"/>
      <c r="AS205" s="22"/>
    </row>
    <row r="206">
      <c r="A206" s="18" t="s">
        <v>1656</v>
      </c>
      <c r="B206" s="19" t="s">
        <v>1657</v>
      </c>
      <c r="C206" s="20" t="s">
        <v>98</v>
      </c>
      <c r="D206" s="21" t="s">
        <v>47</v>
      </c>
      <c r="E206" s="19" t="s">
        <v>48</v>
      </c>
      <c r="F206" s="23"/>
      <c r="G206" s="23">
        <v>43908.0</v>
      </c>
      <c r="H206" s="24">
        <v>0.0</v>
      </c>
      <c r="I206" s="19" t="s">
        <v>85</v>
      </c>
      <c r="J206" s="25">
        <v>4.0</v>
      </c>
      <c r="K206" s="26" t="s">
        <v>48</v>
      </c>
      <c r="L206" s="26" t="s">
        <v>50</v>
      </c>
      <c r="M206" s="26" t="s">
        <v>1658</v>
      </c>
      <c r="N206" s="26" t="s">
        <v>54</v>
      </c>
      <c r="O206" s="26"/>
      <c r="P206" s="26"/>
      <c r="Q206" s="26"/>
      <c r="R206" s="27"/>
      <c r="S206" s="26" t="s">
        <v>1659</v>
      </c>
      <c r="T206" s="19" t="s">
        <v>54</v>
      </c>
      <c r="U206" s="19" t="s">
        <v>48</v>
      </c>
      <c r="V206" s="19" t="s">
        <v>54</v>
      </c>
      <c r="W206" s="19" t="s">
        <v>48</v>
      </c>
      <c r="X206" s="19" t="s">
        <v>54</v>
      </c>
      <c r="Y206" s="19"/>
      <c r="Z206" s="19" t="s">
        <v>54</v>
      </c>
      <c r="AA206" s="19"/>
      <c r="AB206" s="19" t="s">
        <v>56</v>
      </c>
      <c r="AC206" s="19" t="s">
        <v>48</v>
      </c>
      <c r="AD206" s="26" t="s">
        <v>1660</v>
      </c>
      <c r="AE206" s="22"/>
      <c r="AF206" s="22"/>
      <c r="AG206" s="22"/>
      <c r="AH206" s="22"/>
      <c r="AI206" s="22"/>
      <c r="AJ206" s="22"/>
      <c r="AK206" s="19"/>
      <c r="AL206" s="19"/>
      <c r="AM206" s="28"/>
      <c r="AN206" s="19"/>
      <c r="AO206" s="30" t="s">
        <v>1661</v>
      </c>
      <c r="AP206" s="29" t="s">
        <v>1662</v>
      </c>
      <c r="AQ206" s="29" t="s">
        <v>1663</v>
      </c>
      <c r="AR206" s="40" t="s">
        <v>1664</v>
      </c>
      <c r="AS206" s="26"/>
    </row>
    <row r="207">
      <c r="A207" s="18" t="s">
        <v>1665</v>
      </c>
      <c r="B207" s="19" t="s">
        <v>1666</v>
      </c>
      <c r="C207" s="20" t="s">
        <v>63</v>
      </c>
      <c r="D207" s="21" t="s">
        <v>99</v>
      </c>
      <c r="E207" s="19" t="s">
        <v>48</v>
      </c>
      <c r="F207" s="23"/>
      <c r="G207" s="23">
        <v>43902.0</v>
      </c>
      <c r="H207" s="24">
        <v>1.0</v>
      </c>
      <c r="I207" s="19" t="s">
        <v>50</v>
      </c>
      <c r="J207" s="34"/>
      <c r="K207" s="22"/>
      <c r="L207" s="22"/>
      <c r="M207" s="26" t="s">
        <v>1667</v>
      </c>
      <c r="N207" s="26" t="s">
        <v>48</v>
      </c>
      <c r="O207" s="43">
        <v>43976.0</v>
      </c>
      <c r="P207" s="19"/>
      <c r="Q207" s="19"/>
      <c r="R207" s="27"/>
      <c r="S207" s="19" t="s">
        <v>1668</v>
      </c>
      <c r="T207" s="19" t="s">
        <v>48</v>
      </c>
      <c r="U207" s="19" t="s">
        <v>54</v>
      </c>
      <c r="V207" s="19" t="s">
        <v>54</v>
      </c>
      <c r="W207" s="19" t="s">
        <v>54</v>
      </c>
      <c r="X207" s="19" t="s">
        <v>54</v>
      </c>
      <c r="Y207" s="26" t="s">
        <v>1669</v>
      </c>
      <c r="Z207" s="19" t="s">
        <v>54</v>
      </c>
      <c r="AA207" s="22"/>
      <c r="AB207" s="22"/>
      <c r="AC207" s="22"/>
      <c r="AD207" s="22"/>
      <c r="AE207" s="22"/>
      <c r="AF207" s="22"/>
      <c r="AG207" s="22"/>
      <c r="AH207" s="19" t="s">
        <v>48</v>
      </c>
      <c r="AI207" s="26" t="s">
        <v>1670</v>
      </c>
      <c r="AJ207" s="22"/>
      <c r="AK207" s="19"/>
      <c r="AL207" s="19"/>
      <c r="AM207" s="28"/>
      <c r="AN207" s="19" t="s">
        <v>1671</v>
      </c>
      <c r="AO207" s="29" t="s">
        <v>1672</v>
      </c>
      <c r="AP207" s="30" t="s">
        <v>1673</v>
      </c>
      <c r="AQ207" s="29" t="s">
        <v>1674</v>
      </c>
      <c r="AR207" s="30"/>
      <c r="AS207" s="19"/>
    </row>
    <row r="208">
      <c r="A208" s="18" t="s">
        <v>1675</v>
      </c>
      <c r="B208" s="19" t="s">
        <v>1676</v>
      </c>
      <c r="C208" s="20" t="s">
        <v>75</v>
      </c>
      <c r="D208" s="21" t="s">
        <v>94</v>
      </c>
      <c r="E208" s="19" t="s">
        <v>48</v>
      </c>
      <c r="F208" s="23"/>
      <c r="G208" s="23">
        <v>43898.0</v>
      </c>
      <c r="H208" s="24">
        <v>27.0</v>
      </c>
      <c r="I208" s="19" t="s">
        <v>764</v>
      </c>
      <c r="J208" s="32">
        <v>4.0</v>
      </c>
      <c r="K208" s="19" t="s">
        <v>48</v>
      </c>
      <c r="L208" s="26" t="s">
        <v>1677</v>
      </c>
      <c r="M208" s="19" t="s">
        <v>1678</v>
      </c>
      <c r="N208" s="19" t="s">
        <v>52</v>
      </c>
      <c r="O208" s="19"/>
      <c r="P208" s="26"/>
      <c r="Q208" s="26"/>
      <c r="R208" s="27"/>
      <c r="S208" s="26" t="s">
        <v>1679</v>
      </c>
      <c r="T208" s="19" t="s">
        <v>48</v>
      </c>
      <c r="U208" s="19" t="s">
        <v>54</v>
      </c>
      <c r="V208" s="19" t="s">
        <v>54</v>
      </c>
      <c r="W208" s="19" t="s">
        <v>54</v>
      </c>
      <c r="X208" s="19" t="s">
        <v>54</v>
      </c>
      <c r="Y208" s="19" t="s">
        <v>1403</v>
      </c>
      <c r="Z208" s="19" t="s">
        <v>54</v>
      </c>
      <c r="AA208" s="22"/>
      <c r="AB208" s="22"/>
      <c r="AC208" s="22"/>
      <c r="AD208" s="22"/>
      <c r="AE208" s="22"/>
      <c r="AF208" s="22"/>
      <c r="AG208" s="22"/>
      <c r="AH208" s="22"/>
      <c r="AI208" s="22"/>
      <c r="AJ208" s="22"/>
      <c r="AK208" s="19"/>
      <c r="AL208" s="19"/>
      <c r="AM208" s="28"/>
      <c r="AN208" s="19"/>
      <c r="AO208" s="30" t="s">
        <v>1680</v>
      </c>
      <c r="AP208" s="30" t="s">
        <v>1681</v>
      </c>
      <c r="AQ208" s="29" t="s">
        <v>1682</v>
      </c>
      <c r="AR208" s="30"/>
      <c r="AS208" s="26"/>
    </row>
    <row r="209">
      <c r="A209" s="18" t="s">
        <v>1683</v>
      </c>
      <c r="B209" s="19" t="s">
        <v>1684</v>
      </c>
      <c r="C209" s="20" t="s">
        <v>63</v>
      </c>
      <c r="D209" s="21" t="s">
        <v>94</v>
      </c>
      <c r="E209" s="19" t="s">
        <v>48</v>
      </c>
      <c r="F209" s="23"/>
      <c r="G209" s="23">
        <v>43910.0</v>
      </c>
      <c r="H209" s="24">
        <v>2626.0</v>
      </c>
      <c r="I209" s="19" t="s">
        <v>50</v>
      </c>
      <c r="J209" s="34"/>
      <c r="K209" s="22"/>
      <c r="L209" s="22"/>
      <c r="M209" s="22"/>
      <c r="N209" s="19" t="s">
        <v>48</v>
      </c>
      <c r="O209" s="23">
        <v>43983.0</v>
      </c>
      <c r="P209" s="19"/>
      <c r="Q209" s="19"/>
      <c r="R209" s="27"/>
      <c r="S209" s="19" t="s">
        <v>1685</v>
      </c>
      <c r="T209" s="19" t="s">
        <v>48</v>
      </c>
      <c r="U209" s="19" t="s">
        <v>54</v>
      </c>
      <c r="V209" s="19" t="s">
        <v>48</v>
      </c>
      <c r="W209" s="73"/>
      <c r="X209" s="73"/>
      <c r="Y209" s="73"/>
      <c r="Z209" s="73"/>
      <c r="AA209" s="73"/>
      <c r="AB209" s="73" t="s">
        <v>48</v>
      </c>
      <c r="AC209" s="73" t="s">
        <v>48</v>
      </c>
      <c r="AD209" s="26" t="s">
        <v>1686</v>
      </c>
      <c r="AE209" s="22"/>
      <c r="AF209" s="22"/>
      <c r="AG209" s="22"/>
      <c r="AH209" s="19" t="s">
        <v>48</v>
      </c>
      <c r="AI209" s="26" t="s">
        <v>1687</v>
      </c>
      <c r="AJ209" s="19" t="s">
        <v>48</v>
      </c>
      <c r="AK209" s="26" t="s">
        <v>1688</v>
      </c>
      <c r="AL209" s="19" t="s">
        <v>48</v>
      </c>
      <c r="AM209" s="26" t="s">
        <v>1689</v>
      </c>
      <c r="AN209" s="26" t="s">
        <v>1690</v>
      </c>
      <c r="AO209" s="29" t="s">
        <v>1691</v>
      </c>
      <c r="AP209" s="41" t="s">
        <v>1692</v>
      </c>
      <c r="AQ209" s="29" t="s">
        <v>1693</v>
      </c>
      <c r="AR209" s="68" t="s">
        <v>1694</v>
      </c>
      <c r="AS209" s="19"/>
    </row>
    <row r="210">
      <c r="A210" s="18" t="s">
        <v>1695</v>
      </c>
      <c r="B210" s="19" t="s">
        <v>1696</v>
      </c>
      <c r="C210" s="20" t="s">
        <v>245</v>
      </c>
      <c r="D210" s="21" t="s">
        <v>94</v>
      </c>
      <c r="E210" s="19" t="s">
        <v>856</v>
      </c>
      <c r="F210" s="22"/>
      <c r="G210" s="23">
        <v>43906.0</v>
      </c>
      <c r="H210" s="35"/>
      <c r="I210" s="22"/>
      <c r="J210" s="34"/>
      <c r="K210" s="97"/>
      <c r="L210" s="97"/>
      <c r="M210" s="98" t="str">
        <f>HYPERLINK("https://www.edweek.org/ew/section/multimedia/map-coronavirus-and-school-closures.html?override=web","Varies by location can check map here")</f>
        <v>Varies by location can check map here</v>
      </c>
      <c r="N210" s="97" t="s">
        <v>52</v>
      </c>
      <c r="O210" s="97"/>
      <c r="P210" s="22"/>
      <c r="Q210" s="22"/>
      <c r="R210" s="36"/>
      <c r="S210" s="22"/>
      <c r="T210" s="19" t="s">
        <v>48</v>
      </c>
      <c r="U210" s="19" t="s">
        <v>54</v>
      </c>
      <c r="V210" s="19" t="s">
        <v>48</v>
      </c>
      <c r="W210" s="22"/>
      <c r="X210" s="22"/>
      <c r="Y210" s="22"/>
      <c r="Z210" s="22"/>
      <c r="AA210" s="22"/>
      <c r="AB210" s="22"/>
      <c r="AC210" s="22"/>
      <c r="AD210" s="22"/>
      <c r="AE210" s="22"/>
      <c r="AF210" s="22"/>
      <c r="AG210" s="22"/>
      <c r="AH210" s="22"/>
      <c r="AI210" s="22"/>
      <c r="AJ210" s="22"/>
      <c r="AK210" s="22"/>
      <c r="AL210" s="22"/>
      <c r="AM210" s="22"/>
      <c r="AN210" s="26" t="s">
        <v>1697</v>
      </c>
      <c r="AO210" s="37"/>
      <c r="AP210" s="37"/>
      <c r="AQ210" s="37"/>
      <c r="AR210" s="37"/>
      <c r="AS210" s="22"/>
    </row>
    <row r="211">
      <c r="A211" s="18" t="s">
        <v>1698</v>
      </c>
      <c r="B211" s="19" t="s">
        <v>1699</v>
      </c>
      <c r="C211" s="20" t="s">
        <v>108</v>
      </c>
      <c r="D211" s="21" t="s">
        <v>94</v>
      </c>
      <c r="E211" s="19" t="s">
        <v>48</v>
      </c>
      <c r="F211" s="23"/>
      <c r="G211" s="23">
        <v>43906.0</v>
      </c>
      <c r="H211" s="24">
        <v>8.0</v>
      </c>
      <c r="I211" s="19" t="s">
        <v>65</v>
      </c>
      <c r="J211" s="32">
        <v>2.0</v>
      </c>
      <c r="K211" s="19" t="s">
        <v>48</v>
      </c>
      <c r="L211" s="23">
        <v>43934.0</v>
      </c>
      <c r="M211" s="19" t="s">
        <v>1700</v>
      </c>
      <c r="N211" s="19" t="s">
        <v>48</v>
      </c>
      <c r="O211" s="23">
        <v>43943.0</v>
      </c>
      <c r="P211" s="26"/>
      <c r="Q211" s="26"/>
      <c r="R211" s="27"/>
      <c r="S211" s="26" t="s">
        <v>1701</v>
      </c>
      <c r="T211" s="19" t="s">
        <v>48</v>
      </c>
      <c r="U211" s="19" t="s">
        <v>54</v>
      </c>
      <c r="V211" s="19" t="s">
        <v>54</v>
      </c>
      <c r="W211" s="19" t="s">
        <v>54</v>
      </c>
      <c r="X211" s="19" t="s">
        <v>54</v>
      </c>
      <c r="Y211" s="19" t="s">
        <v>1702</v>
      </c>
      <c r="Z211" s="19" t="s">
        <v>54</v>
      </c>
      <c r="AA211" s="22"/>
      <c r="AB211" s="22"/>
      <c r="AC211" s="22"/>
      <c r="AD211" s="22"/>
      <c r="AE211" s="22"/>
      <c r="AF211" s="22"/>
      <c r="AG211" s="22"/>
      <c r="AH211" s="22"/>
      <c r="AI211" s="22"/>
      <c r="AJ211" s="22"/>
      <c r="AK211" s="19"/>
      <c r="AL211" s="19"/>
      <c r="AM211" s="28"/>
      <c r="AN211" s="19" t="s">
        <v>1703</v>
      </c>
      <c r="AO211" s="30" t="s">
        <v>1704</v>
      </c>
      <c r="AP211" s="37"/>
      <c r="AQ211" s="29" t="s">
        <v>1705</v>
      </c>
      <c r="AR211" s="40" t="s">
        <v>1706</v>
      </c>
      <c r="AS211" s="26"/>
    </row>
    <row r="212">
      <c r="A212" s="18" t="s">
        <v>1707</v>
      </c>
      <c r="B212" s="19" t="s">
        <v>1708</v>
      </c>
      <c r="C212" s="20" t="s">
        <v>63</v>
      </c>
      <c r="D212" s="21" t="s">
        <v>99</v>
      </c>
      <c r="E212" s="19" t="s">
        <v>48</v>
      </c>
      <c r="F212" s="23"/>
      <c r="G212" s="23">
        <v>43906.0</v>
      </c>
      <c r="H212" s="24">
        <v>6.0</v>
      </c>
      <c r="I212" s="19" t="s">
        <v>541</v>
      </c>
      <c r="J212" s="32">
        <v>3.0</v>
      </c>
      <c r="K212" s="19"/>
      <c r="L212" s="19"/>
      <c r="M212" s="19" t="s">
        <v>1709</v>
      </c>
      <c r="N212" s="19" t="s">
        <v>52</v>
      </c>
      <c r="O212" s="19"/>
      <c r="P212" s="26"/>
      <c r="Q212" s="26"/>
      <c r="R212" s="27"/>
      <c r="S212" s="26" t="s">
        <v>1710</v>
      </c>
      <c r="T212" s="19" t="s">
        <v>48</v>
      </c>
      <c r="U212" s="19" t="s">
        <v>48</v>
      </c>
      <c r="V212" s="19" t="s">
        <v>48</v>
      </c>
      <c r="W212" s="19" t="s">
        <v>48</v>
      </c>
      <c r="X212" s="19" t="s">
        <v>48</v>
      </c>
      <c r="Y212" s="26" t="s">
        <v>1711</v>
      </c>
      <c r="Z212" s="19" t="s">
        <v>48</v>
      </c>
      <c r="AA212" s="22"/>
      <c r="AB212" s="22"/>
      <c r="AC212" s="19" t="s">
        <v>48</v>
      </c>
      <c r="AD212" s="26" t="s">
        <v>1712</v>
      </c>
      <c r="AE212" s="22"/>
      <c r="AF212" s="22"/>
      <c r="AG212" s="22"/>
      <c r="AH212" s="19" t="s">
        <v>48</v>
      </c>
      <c r="AI212" s="26" t="s">
        <v>1713</v>
      </c>
      <c r="AJ212" s="22"/>
      <c r="AK212" s="19"/>
      <c r="AL212" s="19"/>
      <c r="AM212" s="28"/>
      <c r="AN212" s="19" t="s">
        <v>1714</v>
      </c>
      <c r="AO212" s="30" t="s">
        <v>1715</v>
      </c>
      <c r="AP212" s="29" t="s">
        <v>1716</v>
      </c>
      <c r="AQ212" s="29" t="s">
        <v>1717</v>
      </c>
      <c r="AR212" s="30"/>
      <c r="AS212" s="26"/>
    </row>
    <row r="213">
      <c r="A213" s="18" t="s">
        <v>1718</v>
      </c>
      <c r="B213" s="19" t="s">
        <v>1719</v>
      </c>
      <c r="C213" s="20" t="s">
        <v>84</v>
      </c>
      <c r="D213" s="21" t="s">
        <v>99</v>
      </c>
      <c r="E213" s="19" t="s">
        <v>48</v>
      </c>
      <c r="F213" s="23"/>
      <c r="G213" s="23">
        <v>43916.0</v>
      </c>
      <c r="H213" s="24">
        <v>0.0</v>
      </c>
      <c r="I213" s="22"/>
      <c r="J213" s="34"/>
      <c r="K213" s="22"/>
      <c r="L213" s="22"/>
      <c r="M213" s="22"/>
      <c r="N213" s="19" t="s">
        <v>48</v>
      </c>
      <c r="O213" s="23">
        <v>43969.0</v>
      </c>
      <c r="P213" s="22"/>
      <c r="Q213" s="22"/>
      <c r="R213" s="36"/>
      <c r="S213" s="22"/>
      <c r="T213" s="19" t="s">
        <v>48</v>
      </c>
      <c r="U213" s="19" t="s">
        <v>48</v>
      </c>
      <c r="V213" s="19" t="s">
        <v>54</v>
      </c>
      <c r="W213" s="19" t="s">
        <v>54</v>
      </c>
      <c r="X213" s="22"/>
      <c r="Y213" s="22"/>
      <c r="Z213" s="22"/>
      <c r="AA213" s="22"/>
      <c r="AB213" s="22"/>
      <c r="AC213" s="22"/>
      <c r="AD213" s="22"/>
      <c r="AE213" s="22"/>
      <c r="AF213" s="22"/>
      <c r="AG213" s="22"/>
      <c r="AJ213" s="22"/>
      <c r="AK213" s="22"/>
      <c r="AL213" s="22"/>
      <c r="AM213" s="22"/>
      <c r="AN213" s="22"/>
      <c r="AO213" s="37"/>
      <c r="AP213" s="45" t="s">
        <v>1720</v>
      </c>
      <c r="AQ213" s="29" t="s">
        <v>1721</v>
      </c>
      <c r="AR213" s="30"/>
      <c r="AS213" s="22"/>
    </row>
    <row r="214">
      <c r="A214" s="18" t="s">
        <v>1722</v>
      </c>
      <c r="B214" s="19" t="s">
        <v>1723</v>
      </c>
      <c r="C214" s="20" t="s">
        <v>108</v>
      </c>
      <c r="D214" s="21" t="s">
        <v>64</v>
      </c>
      <c r="E214" s="19" t="s">
        <v>48</v>
      </c>
      <c r="F214" s="23"/>
      <c r="G214" s="23">
        <v>43903.0</v>
      </c>
      <c r="H214" s="24">
        <v>2.0</v>
      </c>
      <c r="I214" s="22"/>
      <c r="J214" s="34"/>
      <c r="K214" s="22"/>
      <c r="L214" s="22"/>
      <c r="M214" s="22"/>
      <c r="N214" s="19" t="s">
        <v>86</v>
      </c>
      <c r="O214" s="22"/>
      <c r="P214" s="19"/>
      <c r="Q214" s="19"/>
      <c r="R214" s="27"/>
      <c r="S214" s="19" t="s">
        <v>1724</v>
      </c>
      <c r="T214" s="19" t="s">
        <v>54</v>
      </c>
      <c r="U214" s="19" t="s">
        <v>54</v>
      </c>
      <c r="V214" s="19" t="s">
        <v>54</v>
      </c>
      <c r="W214" s="19" t="s">
        <v>54</v>
      </c>
      <c r="X214" s="19"/>
      <c r="Y214" s="19"/>
      <c r="Z214" s="19"/>
      <c r="AA214" s="19"/>
      <c r="AB214" s="19" t="s">
        <v>56</v>
      </c>
      <c r="AC214" s="22"/>
      <c r="AD214" s="22"/>
      <c r="AE214" s="22"/>
      <c r="AF214" s="22"/>
      <c r="AG214" s="22"/>
      <c r="AH214" s="19" t="s">
        <v>48</v>
      </c>
      <c r="AI214" s="26" t="s">
        <v>1725</v>
      </c>
      <c r="AJ214" s="22"/>
      <c r="AK214" s="19"/>
      <c r="AL214" s="19" t="s">
        <v>48</v>
      </c>
      <c r="AM214" s="39" t="s">
        <v>1726</v>
      </c>
      <c r="AN214" s="26" t="s">
        <v>1727</v>
      </c>
      <c r="AO214" s="29" t="s">
        <v>1728</v>
      </c>
      <c r="AP214" s="37"/>
      <c r="AQ214" s="37"/>
      <c r="AR214" s="29" t="s">
        <v>1729</v>
      </c>
      <c r="AS214" s="19"/>
    </row>
    <row r="215">
      <c r="A215" s="18" t="s">
        <v>1730</v>
      </c>
      <c r="B215" s="19" t="s">
        <v>1731</v>
      </c>
      <c r="C215" s="20" t="s">
        <v>84</v>
      </c>
      <c r="D215" s="21" t="s">
        <v>99</v>
      </c>
      <c r="E215" s="19" t="s">
        <v>146</v>
      </c>
      <c r="F215" s="22"/>
      <c r="G215" s="23">
        <v>43873.0</v>
      </c>
      <c r="H215" s="35"/>
      <c r="I215" s="22"/>
      <c r="J215" s="34"/>
      <c r="K215" s="22"/>
      <c r="L215" s="22"/>
      <c r="M215" s="22"/>
      <c r="N215" s="19" t="s">
        <v>48</v>
      </c>
      <c r="O215" s="23">
        <v>43955.0</v>
      </c>
      <c r="P215" s="19">
        <v>231.0</v>
      </c>
      <c r="Q215" s="19">
        <v>12.0</v>
      </c>
      <c r="R215" s="72" t="s">
        <v>1732</v>
      </c>
      <c r="S215" s="19" t="s">
        <v>1733</v>
      </c>
      <c r="T215" s="19" t="s">
        <v>54</v>
      </c>
      <c r="U215" s="19" t="s">
        <v>54</v>
      </c>
      <c r="V215" s="19" t="s">
        <v>54</v>
      </c>
      <c r="W215" s="19" t="s">
        <v>54</v>
      </c>
      <c r="X215" s="22"/>
      <c r="Y215" s="22"/>
      <c r="Z215" s="22"/>
      <c r="AA215" s="22"/>
      <c r="AB215" s="22"/>
      <c r="AC215" s="22"/>
      <c r="AD215" s="22"/>
      <c r="AE215" s="22"/>
      <c r="AF215" s="22"/>
      <c r="AG215" s="22"/>
      <c r="AH215" s="22"/>
      <c r="AI215" s="22"/>
      <c r="AJ215" s="22"/>
      <c r="AK215" s="22"/>
      <c r="AL215" s="22"/>
      <c r="AM215" s="22"/>
      <c r="AN215" s="26" t="s">
        <v>1734</v>
      </c>
      <c r="AO215" s="40" t="s">
        <v>1735</v>
      </c>
      <c r="AP215" s="58" t="s">
        <v>1736</v>
      </c>
      <c r="AQ215" s="37"/>
      <c r="AR215" s="37"/>
      <c r="AS215" s="40" t="s">
        <v>1737</v>
      </c>
    </row>
    <row r="216">
      <c r="A216" s="18" t="s">
        <v>1738</v>
      </c>
      <c r="B216" s="19" t="s">
        <v>1739</v>
      </c>
      <c r="C216" s="20" t="s">
        <v>108</v>
      </c>
      <c r="D216" s="21" t="s">
        <v>94</v>
      </c>
      <c r="E216" s="19" t="s">
        <v>48</v>
      </c>
      <c r="F216" s="22"/>
      <c r="G216" s="23">
        <v>43906.0</v>
      </c>
      <c r="H216" s="24">
        <v>2.0</v>
      </c>
      <c r="I216" s="23">
        <v>43935.0</v>
      </c>
      <c r="J216" s="34">
        <f>(I216-G216)/7</f>
        <v>4.142857143</v>
      </c>
      <c r="K216" s="22"/>
      <c r="L216" s="22"/>
      <c r="M216" s="22"/>
      <c r="N216" s="19" t="s">
        <v>52</v>
      </c>
      <c r="O216" s="22"/>
      <c r="P216" s="19"/>
      <c r="Q216" s="19"/>
      <c r="R216" s="27"/>
      <c r="S216" s="19" t="s">
        <v>1740</v>
      </c>
      <c r="T216" s="19" t="s">
        <v>48</v>
      </c>
      <c r="U216" s="19" t="s">
        <v>54</v>
      </c>
      <c r="V216" s="19" t="s">
        <v>54</v>
      </c>
      <c r="W216" s="22"/>
      <c r="X216" s="22"/>
      <c r="Y216" s="22"/>
      <c r="Z216" s="22"/>
      <c r="AA216" s="22"/>
      <c r="AB216" s="22"/>
      <c r="AC216" s="22"/>
      <c r="AD216" s="22"/>
      <c r="AE216" s="22"/>
      <c r="AF216" s="22"/>
      <c r="AG216" s="22"/>
      <c r="AH216" s="22"/>
      <c r="AI216" s="22"/>
      <c r="AJ216" s="22"/>
      <c r="AK216" s="19"/>
      <c r="AL216" s="19"/>
      <c r="AM216" s="28"/>
      <c r="AN216" s="19"/>
      <c r="AO216" s="29" t="s">
        <v>1741</v>
      </c>
      <c r="AP216" s="29" t="s">
        <v>1742</v>
      </c>
      <c r="AQ216" s="29" t="s">
        <v>1743</v>
      </c>
      <c r="AR216" s="30"/>
      <c r="AS216" s="19"/>
    </row>
    <row r="217">
      <c r="A217" s="18" t="s">
        <v>1744</v>
      </c>
      <c r="B217" s="19" t="s">
        <v>1745</v>
      </c>
      <c r="C217" s="20" t="s">
        <v>75</v>
      </c>
      <c r="D217" s="21" t="s">
        <v>99</v>
      </c>
      <c r="E217" s="19" t="s">
        <v>48</v>
      </c>
      <c r="F217" s="22"/>
      <c r="G217" s="23">
        <v>43910.0</v>
      </c>
      <c r="H217" s="24">
        <v>2.0</v>
      </c>
      <c r="I217" s="19" t="s">
        <v>50</v>
      </c>
      <c r="J217" s="34"/>
      <c r="K217" s="22"/>
      <c r="L217" s="22"/>
      <c r="M217" s="26" t="s">
        <v>1746</v>
      </c>
      <c r="N217" s="26" t="s">
        <v>48</v>
      </c>
      <c r="O217" s="43">
        <v>43985.0</v>
      </c>
      <c r="P217" s="26"/>
      <c r="Q217" s="26"/>
      <c r="R217" s="27"/>
      <c r="S217" s="26" t="s">
        <v>1747</v>
      </c>
      <c r="T217" s="19" t="s">
        <v>48</v>
      </c>
      <c r="U217" s="19" t="s">
        <v>54</v>
      </c>
      <c r="V217" s="19" t="s">
        <v>54</v>
      </c>
      <c r="W217" s="19" t="s">
        <v>54</v>
      </c>
      <c r="X217" s="19"/>
      <c r="Y217" s="19"/>
      <c r="Z217" s="19" t="s">
        <v>48</v>
      </c>
      <c r="AA217" s="19"/>
      <c r="AB217" s="19" t="s">
        <v>56</v>
      </c>
      <c r="AC217" s="22"/>
      <c r="AD217" s="22"/>
      <c r="AE217" s="22"/>
      <c r="AF217" s="22"/>
      <c r="AG217" s="22"/>
      <c r="AH217" s="22"/>
      <c r="AI217" s="22"/>
      <c r="AJ217" s="22"/>
      <c r="AK217" s="22"/>
      <c r="AL217" s="22"/>
      <c r="AM217" s="22"/>
      <c r="AN217" s="26" t="s">
        <v>1748</v>
      </c>
      <c r="AO217" s="29" t="s">
        <v>1749</v>
      </c>
      <c r="AP217" s="37"/>
      <c r="AQ217" s="37"/>
      <c r="AR217" s="29" t="s">
        <v>1750</v>
      </c>
      <c r="AS217" s="26"/>
    </row>
    <row r="218">
      <c r="A218" s="18" t="s">
        <v>1751</v>
      </c>
      <c r="B218" s="19" t="s">
        <v>1752</v>
      </c>
      <c r="C218" s="20" t="s">
        <v>75</v>
      </c>
      <c r="D218" s="21" t="s">
        <v>47</v>
      </c>
      <c r="E218" s="19" t="s">
        <v>48</v>
      </c>
      <c r="F218" s="23"/>
      <c r="G218" s="23">
        <v>43906.0</v>
      </c>
      <c r="H218" s="24">
        <v>0.0</v>
      </c>
      <c r="I218" s="19" t="s">
        <v>1753</v>
      </c>
      <c r="J218" s="32">
        <v>1.0</v>
      </c>
      <c r="K218" s="19"/>
      <c r="L218" s="19"/>
      <c r="M218" s="19" t="s">
        <v>1754</v>
      </c>
      <c r="N218" s="19" t="s">
        <v>52</v>
      </c>
      <c r="O218" s="19"/>
      <c r="P218" s="26"/>
      <c r="Q218" s="26"/>
      <c r="R218" s="27"/>
      <c r="S218" s="26" t="s">
        <v>1755</v>
      </c>
      <c r="T218" s="19" t="s">
        <v>54</v>
      </c>
      <c r="U218" s="19" t="s">
        <v>48</v>
      </c>
      <c r="V218" s="19" t="s">
        <v>48</v>
      </c>
      <c r="W218" s="19" t="s">
        <v>54</v>
      </c>
      <c r="X218" s="19" t="s">
        <v>54</v>
      </c>
      <c r="Y218" s="19" t="s">
        <v>1259</v>
      </c>
      <c r="Z218" s="19" t="s">
        <v>54</v>
      </c>
      <c r="AA218" s="19"/>
      <c r="AB218" s="19"/>
      <c r="AC218" s="19" t="s">
        <v>48</v>
      </c>
      <c r="AD218" s="26" t="s">
        <v>1756</v>
      </c>
      <c r="AE218" s="22"/>
      <c r="AF218" s="22"/>
      <c r="AG218" s="22"/>
      <c r="AH218" s="19"/>
      <c r="AI218" s="22"/>
      <c r="AJ218" s="22"/>
      <c r="AK218" s="19"/>
      <c r="AL218" s="19"/>
      <c r="AM218" s="28"/>
      <c r="AN218" s="19"/>
      <c r="AO218" s="29" t="s">
        <v>1757</v>
      </c>
      <c r="AP218" s="40" t="s">
        <v>1758</v>
      </c>
      <c r="AQ218" s="29" t="s">
        <v>1759</v>
      </c>
      <c r="AR218" s="30"/>
      <c r="AS218" s="26"/>
    </row>
    <row r="219">
      <c r="A219" s="18" t="s">
        <v>1760</v>
      </c>
      <c r="B219" s="19" t="s">
        <v>1761</v>
      </c>
      <c r="C219" s="20" t="s">
        <v>98</v>
      </c>
      <c r="D219" s="21" t="s">
        <v>99</v>
      </c>
      <c r="E219" s="19" t="s">
        <v>48</v>
      </c>
      <c r="F219" s="23"/>
      <c r="G219" s="23">
        <v>43910.0</v>
      </c>
      <c r="H219" s="24">
        <v>2.0</v>
      </c>
      <c r="I219" s="19" t="s">
        <v>50</v>
      </c>
      <c r="J219" s="25"/>
      <c r="K219" s="26"/>
      <c r="L219" s="26"/>
      <c r="M219" s="26" t="s">
        <v>1762</v>
      </c>
      <c r="N219" s="26" t="s">
        <v>48</v>
      </c>
      <c r="O219" s="99">
        <v>43983.0</v>
      </c>
      <c r="P219" s="26"/>
      <c r="Q219" s="26"/>
      <c r="R219" s="27"/>
      <c r="S219" s="26" t="s">
        <v>1763</v>
      </c>
      <c r="T219" s="19" t="s">
        <v>54</v>
      </c>
      <c r="U219" s="19" t="s">
        <v>54</v>
      </c>
      <c r="V219" s="19" t="s">
        <v>54</v>
      </c>
      <c r="W219" s="19" t="s">
        <v>48</v>
      </c>
      <c r="X219" s="22"/>
      <c r="Y219" s="22"/>
      <c r="Z219" s="19" t="s">
        <v>54</v>
      </c>
      <c r="AA219" s="22"/>
      <c r="AB219" s="22"/>
      <c r="AC219" s="22"/>
      <c r="AD219" s="22"/>
      <c r="AE219" s="22"/>
      <c r="AF219" s="22"/>
      <c r="AG219" s="22"/>
      <c r="AH219" s="22"/>
      <c r="AI219" s="22"/>
      <c r="AJ219" s="22"/>
      <c r="AK219" s="19"/>
      <c r="AL219" s="19"/>
      <c r="AM219" s="28"/>
      <c r="AN219" s="19"/>
      <c r="AO219" s="29" t="s">
        <v>1764</v>
      </c>
      <c r="AP219" s="37"/>
      <c r="AQ219" s="29" t="s">
        <v>1765</v>
      </c>
      <c r="AR219" s="30"/>
      <c r="AS219" s="26"/>
    </row>
    <row r="220">
      <c r="A220" s="18" t="s">
        <v>1766</v>
      </c>
      <c r="B220" s="19" t="s">
        <v>1767</v>
      </c>
      <c r="C220" s="20" t="s">
        <v>98</v>
      </c>
      <c r="D220" s="21" t="s">
        <v>99</v>
      </c>
      <c r="E220" s="19" t="s">
        <v>48</v>
      </c>
      <c r="F220" s="23"/>
      <c r="G220" s="23">
        <v>43914.0</v>
      </c>
      <c r="H220" s="24">
        <v>0.0</v>
      </c>
      <c r="I220" s="23">
        <v>43940.0</v>
      </c>
      <c r="J220" s="32">
        <v>4.0</v>
      </c>
      <c r="K220" s="19" t="s">
        <v>48</v>
      </c>
      <c r="L220" s="47">
        <v>44040.0</v>
      </c>
      <c r="M220" s="22"/>
      <c r="N220" s="19" t="s">
        <v>54</v>
      </c>
      <c r="O220" s="100"/>
      <c r="P220" s="101"/>
      <c r="Q220" s="101"/>
      <c r="R220" s="27"/>
      <c r="S220" s="101" t="s">
        <v>1768</v>
      </c>
      <c r="T220" s="19" t="s">
        <v>48</v>
      </c>
      <c r="U220" s="19" t="s">
        <v>54</v>
      </c>
      <c r="V220" s="19" t="s">
        <v>54</v>
      </c>
      <c r="W220" s="19" t="s">
        <v>54</v>
      </c>
      <c r="X220" s="22"/>
      <c r="Y220" s="22"/>
      <c r="Z220" s="22"/>
      <c r="AA220" s="22"/>
      <c r="AB220" s="22"/>
      <c r="AC220" s="22"/>
      <c r="AD220" s="22"/>
      <c r="AE220" s="22"/>
      <c r="AF220" s="22"/>
      <c r="AG220" s="22"/>
      <c r="AH220" s="22"/>
      <c r="AI220" s="22"/>
      <c r="AJ220" s="22"/>
      <c r="AK220" s="22"/>
      <c r="AL220" s="22"/>
      <c r="AM220" s="22"/>
      <c r="AN220" s="22"/>
      <c r="AO220" s="30" t="s">
        <v>1769</v>
      </c>
      <c r="AP220" s="40" t="s">
        <v>1770</v>
      </c>
      <c r="AQ220" s="55" t="s">
        <v>1771</v>
      </c>
      <c r="AR220" s="37"/>
      <c r="AS220" s="101"/>
    </row>
    <row r="221">
      <c r="A221" s="102"/>
      <c r="B221" s="22"/>
      <c r="C221" s="22"/>
      <c r="D221" s="22"/>
      <c r="E221" s="22"/>
      <c r="F221" s="22"/>
      <c r="G221" s="22"/>
      <c r="H221" s="24" t="s">
        <v>109</v>
      </c>
      <c r="I221" s="22"/>
      <c r="J221" s="34"/>
      <c r="K221" s="22"/>
      <c r="L221" s="22"/>
      <c r="M221" s="22"/>
      <c r="N221" s="22"/>
      <c r="O221" s="22"/>
      <c r="P221" s="22"/>
      <c r="Q221" s="22"/>
      <c r="R221" s="36"/>
      <c r="S221" s="22"/>
      <c r="T221" s="22"/>
      <c r="U221" s="22"/>
      <c r="V221" s="22"/>
      <c r="W221" s="22"/>
      <c r="X221" s="22"/>
      <c r="Y221" s="22"/>
      <c r="Z221" s="22"/>
      <c r="AA221" s="22"/>
      <c r="AB221" s="22"/>
      <c r="AC221" s="22"/>
      <c r="AD221" s="22"/>
      <c r="AE221" s="22"/>
      <c r="AF221" s="22"/>
      <c r="AG221" s="22"/>
      <c r="AH221" s="22"/>
      <c r="AI221" s="22"/>
      <c r="AJ221" s="22"/>
      <c r="AK221" s="22"/>
      <c r="AL221" s="22"/>
      <c r="AM221" s="22"/>
      <c r="AN221" s="22"/>
      <c r="AO221" s="37"/>
      <c r="AP221" s="37"/>
      <c r="AQ221" s="37"/>
      <c r="AR221" s="37"/>
      <c r="AS221" s="22"/>
    </row>
    <row r="222">
      <c r="A222" s="103"/>
      <c r="B222" s="22"/>
      <c r="C222" s="22"/>
      <c r="D222" s="22"/>
      <c r="E222" s="22"/>
      <c r="F222" s="22"/>
      <c r="G222" s="22"/>
      <c r="H222" s="35"/>
      <c r="I222" s="22"/>
      <c r="J222" s="34"/>
      <c r="K222" s="22"/>
      <c r="L222" s="22"/>
      <c r="M222" s="22"/>
      <c r="N222" s="22"/>
      <c r="O222" s="22"/>
      <c r="P222" s="22"/>
      <c r="Q222" s="22"/>
      <c r="R222" s="36"/>
      <c r="S222" s="22"/>
      <c r="T222" s="22"/>
      <c r="U222" s="22"/>
      <c r="V222" s="22"/>
      <c r="W222" s="22"/>
      <c r="X222" s="22"/>
      <c r="Y222" s="22"/>
      <c r="Z222" s="22"/>
      <c r="AA222" s="22"/>
      <c r="AB222" s="22"/>
      <c r="AC222" s="22"/>
      <c r="AD222" s="22"/>
      <c r="AE222" s="22"/>
      <c r="AF222" s="22"/>
      <c r="AG222" s="22"/>
      <c r="AH222" s="22"/>
      <c r="AI222" s="22"/>
      <c r="AJ222" s="22"/>
      <c r="AK222" s="22"/>
      <c r="AL222" s="22"/>
      <c r="AM222" s="22"/>
      <c r="AN222" s="22"/>
      <c r="AO222" s="37"/>
      <c r="AP222" s="37"/>
      <c r="AQ222" s="37"/>
      <c r="AR222" s="37"/>
      <c r="AS222" s="22"/>
    </row>
    <row r="223">
      <c r="A223" s="103"/>
      <c r="B223" s="22"/>
      <c r="C223" s="22"/>
      <c r="D223" s="22"/>
      <c r="E223" s="22"/>
      <c r="F223" s="22"/>
      <c r="G223" s="22"/>
      <c r="H223" s="35"/>
      <c r="I223" s="22"/>
      <c r="J223" s="34"/>
      <c r="K223" s="22"/>
      <c r="L223" s="22"/>
      <c r="M223" s="22"/>
      <c r="N223" s="22"/>
      <c r="O223" s="22"/>
      <c r="P223" s="22"/>
      <c r="Q223" s="22"/>
      <c r="R223" s="36"/>
      <c r="S223" s="22"/>
      <c r="T223" s="22"/>
      <c r="U223" s="22"/>
      <c r="V223" s="22"/>
      <c r="W223" s="22"/>
      <c r="X223" s="22"/>
      <c r="Y223" s="22"/>
      <c r="Z223" s="22"/>
      <c r="AA223" s="22"/>
      <c r="AB223" s="22"/>
      <c r="AC223" s="22"/>
      <c r="AD223" s="22"/>
      <c r="AE223" s="22"/>
      <c r="AF223" s="22"/>
      <c r="AG223" s="22"/>
      <c r="AH223" s="22"/>
      <c r="AI223" s="22"/>
      <c r="AJ223" s="22"/>
      <c r="AK223" s="22"/>
      <c r="AL223" s="22"/>
      <c r="AM223" s="22"/>
      <c r="AN223" s="22"/>
      <c r="AO223" s="37"/>
      <c r="AP223" s="37"/>
      <c r="AQ223" s="37"/>
      <c r="AR223" s="37"/>
      <c r="AS223" s="22"/>
    </row>
    <row r="224">
      <c r="A224" s="103"/>
      <c r="B224" s="22"/>
      <c r="C224" s="22"/>
      <c r="D224" s="22"/>
      <c r="E224" s="22"/>
      <c r="F224" s="22"/>
      <c r="G224" s="22"/>
      <c r="H224" s="35"/>
      <c r="I224" s="22"/>
      <c r="J224" s="34"/>
      <c r="K224" s="22"/>
      <c r="L224" s="22"/>
      <c r="M224" s="22"/>
      <c r="N224" s="22"/>
      <c r="O224" s="22"/>
      <c r="P224" s="22"/>
      <c r="Q224" s="22"/>
      <c r="R224" s="36"/>
      <c r="S224" s="22"/>
      <c r="T224" s="22"/>
      <c r="U224" s="22"/>
      <c r="V224" s="22"/>
      <c r="W224" s="22"/>
      <c r="X224" s="22"/>
      <c r="Y224" s="22"/>
      <c r="Z224" s="22"/>
      <c r="AA224" s="22"/>
      <c r="AB224" s="22"/>
      <c r="AC224" s="22"/>
      <c r="AD224" s="22"/>
      <c r="AE224" s="22"/>
      <c r="AF224" s="22"/>
      <c r="AG224" s="22"/>
      <c r="AH224" s="22"/>
      <c r="AI224" s="22"/>
      <c r="AJ224" s="22"/>
      <c r="AK224" s="22"/>
      <c r="AL224" s="22"/>
      <c r="AM224" s="22"/>
      <c r="AN224" s="22"/>
      <c r="AO224" s="37"/>
      <c r="AP224" s="37"/>
      <c r="AQ224" s="37"/>
      <c r="AR224" s="37"/>
      <c r="AS224" s="22"/>
    </row>
    <row r="225">
      <c r="A225" s="103"/>
      <c r="B225" s="22"/>
      <c r="C225" s="22"/>
      <c r="D225" s="22"/>
      <c r="E225" s="22"/>
      <c r="F225" s="22"/>
      <c r="G225" s="22"/>
      <c r="H225" s="24" t="s">
        <v>109</v>
      </c>
      <c r="I225" s="22"/>
      <c r="J225" s="34"/>
      <c r="K225" s="22"/>
      <c r="L225" s="22"/>
      <c r="M225" s="22"/>
      <c r="N225" s="22"/>
      <c r="O225" s="22"/>
      <c r="P225" s="22"/>
      <c r="Q225" s="22"/>
      <c r="R225" s="36"/>
      <c r="S225" s="22"/>
      <c r="T225" s="22"/>
      <c r="U225" s="22"/>
      <c r="V225" s="22"/>
      <c r="W225" s="22"/>
      <c r="X225" s="22"/>
      <c r="Y225" s="22"/>
      <c r="Z225" s="22"/>
      <c r="AA225" s="22"/>
      <c r="AB225" s="22"/>
      <c r="AC225" s="22"/>
      <c r="AD225" s="22"/>
      <c r="AE225" s="22"/>
      <c r="AF225" s="22"/>
      <c r="AG225" s="22"/>
      <c r="AH225" s="22"/>
      <c r="AI225" s="22"/>
      <c r="AJ225" s="22"/>
      <c r="AK225" s="22"/>
      <c r="AL225" s="22"/>
      <c r="AM225" s="22"/>
      <c r="AN225" s="22"/>
      <c r="AO225" s="37"/>
      <c r="AP225" s="37"/>
      <c r="AQ225" s="37"/>
      <c r="AR225" s="37"/>
      <c r="AS225" s="22"/>
    </row>
    <row r="226">
      <c r="A226" s="103"/>
      <c r="B226" s="22"/>
      <c r="C226" s="22"/>
      <c r="D226" s="22"/>
      <c r="E226" s="22"/>
      <c r="F226" s="22"/>
      <c r="G226" s="22"/>
      <c r="H226" s="35"/>
      <c r="I226" s="22"/>
      <c r="J226" s="34"/>
      <c r="K226" s="22"/>
      <c r="L226" s="22"/>
      <c r="M226" s="22"/>
      <c r="N226" s="22"/>
      <c r="O226" s="22"/>
      <c r="P226" s="22"/>
      <c r="Q226" s="22"/>
      <c r="R226" s="36"/>
      <c r="S226" s="22"/>
      <c r="T226" s="22"/>
      <c r="U226" s="22"/>
      <c r="V226" s="22"/>
      <c r="W226" s="22"/>
      <c r="X226" s="22"/>
      <c r="Y226" s="22"/>
      <c r="Z226" s="22"/>
      <c r="AA226" s="22"/>
      <c r="AB226" s="22"/>
      <c r="AC226" s="22"/>
      <c r="AD226" s="22"/>
      <c r="AE226" s="22"/>
      <c r="AF226" s="22"/>
      <c r="AG226" s="22"/>
      <c r="AH226" s="22"/>
      <c r="AI226" s="22"/>
      <c r="AJ226" s="22"/>
      <c r="AK226" s="22"/>
      <c r="AL226" s="22"/>
      <c r="AM226" s="22"/>
      <c r="AN226" s="22"/>
      <c r="AO226" s="37"/>
      <c r="AP226" s="37"/>
      <c r="AQ226" s="37"/>
      <c r="AR226" s="37"/>
      <c r="AS226" s="22"/>
    </row>
    <row r="227">
      <c r="A227" s="103"/>
      <c r="B227" s="22"/>
      <c r="C227" s="22"/>
      <c r="D227" s="22"/>
      <c r="E227" s="22"/>
      <c r="F227" s="22"/>
      <c r="G227" s="22"/>
      <c r="H227" s="35"/>
      <c r="I227" s="22"/>
      <c r="J227" s="34"/>
      <c r="K227" s="22"/>
      <c r="L227" s="22"/>
      <c r="M227" s="22"/>
      <c r="N227" s="22"/>
      <c r="O227" s="22"/>
      <c r="P227" s="22"/>
      <c r="Q227" s="22"/>
      <c r="R227" s="36"/>
      <c r="S227" s="22"/>
      <c r="T227" s="22"/>
      <c r="U227" s="22"/>
      <c r="V227" s="22"/>
      <c r="W227" s="22"/>
      <c r="X227" s="22"/>
      <c r="Y227" s="22"/>
      <c r="Z227" s="22"/>
      <c r="AA227" s="22"/>
      <c r="AB227" s="22"/>
      <c r="AC227" s="22"/>
      <c r="AD227" s="22"/>
      <c r="AE227" s="22"/>
      <c r="AF227" s="22"/>
      <c r="AG227" s="22"/>
      <c r="AH227" s="22"/>
      <c r="AI227" s="22"/>
      <c r="AJ227" s="22"/>
      <c r="AK227" s="22"/>
      <c r="AL227" s="22"/>
      <c r="AM227" s="22"/>
      <c r="AN227" s="22"/>
      <c r="AO227" s="37"/>
      <c r="AP227" s="37"/>
      <c r="AQ227" s="37"/>
      <c r="AR227" s="37"/>
      <c r="AS227" s="22"/>
    </row>
    <row r="228">
      <c r="A228" s="103"/>
      <c r="B228" s="22"/>
      <c r="C228" s="22"/>
      <c r="D228" s="22"/>
      <c r="E228" s="22"/>
      <c r="F228" s="22"/>
      <c r="G228" s="22"/>
      <c r="H228" s="35"/>
      <c r="I228" s="22"/>
      <c r="J228" s="34"/>
      <c r="K228" s="22"/>
      <c r="L228" s="22"/>
      <c r="M228" s="22"/>
      <c r="N228" s="22"/>
      <c r="O228" s="22"/>
      <c r="P228" s="22"/>
      <c r="Q228" s="22"/>
      <c r="R228" s="36"/>
      <c r="S228" s="22"/>
      <c r="T228" s="22"/>
      <c r="U228" s="22"/>
      <c r="V228" s="22"/>
      <c r="W228" s="22"/>
      <c r="X228" s="22"/>
      <c r="Y228" s="22"/>
      <c r="Z228" s="22"/>
      <c r="AA228" s="22"/>
      <c r="AB228" s="22"/>
      <c r="AC228" s="22"/>
      <c r="AD228" s="22"/>
      <c r="AE228" s="22"/>
      <c r="AF228" s="22"/>
      <c r="AG228" s="22"/>
      <c r="AH228" s="22"/>
      <c r="AI228" s="22"/>
      <c r="AJ228" s="22"/>
      <c r="AK228" s="22"/>
      <c r="AL228" s="22"/>
      <c r="AM228" s="22"/>
      <c r="AN228" s="22"/>
      <c r="AO228" s="37"/>
      <c r="AP228" s="37"/>
      <c r="AQ228" s="37"/>
      <c r="AR228" s="37"/>
      <c r="AS228" s="22"/>
    </row>
    <row r="229">
      <c r="A229" s="103"/>
      <c r="B229" s="22"/>
      <c r="C229" s="22"/>
      <c r="D229" s="22"/>
      <c r="E229" s="22"/>
      <c r="F229" s="22"/>
      <c r="G229" s="22"/>
      <c r="H229" s="35"/>
      <c r="I229" s="22"/>
      <c r="J229" s="32" t="s">
        <v>109</v>
      </c>
      <c r="K229" s="22"/>
      <c r="L229" s="22"/>
      <c r="M229" s="22"/>
      <c r="N229" s="22"/>
      <c r="O229" s="22"/>
      <c r="P229" s="22"/>
      <c r="Q229" s="22"/>
      <c r="R229" s="36"/>
      <c r="S229" s="22"/>
      <c r="T229" s="22"/>
      <c r="U229" s="22"/>
      <c r="V229" s="22"/>
      <c r="W229" s="22"/>
      <c r="X229" s="22"/>
      <c r="Y229" s="22"/>
      <c r="Z229" s="22"/>
      <c r="AA229" s="22"/>
      <c r="AB229" s="22"/>
      <c r="AC229" s="22"/>
      <c r="AD229" s="22"/>
      <c r="AE229" s="22"/>
      <c r="AF229" s="22"/>
      <c r="AG229" s="22"/>
      <c r="AH229" s="22"/>
      <c r="AI229" s="22"/>
      <c r="AJ229" s="22"/>
      <c r="AK229" s="22"/>
      <c r="AL229" s="22"/>
      <c r="AM229" s="22"/>
      <c r="AN229" s="22"/>
      <c r="AO229" s="37"/>
      <c r="AP229" s="37"/>
      <c r="AQ229" s="37"/>
      <c r="AR229" s="37"/>
      <c r="AS229" s="22"/>
    </row>
    <row r="230">
      <c r="A230" s="103"/>
      <c r="B230" s="22"/>
      <c r="C230" s="22"/>
      <c r="D230" s="22"/>
      <c r="E230" s="22"/>
      <c r="F230" s="22"/>
      <c r="G230" s="22"/>
      <c r="H230" s="24" t="s">
        <v>109</v>
      </c>
      <c r="I230" s="22"/>
      <c r="J230" s="34"/>
      <c r="K230" s="22"/>
      <c r="L230" s="22"/>
      <c r="M230" s="19" t="s">
        <v>109</v>
      </c>
      <c r="N230" s="22"/>
      <c r="O230" s="22"/>
      <c r="P230" s="22"/>
      <c r="Q230" s="22"/>
      <c r="R230" s="36"/>
      <c r="S230" s="22"/>
      <c r="T230" s="22"/>
      <c r="U230" s="22"/>
      <c r="V230" s="22"/>
      <c r="W230" s="22"/>
      <c r="X230" s="22"/>
      <c r="Y230" s="22"/>
      <c r="Z230" s="22"/>
      <c r="AA230" s="22"/>
      <c r="AB230" s="22"/>
      <c r="AC230" s="22"/>
      <c r="AD230" s="22"/>
      <c r="AE230" s="22"/>
      <c r="AF230" s="22"/>
      <c r="AG230" s="22"/>
      <c r="AH230" s="22"/>
      <c r="AI230" s="22"/>
      <c r="AJ230" s="22"/>
      <c r="AK230" s="22"/>
      <c r="AL230" s="22"/>
      <c r="AM230" s="22"/>
      <c r="AN230" s="22"/>
      <c r="AO230" s="37"/>
      <c r="AP230" s="37"/>
      <c r="AQ230" s="37"/>
      <c r="AR230" s="37"/>
      <c r="AS230" s="22"/>
    </row>
    <row r="231">
      <c r="A231" s="103"/>
      <c r="B231" s="22"/>
      <c r="C231" s="22"/>
      <c r="D231" s="22"/>
      <c r="E231" s="22"/>
      <c r="F231" s="22"/>
      <c r="G231" s="22"/>
      <c r="H231" s="35"/>
      <c r="I231" s="22"/>
      <c r="J231" s="34"/>
      <c r="K231" s="22"/>
      <c r="L231" s="22"/>
      <c r="M231" s="22"/>
      <c r="N231" s="22"/>
      <c r="O231" s="22"/>
      <c r="P231" s="22"/>
      <c r="Q231" s="22"/>
      <c r="R231" s="36"/>
      <c r="S231" s="22"/>
      <c r="T231" s="22"/>
      <c r="U231" s="22"/>
      <c r="V231" s="22"/>
      <c r="W231" s="22"/>
      <c r="X231" s="22"/>
      <c r="Y231" s="22"/>
      <c r="Z231" s="22"/>
      <c r="AA231" s="22"/>
      <c r="AB231" s="22"/>
      <c r="AC231" s="22"/>
      <c r="AD231" s="22"/>
      <c r="AE231" s="22"/>
      <c r="AF231" s="22"/>
      <c r="AG231" s="22"/>
      <c r="AH231" s="22"/>
      <c r="AI231" s="22"/>
      <c r="AJ231" s="22"/>
      <c r="AK231" s="22"/>
      <c r="AL231" s="22"/>
      <c r="AM231" s="22"/>
      <c r="AN231" s="22"/>
      <c r="AO231" s="37"/>
      <c r="AP231" s="37"/>
      <c r="AQ231" s="37"/>
      <c r="AR231" s="37"/>
      <c r="AS231" s="22"/>
    </row>
    <row r="232">
      <c r="A232" s="103"/>
      <c r="B232" s="22"/>
      <c r="C232" s="22"/>
      <c r="D232" s="22"/>
      <c r="E232" s="22"/>
      <c r="F232" s="22"/>
      <c r="G232" s="22"/>
      <c r="H232" s="35"/>
      <c r="I232" s="22"/>
      <c r="J232" s="34"/>
      <c r="K232" s="22"/>
      <c r="L232" s="22"/>
      <c r="M232" s="22"/>
      <c r="N232" s="22"/>
      <c r="O232" s="22"/>
      <c r="P232" s="22"/>
      <c r="Q232" s="22"/>
      <c r="R232" s="36"/>
      <c r="S232" s="22"/>
      <c r="T232" s="22"/>
      <c r="U232" s="22"/>
      <c r="V232" s="22"/>
      <c r="W232" s="22"/>
      <c r="X232" s="22"/>
      <c r="Y232" s="22"/>
      <c r="Z232" s="22"/>
      <c r="AA232" s="22"/>
      <c r="AB232" s="22"/>
      <c r="AC232" s="22"/>
      <c r="AD232" s="22"/>
      <c r="AE232" s="22"/>
      <c r="AF232" s="22"/>
      <c r="AG232" s="22"/>
      <c r="AH232" s="22"/>
      <c r="AI232" s="22"/>
      <c r="AJ232" s="22"/>
      <c r="AK232" s="22"/>
      <c r="AL232" s="22"/>
      <c r="AM232" s="22"/>
      <c r="AN232" s="22"/>
      <c r="AO232" s="37"/>
      <c r="AP232" s="37"/>
      <c r="AQ232" s="37"/>
      <c r="AR232" s="37"/>
      <c r="AS232" s="22"/>
    </row>
    <row r="233">
      <c r="A233" s="103"/>
      <c r="B233" s="22"/>
      <c r="C233" s="22"/>
      <c r="D233" s="22"/>
      <c r="E233" s="22"/>
      <c r="F233" s="22"/>
      <c r="G233" s="22"/>
      <c r="H233" s="35"/>
      <c r="I233" s="22"/>
      <c r="J233" s="34"/>
      <c r="K233" s="22"/>
      <c r="L233" s="22"/>
      <c r="M233" s="22"/>
      <c r="N233" s="22"/>
      <c r="O233" s="22"/>
      <c r="P233" s="22"/>
      <c r="Q233" s="22"/>
      <c r="R233" s="36"/>
      <c r="S233" s="22"/>
      <c r="T233" s="22"/>
      <c r="U233" s="22"/>
      <c r="V233" s="22"/>
      <c r="W233" s="22"/>
      <c r="X233" s="22"/>
      <c r="Y233" s="22"/>
      <c r="Z233" s="22"/>
      <c r="AA233" s="22"/>
      <c r="AB233" s="22"/>
      <c r="AC233" s="22"/>
      <c r="AD233" s="22"/>
      <c r="AE233" s="22"/>
      <c r="AF233" s="22"/>
      <c r="AG233" s="22"/>
      <c r="AH233" s="22"/>
      <c r="AI233" s="22"/>
      <c r="AJ233" s="22"/>
      <c r="AK233" s="22"/>
      <c r="AL233" s="22"/>
      <c r="AM233" s="22"/>
      <c r="AN233" s="22"/>
      <c r="AO233" s="37"/>
      <c r="AP233" s="37"/>
      <c r="AQ233" s="37"/>
      <c r="AR233" s="37"/>
      <c r="AS233" s="22"/>
    </row>
    <row r="234">
      <c r="A234" s="102"/>
      <c r="B234" s="22"/>
      <c r="C234" s="22"/>
      <c r="D234" s="22"/>
      <c r="E234" s="22"/>
      <c r="F234" s="22"/>
      <c r="G234" s="22"/>
      <c r="H234" s="35"/>
      <c r="I234" s="22"/>
      <c r="J234" s="34"/>
      <c r="K234" s="22"/>
      <c r="L234" s="22"/>
      <c r="M234" s="22"/>
      <c r="N234" s="22"/>
      <c r="O234" s="22"/>
      <c r="P234" s="22"/>
      <c r="Q234" s="22"/>
      <c r="R234" s="36"/>
      <c r="S234" s="22"/>
      <c r="T234" s="22"/>
      <c r="U234" s="22"/>
      <c r="V234" s="22"/>
      <c r="W234" s="22"/>
      <c r="X234" s="22"/>
      <c r="Y234" s="22"/>
      <c r="Z234" s="22"/>
      <c r="AA234" s="22"/>
      <c r="AB234" s="22"/>
      <c r="AC234" s="22"/>
      <c r="AD234" s="22"/>
      <c r="AE234" s="22"/>
      <c r="AF234" s="22"/>
      <c r="AG234" s="22"/>
      <c r="AH234" s="22"/>
      <c r="AI234" s="22"/>
      <c r="AJ234" s="22"/>
      <c r="AK234" s="22"/>
      <c r="AL234" s="22"/>
      <c r="AM234" s="22"/>
      <c r="AN234" s="22"/>
      <c r="AO234" s="37"/>
      <c r="AP234" s="37"/>
      <c r="AQ234" s="37"/>
      <c r="AR234" s="37"/>
      <c r="AS234" s="22"/>
    </row>
    <row r="235">
      <c r="A235" s="102"/>
      <c r="B235" s="22"/>
      <c r="C235" s="22"/>
      <c r="D235" s="22"/>
      <c r="E235" s="22"/>
      <c r="F235" s="22"/>
      <c r="G235" s="22"/>
      <c r="H235" s="35"/>
      <c r="I235" s="22"/>
      <c r="J235" s="34"/>
      <c r="K235" s="22"/>
      <c r="L235" s="22"/>
      <c r="M235" s="22"/>
      <c r="N235" s="22"/>
      <c r="O235" s="22"/>
      <c r="P235" s="22"/>
      <c r="Q235" s="22"/>
      <c r="R235" s="36"/>
      <c r="S235" s="22"/>
      <c r="T235" s="22"/>
      <c r="U235" s="22"/>
      <c r="V235" s="22"/>
      <c r="W235" s="22"/>
      <c r="X235" s="22"/>
      <c r="Y235" s="22"/>
      <c r="Z235" s="22"/>
      <c r="AA235" s="22"/>
      <c r="AB235" s="22"/>
      <c r="AC235" s="22"/>
      <c r="AD235" s="22"/>
      <c r="AE235" s="22"/>
      <c r="AF235" s="22"/>
      <c r="AG235" s="22"/>
      <c r="AH235" s="22"/>
      <c r="AI235" s="22"/>
      <c r="AJ235" s="22"/>
      <c r="AK235" s="22"/>
      <c r="AL235" s="22"/>
      <c r="AM235" s="22"/>
      <c r="AN235" s="22"/>
      <c r="AO235" s="37"/>
      <c r="AP235" s="37"/>
      <c r="AQ235" s="37"/>
      <c r="AR235" s="37"/>
      <c r="AS235" s="22"/>
    </row>
    <row r="236">
      <c r="A236" s="102"/>
      <c r="B236" s="22"/>
      <c r="C236" s="22"/>
      <c r="D236" s="22"/>
      <c r="E236" s="22"/>
      <c r="F236" s="22"/>
      <c r="G236" s="22"/>
      <c r="H236" s="35"/>
      <c r="I236" s="22"/>
      <c r="J236" s="34"/>
      <c r="K236" s="22"/>
      <c r="L236" s="22"/>
      <c r="M236" s="22"/>
      <c r="N236" s="22"/>
      <c r="O236" s="22"/>
      <c r="P236" s="22"/>
      <c r="Q236" s="22"/>
      <c r="R236" s="36"/>
      <c r="S236" s="22"/>
      <c r="T236" s="22"/>
      <c r="U236" s="22"/>
      <c r="V236" s="22"/>
      <c r="W236" s="22"/>
      <c r="X236" s="22"/>
      <c r="Y236" s="22"/>
      <c r="Z236" s="22"/>
      <c r="AA236" s="22"/>
      <c r="AB236" s="22"/>
      <c r="AC236" s="22"/>
      <c r="AD236" s="22"/>
      <c r="AE236" s="22"/>
      <c r="AF236" s="22"/>
      <c r="AG236" s="22"/>
      <c r="AH236" s="22"/>
      <c r="AI236" s="22"/>
      <c r="AJ236" s="22"/>
      <c r="AK236" s="22"/>
      <c r="AL236" s="22"/>
      <c r="AM236" s="22"/>
      <c r="AN236" s="22"/>
      <c r="AO236" s="37"/>
      <c r="AP236" s="37"/>
      <c r="AQ236" s="37"/>
      <c r="AR236" s="37"/>
      <c r="AS236" s="22"/>
    </row>
    <row r="237">
      <c r="A237" s="102"/>
      <c r="B237" s="22"/>
      <c r="C237" s="22"/>
      <c r="D237" s="22"/>
      <c r="E237" s="22"/>
      <c r="F237" s="22"/>
      <c r="G237" s="22"/>
      <c r="H237" s="35"/>
      <c r="I237" s="22"/>
      <c r="J237" s="34"/>
      <c r="K237" s="22"/>
      <c r="L237" s="22"/>
      <c r="M237" s="22"/>
      <c r="N237" s="22"/>
      <c r="O237" s="22"/>
      <c r="P237" s="22"/>
      <c r="Q237" s="22"/>
      <c r="R237" s="36"/>
      <c r="S237" s="22"/>
      <c r="T237" s="22"/>
      <c r="U237" s="22"/>
      <c r="V237" s="22"/>
      <c r="W237" s="22"/>
      <c r="X237" s="22"/>
      <c r="Y237" s="22"/>
      <c r="Z237" s="22"/>
      <c r="AA237" s="22"/>
      <c r="AB237" s="22"/>
      <c r="AC237" s="22"/>
      <c r="AD237" s="22"/>
      <c r="AE237" s="22"/>
      <c r="AF237" s="22"/>
      <c r="AG237" s="22"/>
      <c r="AH237" s="22"/>
      <c r="AI237" s="22"/>
      <c r="AJ237" s="22"/>
      <c r="AK237" s="22"/>
      <c r="AL237" s="22"/>
      <c r="AM237" s="22"/>
      <c r="AN237" s="22"/>
      <c r="AO237" s="37"/>
      <c r="AP237" s="37"/>
      <c r="AQ237" s="37"/>
      <c r="AR237" s="37"/>
      <c r="AS237" s="22"/>
    </row>
    <row r="238">
      <c r="A238" s="102"/>
      <c r="B238" s="22"/>
      <c r="C238" s="22"/>
      <c r="D238" s="22"/>
      <c r="E238" s="22"/>
      <c r="F238" s="22"/>
      <c r="G238" s="22"/>
      <c r="H238" s="35"/>
      <c r="I238" s="22"/>
      <c r="J238" s="34"/>
      <c r="K238" s="22"/>
      <c r="L238" s="22"/>
      <c r="M238" s="22"/>
      <c r="N238" s="22"/>
      <c r="O238" s="22"/>
      <c r="P238" s="22"/>
      <c r="Q238" s="22"/>
      <c r="R238" s="36"/>
      <c r="S238" s="22"/>
      <c r="T238" s="22"/>
      <c r="U238" s="22"/>
      <c r="V238" s="22"/>
      <c r="W238" s="22"/>
      <c r="X238" s="22"/>
      <c r="Y238" s="22"/>
      <c r="Z238" s="22"/>
      <c r="AA238" s="22"/>
      <c r="AB238" s="22"/>
      <c r="AC238" s="22"/>
      <c r="AD238" s="22"/>
      <c r="AE238" s="22"/>
      <c r="AF238" s="22"/>
      <c r="AG238" s="22"/>
      <c r="AH238" s="22"/>
      <c r="AI238" s="22"/>
      <c r="AJ238" s="22"/>
      <c r="AK238" s="22"/>
      <c r="AL238" s="22"/>
      <c r="AM238" s="22"/>
      <c r="AN238" s="22"/>
      <c r="AO238" s="37"/>
      <c r="AP238" s="37"/>
      <c r="AQ238" s="37"/>
      <c r="AR238" s="37"/>
      <c r="AS238" s="22"/>
    </row>
    <row r="239">
      <c r="A239" s="104"/>
      <c r="B239" s="105"/>
      <c r="C239" s="105"/>
      <c r="D239" s="105"/>
      <c r="E239" s="105"/>
      <c r="F239" s="105"/>
      <c r="G239" s="105"/>
      <c r="H239" s="106"/>
      <c r="I239" s="105"/>
      <c r="J239" s="107"/>
      <c r="K239" s="105"/>
      <c r="L239" s="105"/>
      <c r="M239" s="105"/>
      <c r="N239" s="105"/>
      <c r="O239" s="105"/>
      <c r="P239" s="105"/>
      <c r="Q239" s="105"/>
      <c r="R239" s="36"/>
      <c r="S239" s="105"/>
      <c r="T239" s="105"/>
      <c r="U239" s="105"/>
      <c r="V239" s="105"/>
      <c r="W239" s="105"/>
      <c r="X239" s="105"/>
      <c r="Y239" s="105"/>
      <c r="Z239" s="105"/>
      <c r="AA239" s="105"/>
      <c r="AB239" s="105"/>
      <c r="AC239" s="105"/>
      <c r="AD239" s="105"/>
      <c r="AE239" s="105"/>
      <c r="AF239" s="105"/>
      <c r="AG239" s="105"/>
      <c r="AH239" s="105"/>
      <c r="AI239" s="105"/>
      <c r="AJ239" s="105"/>
      <c r="AK239" s="105"/>
      <c r="AL239" s="105"/>
      <c r="AM239" s="105"/>
      <c r="AN239" s="105"/>
      <c r="AO239" s="108"/>
      <c r="AP239" s="108"/>
      <c r="AQ239" s="108"/>
      <c r="AR239" s="108"/>
      <c r="AS239" s="105"/>
    </row>
    <row r="240">
      <c r="A240" s="104"/>
      <c r="B240" s="105"/>
      <c r="C240" s="105"/>
      <c r="D240" s="105"/>
      <c r="E240" s="105"/>
      <c r="F240" s="105"/>
      <c r="G240" s="105"/>
      <c r="H240" s="106"/>
      <c r="I240" s="105"/>
      <c r="J240" s="107"/>
      <c r="K240" s="105"/>
      <c r="L240" s="105"/>
      <c r="M240" s="105"/>
      <c r="N240" s="105"/>
      <c r="O240" s="105"/>
      <c r="P240" s="105"/>
      <c r="Q240" s="105"/>
      <c r="R240" s="36"/>
      <c r="S240" s="105"/>
      <c r="T240" s="105"/>
      <c r="U240" s="105"/>
      <c r="V240" s="105"/>
      <c r="W240" s="105"/>
      <c r="X240" s="105"/>
      <c r="Y240" s="105"/>
      <c r="Z240" s="105"/>
      <c r="AA240" s="105"/>
      <c r="AB240" s="105"/>
      <c r="AC240" s="105"/>
      <c r="AD240" s="105"/>
      <c r="AE240" s="105"/>
      <c r="AF240" s="105"/>
      <c r="AG240" s="105"/>
      <c r="AH240" s="105"/>
      <c r="AI240" s="105"/>
      <c r="AJ240" s="105"/>
      <c r="AK240" s="105"/>
      <c r="AL240" s="105"/>
      <c r="AM240" s="105"/>
      <c r="AN240" s="105"/>
      <c r="AO240" s="108"/>
      <c r="AP240" s="108"/>
      <c r="AQ240" s="108"/>
      <c r="AR240" s="108"/>
      <c r="AS240" s="105"/>
    </row>
    <row r="241">
      <c r="A241" s="104"/>
      <c r="B241" s="105"/>
      <c r="C241" s="105"/>
      <c r="D241" s="105"/>
      <c r="E241" s="105"/>
      <c r="F241" s="105"/>
      <c r="G241" s="105"/>
      <c r="H241" s="106"/>
      <c r="I241" s="105"/>
      <c r="J241" s="107"/>
      <c r="K241" s="105"/>
      <c r="L241" s="105"/>
      <c r="M241" s="105"/>
      <c r="N241" s="105"/>
      <c r="O241" s="105"/>
      <c r="P241" s="105"/>
      <c r="Q241" s="105"/>
      <c r="R241" s="36"/>
      <c r="S241" s="105"/>
      <c r="T241" s="105"/>
      <c r="U241" s="105"/>
      <c r="V241" s="105"/>
      <c r="W241" s="105"/>
      <c r="X241" s="105"/>
      <c r="Y241" s="105"/>
      <c r="Z241" s="105"/>
      <c r="AA241" s="105"/>
      <c r="AB241" s="105"/>
      <c r="AC241" s="105"/>
      <c r="AD241" s="105"/>
      <c r="AE241" s="105"/>
      <c r="AF241" s="105"/>
      <c r="AG241" s="105"/>
      <c r="AH241" s="105"/>
      <c r="AI241" s="105"/>
      <c r="AJ241" s="105"/>
      <c r="AK241" s="105"/>
      <c r="AL241" s="105"/>
      <c r="AM241" s="105"/>
      <c r="AN241" s="105"/>
      <c r="AO241" s="108"/>
      <c r="AP241" s="108"/>
      <c r="AQ241" s="108"/>
      <c r="AR241" s="108"/>
      <c r="AS241" s="105"/>
    </row>
    <row r="242">
      <c r="A242" s="104"/>
      <c r="B242" s="105"/>
      <c r="C242" s="105"/>
      <c r="D242" s="105"/>
      <c r="E242" s="105"/>
      <c r="F242" s="105"/>
      <c r="G242" s="105"/>
      <c r="H242" s="106"/>
      <c r="I242" s="105"/>
      <c r="J242" s="107"/>
      <c r="K242" s="105"/>
      <c r="L242" s="105"/>
      <c r="M242" s="105"/>
      <c r="N242" s="105"/>
      <c r="O242" s="105"/>
      <c r="P242" s="105"/>
      <c r="Q242" s="105"/>
      <c r="R242" s="36"/>
      <c r="S242" s="105"/>
      <c r="T242" s="105"/>
      <c r="U242" s="105"/>
      <c r="V242" s="105"/>
      <c r="W242" s="105"/>
      <c r="X242" s="105"/>
      <c r="Y242" s="105"/>
      <c r="Z242" s="105"/>
      <c r="AA242" s="105"/>
      <c r="AB242" s="105"/>
      <c r="AC242" s="105"/>
      <c r="AD242" s="105"/>
      <c r="AE242" s="105"/>
      <c r="AF242" s="105"/>
      <c r="AG242" s="105"/>
      <c r="AH242" s="105"/>
      <c r="AI242" s="105"/>
      <c r="AJ242" s="105"/>
      <c r="AK242" s="105"/>
      <c r="AL242" s="105"/>
      <c r="AM242" s="105"/>
      <c r="AN242" s="105"/>
      <c r="AO242" s="108"/>
      <c r="AP242" s="108"/>
      <c r="AQ242" s="108"/>
      <c r="AR242" s="108"/>
      <c r="AS242" s="105"/>
    </row>
    <row r="243">
      <c r="A243" s="104"/>
      <c r="B243" s="105"/>
      <c r="C243" s="105"/>
      <c r="D243" s="105"/>
      <c r="E243" s="105"/>
      <c r="F243" s="105"/>
      <c r="G243" s="105"/>
      <c r="H243" s="106"/>
      <c r="I243" s="105"/>
      <c r="J243" s="107"/>
      <c r="K243" s="105"/>
      <c r="L243" s="105"/>
      <c r="M243" s="105"/>
      <c r="N243" s="105"/>
      <c r="O243" s="105"/>
      <c r="P243" s="105"/>
      <c r="Q243" s="105"/>
      <c r="R243" s="36"/>
      <c r="S243" s="105"/>
      <c r="T243" s="105"/>
      <c r="U243" s="105"/>
      <c r="V243" s="105"/>
      <c r="W243" s="105"/>
      <c r="X243" s="105"/>
      <c r="Y243" s="105"/>
      <c r="Z243" s="105"/>
      <c r="AA243" s="105"/>
      <c r="AB243" s="105"/>
      <c r="AC243" s="105"/>
      <c r="AD243" s="105"/>
      <c r="AE243" s="105"/>
      <c r="AF243" s="105"/>
      <c r="AG243" s="105"/>
      <c r="AH243" s="105"/>
      <c r="AI243" s="105"/>
      <c r="AJ243" s="105"/>
      <c r="AK243" s="105"/>
      <c r="AL243" s="105"/>
      <c r="AM243" s="105"/>
      <c r="AN243" s="105"/>
      <c r="AO243" s="108"/>
      <c r="AP243" s="108"/>
      <c r="AQ243" s="108"/>
      <c r="AR243" s="108"/>
      <c r="AS243" s="105"/>
    </row>
    <row r="244">
      <c r="A244" s="104"/>
      <c r="B244" s="105"/>
      <c r="C244" s="105"/>
      <c r="D244" s="105"/>
      <c r="E244" s="105"/>
      <c r="F244" s="105"/>
      <c r="G244" s="105"/>
      <c r="H244" s="106"/>
      <c r="I244" s="105"/>
      <c r="J244" s="107"/>
      <c r="K244" s="105"/>
      <c r="L244" s="105"/>
      <c r="M244" s="105"/>
      <c r="N244" s="105"/>
      <c r="O244" s="105"/>
      <c r="P244" s="105"/>
      <c r="Q244" s="105"/>
      <c r="R244" s="36"/>
      <c r="S244" s="105"/>
      <c r="T244" s="105"/>
      <c r="U244" s="105"/>
      <c r="V244" s="105"/>
      <c r="W244" s="105"/>
      <c r="X244" s="105"/>
      <c r="Y244" s="105"/>
      <c r="Z244" s="105"/>
      <c r="AA244" s="105"/>
      <c r="AB244" s="105"/>
      <c r="AC244" s="105"/>
      <c r="AD244" s="105"/>
      <c r="AE244" s="105"/>
      <c r="AF244" s="105"/>
      <c r="AG244" s="105"/>
      <c r="AH244" s="105"/>
      <c r="AI244" s="105"/>
      <c r="AJ244" s="105"/>
      <c r="AK244" s="105"/>
      <c r="AL244" s="105"/>
      <c r="AM244" s="105"/>
      <c r="AN244" s="105"/>
      <c r="AO244" s="108"/>
      <c r="AP244" s="108"/>
      <c r="AQ244" s="108"/>
      <c r="AR244" s="108"/>
      <c r="AS244" s="105"/>
    </row>
    <row r="245">
      <c r="A245" s="104"/>
      <c r="B245" s="105"/>
      <c r="C245" s="105"/>
      <c r="D245" s="105"/>
      <c r="E245" s="105"/>
      <c r="F245" s="105"/>
      <c r="G245" s="105"/>
      <c r="H245" s="106"/>
      <c r="I245" s="105"/>
      <c r="J245" s="107"/>
      <c r="K245" s="105"/>
      <c r="L245" s="105"/>
      <c r="M245" s="105"/>
      <c r="N245" s="105"/>
      <c r="O245" s="105"/>
      <c r="P245" s="105"/>
      <c r="Q245" s="105"/>
      <c r="R245" s="36"/>
      <c r="S245" s="105"/>
      <c r="T245" s="105"/>
      <c r="U245" s="105"/>
      <c r="V245" s="105"/>
      <c r="W245" s="105"/>
      <c r="X245" s="105"/>
      <c r="Y245" s="105"/>
      <c r="Z245" s="105"/>
      <c r="AA245" s="105"/>
      <c r="AB245" s="105"/>
      <c r="AC245" s="105"/>
      <c r="AD245" s="105"/>
      <c r="AE245" s="105"/>
      <c r="AF245" s="105"/>
      <c r="AG245" s="105"/>
      <c r="AH245" s="105"/>
      <c r="AI245" s="105"/>
      <c r="AJ245" s="105"/>
      <c r="AK245" s="105"/>
      <c r="AL245" s="105"/>
      <c r="AM245" s="105"/>
      <c r="AN245" s="105"/>
      <c r="AO245" s="108"/>
      <c r="AP245" s="108"/>
      <c r="AQ245" s="108"/>
      <c r="AR245" s="108"/>
      <c r="AS245" s="105"/>
    </row>
    <row r="246">
      <c r="A246" s="104"/>
      <c r="B246" s="105"/>
      <c r="C246" s="105"/>
      <c r="D246" s="105"/>
      <c r="E246" s="105"/>
      <c r="F246" s="105"/>
      <c r="G246" s="105"/>
      <c r="H246" s="106"/>
      <c r="I246" s="105"/>
      <c r="J246" s="107"/>
      <c r="K246" s="105"/>
      <c r="L246" s="105"/>
      <c r="M246" s="105"/>
      <c r="N246" s="105"/>
      <c r="O246" s="105"/>
      <c r="P246" s="105"/>
      <c r="Q246" s="105"/>
      <c r="R246" s="36"/>
      <c r="S246" s="105"/>
      <c r="T246" s="105"/>
      <c r="U246" s="105"/>
      <c r="V246" s="105"/>
      <c r="W246" s="105"/>
      <c r="X246" s="105"/>
      <c r="Y246" s="105"/>
      <c r="Z246" s="105"/>
      <c r="AA246" s="105"/>
      <c r="AB246" s="105"/>
      <c r="AC246" s="105"/>
      <c r="AD246" s="105"/>
      <c r="AE246" s="105"/>
      <c r="AF246" s="105"/>
      <c r="AG246" s="105"/>
      <c r="AH246" s="105"/>
      <c r="AI246" s="105"/>
      <c r="AJ246" s="105"/>
      <c r="AK246" s="105"/>
      <c r="AL246" s="105"/>
      <c r="AM246" s="105"/>
      <c r="AN246" s="105"/>
      <c r="AO246" s="108"/>
      <c r="AP246" s="108"/>
      <c r="AQ246" s="108"/>
      <c r="AR246" s="108"/>
      <c r="AS246" s="105"/>
    </row>
    <row r="247">
      <c r="A247" s="104"/>
      <c r="B247" s="105"/>
      <c r="C247" s="105"/>
      <c r="D247" s="105"/>
      <c r="E247" s="105"/>
      <c r="F247" s="105"/>
      <c r="G247" s="105"/>
      <c r="H247" s="106"/>
      <c r="I247" s="105"/>
      <c r="J247" s="107"/>
      <c r="K247" s="105"/>
      <c r="L247" s="105"/>
      <c r="M247" s="105"/>
      <c r="N247" s="105"/>
      <c r="O247" s="105"/>
      <c r="P247" s="105"/>
      <c r="Q247" s="105"/>
      <c r="R247" s="36"/>
      <c r="S247" s="105"/>
      <c r="T247" s="105"/>
      <c r="U247" s="105"/>
      <c r="V247" s="105"/>
      <c r="W247" s="105"/>
      <c r="X247" s="105"/>
      <c r="Y247" s="105"/>
      <c r="Z247" s="105"/>
      <c r="AA247" s="105"/>
      <c r="AB247" s="105"/>
      <c r="AC247" s="105"/>
      <c r="AD247" s="105"/>
      <c r="AE247" s="105"/>
      <c r="AF247" s="105"/>
      <c r="AG247" s="105"/>
      <c r="AH247" s="105"/>
      <c r="AI247" s="105"/>
      <c r="AJ247" s="105"/>
      <c r="AK247" s="105"/>
      <c r="AL247" s="105"/>
      <c r="AM247" s="105"/>
      <c r="AN247" s="105"/>
      <c r="AO247" s="108"/>
      <c r="AP247" s="108"/>
      <c r="AQ247" s="108"/>
      <c r="AR247" s="108"/>
      <c r="AS247" s="105"/>
    </row>
    <row r="248">
      <c r="A248" s="104"/>
      <c r="B248" s="105"/>
      <c r="C248" s="105"/>
      <c r="D248" s="105"/>
      <c r="E248" s="105"/>
      <c r="F248" s="105"/>
      <c r="G248" s="105"/>
      <c r="H248" s="106"/>
      <c r="I248" s="105"/>
      <c r="J248" s="107"/>
      <c r="K248" s="105"/>
      <c r="L248" s="105"/>
      <c r="M248" s="105"/>
      <c r="N248" s="105"/>
      <c r="O248" s="105"/>
      <c r="P248" s="105"/>
      <c r="Q248" s="105"/>
      <c r="R248" s="36"/>
      <c r="S248" s="105"/>
      <c r="T248" s="105"/>
      <c r="U248" s="105"/>
      <c r="V248" s="105"/>
      <c r="W248" s="105"/>
      <c r="X248" s="105"/>
      <c r="Y248" s="105"/>
      <c r="Z248" s="105"/>
      <c r="AA248" s="105"/>
      <c r="AB248" s="105"/>
      <c r="AC248" s="105"/>
      <c r="AD248" s="105"/>
      <c r="AE248" s="105"/>
      <c r="AF248" s="105"/>
      <c r="AG248" s="105"/>
      <c r="AH248" s="105"/>
      <c r="AI248" s="105"/>
      <c r="AJ248" s="105"/>
      <c r="AK248" s="105"/>
      <c r="AL248" s="105"/>
      <c r="AM248" s="105"/>
      <c r="AN248" s="105"/>
      <c r="AO248" s="108"/>
      <c r="AP248" s="108"/>
      <c r="AQ248" s="108"/>
      <c r="AR248" s="108"/>
      <c r="AS248" s="105"/>
    </row>
    <row r="249">
      <c r="A249" s="104"/>
      <c r="B249" s="105"/>
      <c r="C249" s="105"/>
      <c r="D249" s="105"/>
      <c r="E249" s="105"/>
      <c r="F249" s="105"/>
      <c r="G249" s="105"/>
      <c r="H249" s="106"/>
      <c r="I249" s="105"/>
      <c r="J249" s="107"/>
      <c r="K249" s="105"/>
      <c r="L249" s="105"/>
      <c r="M249" s="105"/>
      <c r="N249" s="105"/>
      <c r="O249" s="105"/>
      <c r="P249" s="105"/>
      <c r="Q249" s="105"/>
      <c r="R249" s="36"/>
      <c r="S249" s="105"/>
      <c r="T249" s="105"/>
      <c r="U249" s="105"/>
      <c r="V249" s="105"/>
      <c r="W249" s="105"/>
      <c r="X249" s="105"/>
      <c r="Y249" s="105"/>
      <c r="Z249" s="105"/>
      <c r="AA249" s="105"/>
      <c r="AB249" s="105"/>
      <c r="AC249" s="105"/>
      <c r="AD249" s="105"/>
      <c r="AE249" s="105"/>
      <c r="AF249" s="105"/>
      <c r="AG249" s="105"/>
      <c r="AH249" s="105"/>
      <c r="AI249" s="105"/>
      <c r="AJ249" s="105"/>
      <c r="AK249" s="105"/>
      <c r="AL249" s="105"/>
      <c r="AM249" s="105"/>
      <c r="AN249" s="105"/>
      <c r="AO249" s="108"/>
      <c r="AP249" s="108"/>
      <c r="AQ249" s="108"/>
      <c r="AR249" s="108"/>
      <c r="AS249" s="105"/>
    </row>
    <row r="250">
      <c r="A250" s="104"/>
      <c r="B250" s="105"/>
      <c r="C250" s="105"/>
      <c r="D250" s="105"/>
      <c r="E250" s="105"/>
      <c r="F250" s="105"/>
      <c r="G250" s="105"/>
      <c r="H250" s="106"/>
      <c r="I250" s="105"/>
      <c r="J250" s="107"/>
      <c r="K250" s="105"/>
      <c r="L250" s="105"/>
      <c r="M250" s="105"/>
      <c r="N250" s="105"/>
      <c r="O250" s="105"/>
      <c r="P250" s="105"/>
      <c r="Q250" s="105"/>
      <c r="R250" s="36"/>
      <c r="S250" s="105"/>
      <c r="T250" s="105"/>
      <c r="U250" s="105"/>
      <c r="V250" s="105"/>
      <c r="W250" s="105"/>
      <c r="X250" s="105"/>
      <c r="Y250" s="105"/>
      <c r="Z250" s="105"/>
      <c r="AA250" s="105"/>
      <c r="AB250" s="105"/>
      <c r="AC250" s="105"/>
      <c r="AD250" s="105"/>
      <c r="AE250" s="105"/>
      <c r="AF250" s="105"/>
      <c r="AG250" s="105"/>
      <c r="AH250" s="105"/>
      <c r="AI250" s="105"/>
      <c r="AJ250" s="105"/>
      <c r="AK250" s="105"/>
      <c r="AL250" s="105"/>
      <c r="AM250" s="105"/>
      <c r="AN250" s="105"/>
      <c r="AO250" s="108"/>
      <c r="AP250" s="108"/>
      <c r="AQ250" s="108"/>
      <c r="AR250" s="108"/>
      <c r="AS250" s="105"/>
    </row>
    <row r="251">
      <c r="A251" s="104"/>
      <c r="B251" s="105"/>
      <c r="C251" s="105"/>
      <c r="D251" s="105"/>
      <c r="E251" s="105"/>
      <c r="F251" s="105"/>
      <c r="G251" s="105"/>
      <c r="H251" s="106"/>
      <c r="I251" s="105"/>
      <c r="J251" s="107"/>
      <c r="K251" s="105"/>
      <c r="L251" s="105"/>
      <c r="M251" s="105"/>
      <c r="N251" s="105"/>
      <c r="O251" s="105"/>
      <c r="P251" s="105"/>
      <c r="Q251" s="105"/>
      <c r="R251" s="36"/>
      <c r="S251" s="105"/>
      <c r="T251" s="105"/>
      <c r="U251" s="105"/>
      <c r="V251" s="105"/>
      <c r="W251" s="105"/>
      <c r="X251" s="105"/>
      <c r="Y251" s="105"/>
      <c r="Z251" s="105"/>
      <c r="AA251" s="105"/>
      <c r="AB251" s="105"/>
      <c r="AC251" s="105"/>
      <c r="AD251" s="105"/>
      <c r="AE251" s="105"/>
      <c r="AF251" s="105"/>
      <c r="AG251" s="105"/>
      <c r="AH251" s="105"/>
      <c r="AI251" s="105"/>
      <c r="AJ251" s="105"/>
      <c r="AK251" s="105"/>
      <c r="AL251" s="105"/>
      <c r="AM251" s="105"/>
      <c r="AN251" s="105"/>
      <c r="AO251" s="105"/>
      <c r="AP251" s="105"/>
      <c r="AQ251" s="105"/>
      <c r="AR251" s="105"/>
      <c r="AS251" s="105"/>
    </row>
    <row r="252">
      <c r="A252" s="104"/>
      <c r="B252" s="105"/>
      <c r="C252" s="105"/>
      <c r="D252" s="105"/>
      <c r="E252" s="105"/>
      <c r="F252" s="105"/>
      <c r="G252" s="105"/>
      <c r="H252" s="106"/>
      <c r="I252" s="105"/>
      <c r="J252" s="107"/>
      <c r="K252" s="105"/>
      <c r="L252" s="105"/>
      <c r="M252" s="105"/>
      <c r="N252" s="105"/>
      <c r="O252" s="105"/>
      <c r="P252" s="105"/>
      <c r="Q252" s="105"/>
      <c r="R252" s="36"/>
      <c r="S252" s="105"/>
      <c r="T252" s="105"/>
      <c r="U252" s="105"/>
      <c r="V252" s="105"/>
      <c r="W252" s="105"/>
      <c r="X252" s="105"/>
      <c r="Y252" s="105"/>
      <c r="Z252" s="105"/>
      <c r="AA252" s="105"/>
      <c r="AB252" s="105"/>
      <c r="AC252" s="105"/>
      <c r="AD252" s="105"/>
      <c r="AE252" s="105"/>
      <c r="AF252" s="105"/>
      <c r="AG252" s="105"/>
      <c r="AH252" s="105"/>
      <c r="AI252" s="105"/>
      <c r="AJ252" s="105"/>
      <c r="AK252" s="105"/>
      <c r="AL252" s="105"/>
      <c r="AM252" s="105"/>
      <c r="AN252" s="105"/>
      <c r="AO252" s="105"/>
      <c r="AP252" s="105"/>
      <c r="AQ252" s="105"/>
      <c r="AR252" s="105"/>
      <c r="AS252" s="105"/>
    </row>
    <row r="253">
      <c r="A253" s="104"/>
      <c r="B253" s="105"/>
      <c r="C253" s="105"/>
      <c r="D253" s="105"/>
      <c r="E253" s="105"/>
      <c r="F253" s="105"/>
      <c r="G253" s="105"/>
      <c r="H253" s="106"/>
      <c r="I253" s="105"/>
      <c r="J253" s="107"/>
      <c r="K253" s="105"/>
      <c r="L253" s="105"/>
      <c r="M253" s="105"/>
      <c r="N253" s="105"/>
      <c r="O253" s="105"/>
      <c r="P253" s="105"/>
      <c r="Q253" s="105"/>
      <c r="R253" s="36"/>
      <c r="S253" s="105"/>
      <c r="T253" s="105"/>
      <c r="U253" s="105"/>
      <c r="V253" s="105"/>
      <c r="W253" s="105"/>
      <c r="X253" s="105"/>
      <c r="Y253" s="105"/>
      <c r="Z253" s="105"/>
      <c r="AA253" s="105"/>
      <c r="AB253" s="105"/>
      <c r="AC253" s="105"/>
      <c r="AD253" s="105"/>
      <c r="AE253" s="105"/>
      <c r="AF253" s="105"/>
      <c r="AG253" s="105"/>
      <c r="AH253" s="105"/>
      <c r="AI253" s="105"/>
      <c r="AJ253" s="105"/>
      <c r="AK253" s="105"/>
      <c r="AL253" s="105"/>
      <c r="AM253" s="105"/>
      <c r="AN253" s="105"/>
      <c r="AO253" s="105"/>
      <c r="AP253" s="105"/>
      <c r="AQ253" s="105"/>
      <c r="AR253" s="105"/>
      <c r="AS253" s="105"/>
    </row>
    <row r="254">
      <c r="A254" s="104"/>
      <c r="B254" s="105"/>
      <c r="C254" s="105"/>
      <c r="D254" s="105"/>
      <c r="E254" s="105"/>
      <c r="F254" s="105"/>
      <c r="G254" s="105"/>
      <c r="H254" s="106"/>
      <c r="I254" s="105"/>
      <c r="J254" s="107"/>
      <c r="K254" s="105"/>
      <c r="L254" s="105"/>
      <c r="M254" s="105"/>
      <c r="N254" s="105"/>
      <c r="O254" s="105"/>
      <c r="P254" s="105"/>
      <c r="Q254" s="105"/>
      <c r="R254" s="36"/>
      <c r="S254" s="105"/>
      <c r="T254" s="105"/>
      <c r="U254" s="105"/>
      <c r="V254" s="105"/>
      <c r="W254" s="105"/>
      <c r="X254" s="105"/>
      <c r="Y254" s="105"/>
      <c r="Z254" s="105"/>
      <c r="AA254" s="105"/>
      <c r="AB254" s="105"/>
      <c r="AC254" s="105"/>
      <c r="AD254" s="105"/>
      <c r="AE254" s="105"/>
      <c r="AF254" s="105"/>
      <c r="AG254" s="105"/>
      <c r="AH254" s="105"/>
      <c r="AI254" s="105"/>
      <c r="AJ254" s="105"/>
      <c r="AK254" s="105"/>
      <c r="AL254" s="105"/>
      <c r="AM254" s="105"/>
      <c r="AN254" s="105"/>
      <c r="AO254" s="105"/>
      <c r="AP254" s="105"/>
      <c r="AQ254" s="105"/>
      <c r="AR254" s="105"/>
      <c r="AS254" s="105"/>
    </row>
    <row r="255">
      <c r="A255" s="109"/>
      <c r="B255" s="110"/>
      <c r="C255" s="110"/>
      <c r="D255" s="110"/>
      <c r="E255" s="110"/>
      <c r="F255" s="110"/>
      <c r="G255" s="110"/>
      <c r="H255" s="111"/>
      <c r="I255" s="110"/>
      <c r="J255" s="112"/>
      <c r="K255" s="110"/>
      <c r="L255" s="110"/>
      <c r="M255" s="110"/>
      <c r="N255" s="110"/>
      <c r="O255" s="110"/>
      <c r="P255" s="110"/>
      <c r="Q255" s="110"/>
      <c r="R255" s="113"/>
      <c r="S255" s="110"/>
      <c r="T255" s="110"/>
      <c r="U255" s="110"/>
      <c r="V255" s="110"/>
      <c r="W255" s="110"/>
      <c r="X255" s="110"/>
      <c r="Y255" s="110"/>
      <c r="Z255" s="110"/>
      <c r="AA255" s="110"/>
      <c r="AB255" s="110"/>
      <c r="AC255" s="110"/>
      <c r="AD255" s="110"/>
      <c r="AE255" s="110"/>
      <c r="AF255" s="110"/>
      <c r="AG255" s="110"/>
      <c r="AH255" s="110"/>
      <c r="AI255" s="110"/>
      <c r="AJ255" s="110"/>
      <c r="AK255" s="110"/>
      <c r="AL255" s="110"/>
      <c r="AM255" s="114"/>
      <c r="AN255" s="110"/>
      <c r="AO255" s="110"/>
      <c r="AP255" s="110"/>
      <c r="AQ255" s="110"/>
      <c r="AR255" s="110"/>
      <c r="AS255" s="110"/>
    </row>
    <row r="256">
      <c r="A256" s="109"/>
      <c r="B256" s="110"/>
      <c r="C256" s="110"/>
      <c r="D256" s="110"/>
      <c r="E256" s="110"/>
      <c r="F256" s="110"/>
      <c r="G256" s="110"/>
      <c r="H256" s="111"/>
      <c r="I256" s="110"/>
      <c r="J256" s="112"/>
      <c r="K256" s="110"/>
      <c r="L256" s="110"/>
      <c r="M256" s="110"/>
      <c r="N256" s="110"/>
      <c r="O256" s="110"/>
      <c r="P256" s="110"/>
      <c r="Q256" s="110"/>
      <c r="R256" s="113"/>
      <c r="S256" s="110"/>
      <c r="T256" s="110"/>
      <c r="U256" s="110"/>
      <c r="V256" s="110"/>
      <c r="W256" s="110"/>
      <c r="X256" s="110"/>
      <c r="Y256" s="110"/>
      <c r="Z256" s="110"/>
      <c r="AA256" s="110"/>
      <c r="AB256" s="110"/>
      <c r="AC256" s="110"/>
      <c r="AD256" s="110"/>
      <c r="AE256" s="110"/>
      <c r="AF256" s="110"/>
      <c r="AG256" s="110"/>
      <c r="AH256" s="110"/>
      <c r="AI256" s="110"/>
      <c r="AJ256" s="110"/>
      <c r="AK256" s="110"/>
      <c r="AL256" s="110"/>
      <c r="AM256" s="114"/>
      <c r="AN256" s="110"/>
      <c r="AO256" s="110"/>
      <c r="AP256" s="110"/>
      <c r="AQ256" s="110"/>
      <c r="AR256" s="110"/>
      <c r="AS256" s="110"/>
    </row>
    <row r="257">
      <c r="A257" s="109"/>
      <c r="B257" s="110"/>
      <c r="C257" s="110"/>
      <c r="D257" s="110"/>
      <c r="E257" s="110"/>
      <c r="F257" s="110"/>
      <c r="G257" s="110"/>
      <c r="H257" s="111"/>
      <c r="I257" s="110"/>
      <c r="J257" s="112"/>
      <c r="K257" s="110"/>
      <c r="L257" s="110"/>
      <c r="M257" s="110"/>
      <c r="N257" s="110"/>
      <c r="O257" s="110"/>
      <c r="P257" s="110"/>
      <c r="Q257" s="110"/>
      <c r="R257" s="113"/>
      <c r="S257" s="110"/>
      <c r="T257" s="110"/>
      <c r="U257" s="110"/>
      <c r="V257" s="110"/>
      <c r="W257" s="110"/>
      <c r="X257" s="110"/>
      <c r="Y257" s="110"/>
      <c r="Z257" s="110"/>
      <c r="AA257" s="110"/>
      <c r="AB257" s="110"/>
      <c r="AC257" s="110"/>
      <c r="AD257" s="110"/>
      <c r="AE257" s="110"/>
      <c r="AF257" s="110"/>
      <c r="AG257" s="110"/>
      <c r="AH257" s="110"/>
      <c r="AI257" s="110"/>
      <c r="AJ257" s="110"/>
      <c r="AK257" s="110"/>
      <c r="AL257" s="110"/>
      <c r="AM257" s="114"/>
      <c r="AN257" s="110"/>
      <c r="AO257" s="110"/>
      <c r="AP257" s="110"/>
      <c r="AQ257" s="110"/>
      <c r="AR257" s="110"/>
      <c r="AS257" s="110"/>
    </row>
    <row r="258">
      <c r="A258" s="109"/>
      <c r="B258" s="110"/>
      <c r="C258" s="110"/>
      <c r="D258" s="110"/>
      <c r="E258" s="110"/>
      <c r="F258" s="110"/>
      <c r="G258" s="110"/>
      <c r="H258" s="111"/>
      <c r="I258" s="110"/>
      <c r="J258" s="112"/>
      <c r="K258" s="110"/>
      <c r="L258" s="110"/>
      <c r="M258" s="110"/>
      <c r="N258" s="110"/>
      <c r="O258" s="110"/>
      <c r="P258" s="110"/>
      <c r="Q258" s="110"/>
      <c r="R258" s="113"/>
      <c r="S258" s="110"/>
      <c r="T258" s="110"/>
      <c r="U258" s="110"/>
      <c r="V258" s="110"/>
      <c r="W258" s="110"/>
      <c r="X258" s="110"/>
      <c r="Y258" s="110"/>
      <c r="Z258" s="110"/>
      <c r="AA258" s="110"/>
      <c r="AB258" s="110"/>
      <c r="AC258" s="110"/>
      <c r="AD258" s="110"/>
      <c r="AE258" s="110"/>
      <c r="AF258" s="110"/>
      <c r="AG258" s="110"/>
      <c r="AH258" s="110"/>
      <c r="AI258" s="110"/>
      <c r="AJ258" s="110"/>
      <c r="AK258" s="110"/>
      <c r="AL258" s="110"/>
      <c r="AM258" s="114"/>
      <c r="AN258" s="110"/>
      <c r="AO258" s="110"/>
      <c r="AP258" s="110"/>
      <c r="AQ258" s="110"/>
      <c r="AR258" s="110"/>
      <c r="AS258" s="110"/>
    </row>
    <row r="259">
      <c r="A259" s="109"/>
      <c r="B259" s="110"/>
      <c r="C259" s="110"/>
      <c r="D259" s="110"/>
      <c r="E259" s="110"/>
      <c r="F259" s="110"/>
      <c r="G259" s="110"/>
      <c r="H259" s="111"/>
      <c r="I259" s="110"/>
      <c r="J259" s="112"/>
      <c r="K259" s="110"/>
      <c r="L259" s="110"/>
      <c r="M259" s="110"/>
      <c r="N259" s="110"/>
      <c r="O259" s="110"/>
      <c r="P259" s="110"/>
      <c r="Q259" s="110"/>
      <c r="R259" s="113"/>
      <c r="S259" s="110"/>
      <c r="T259" s="110"/>
      <c r="U259" s="110"/>
      <c r="V259" s="110"/>
      <c r="W259" s="110"/>
      <c r="X259" s="110"/>
      <c r="Y259" s="110"/>
      <c r="Z259" s="110"/>
      <c r="AA259" s="110"/>
      <c r="AB259" s="110"/>
      <c r="AC259" s="110"/>
      <c r="AD259" s="110"/>
      <c r="AE259" s="110"/>
      <c r="AF259" s="110"/>
      <c r="AG259" s="110"/>
      <c r="AH259" s="110"/>
      <c r="AI259" s="110"/>
      <c r="AJ259" s="110"/>
      <c r="AK259" s="110"/>
      <c r="AL259" s="110"/>
      <c r="AM259" s="114"/>
      <c r="AN259" s="110"/>
      <c r="AO259" s="110"/>
      <c r="AP259" s="110"/>
      <c r="AQ259" s="110"/>
      <c r="AR259" s="110"/>
      <c r="AS259" s="110"/>
    </row>
    <row r="260">
      <c r="A260" s="109"/>
      <c r="B260" s="110"/>
      <c r="C260" s="110"/>
      <c r="D260" s="110"/>
      <c r="E260" s="110"/>
      <c r="F260" s="110"/>
      <c r="G260" s="110"/>
      <c r="H260" s="111"/>
      <c r="I260" s="110"/>
      <c r="J260" s="112"/>
      <c r="K260" s="110"/>
      <c r="L260" s="110"/>
      <c r="M260" s="110"/>
      <c r="N260" s="110"/>
      <c r="O260" s="110"/>
      <c r="P260" s="110"/>
      <c r="Q260" s="110"/>
      <c r="R260" s="113"/>
      <c r="S260" s="110"/>
      <c r="T260" s="110"/>
      <c r="U260" s="110"/>
      <c r="V260" s="110"/>
      <c r="W260" s="110"/>
      <c r="X260" s="110"/>
      <c r="Y260" s="110"/>
      <c r="Z260" s="110"/>
      <c r="AA260" s="110"/>
      <c r="AB260" s="110"/>
      <c r="AC260" s="110"/>
      <c r="AD260" s="110"/>
      <c r="AE260" s="110"/>
      <c r="AF260" s="110"/>
      <c r="AG260" s="110"/>
      <c r="AH260" s="110"/>
      <c r="AI260" s="110"/>
      <c r="AJ260" s="110"/>
      <c r="AK260" s="110"/>
      <c r="AL260" s="110"/>
      <c r="AM260" s="114"/>
      <c r="AN260" s="110"/>
      <c r="AO260" s="110"/>
      <c r="AP260" s="110"/>
      <c r="AQ260" s="110"/>
      <c r="AR260" s="110"/>
      <c r="AS260" s="110"/>
    </row>
    <row r="261">
      <c r="A261" s="109"/>
      <c r="B261" s="110"/>
      <c r="C261" s="110"/>
      <c r="D261" s="110"/>
      <c r="E261" s="110"/>
      <c r="F261" s="110"/>
      <c r="G261" s="110"/>
      <c r="H261" s="111"/>
      <c r="I261" s="110"/>
      <c r="J261" s="112"/>
      <c r="K261" s="110"/>
      <c r="L261" s="110"/>
      <c r="M261" s="110"/>
      <c r="N261" s="110"/>
      <c r="O261" s="110"/>
      <c r="P261" s="110"/>
      <c r="Q261" s="110"/>
      <c r="R261" s="113"/>
      <c r="S261" s="110"/>
      <c r="T261" s="110"/>
      <c r="U261" s="110"/>
      <c r="V261" s="110"/>
      <c r="W261" s="110"/>
      <c r="X261" s="110"/>
      <c r="Y261" s="110"/>
      <c r="Z261" s="110"/>
      <c r="AA261" s="110"/>
      <c r="AB261" s="110"/>
      <c r="AC261" s="110"/>
      <c r="AD261" s="110"/>
      <c r="AE261" s="110"/>
      <c r="AF261" s="110"/>
      <c r="AG261" s="110"/>
      <c r="AH261" s="110"/>
      <c r="AI261" s="110"/>
      <c r="AJ261" s="110"/>
      <c r="AK261" s="110"/>
      <c r="AL261" s="110"/>
      <c r="AM261" s="114"/>
      <c r="AN261" s="110"/>
      <c r="AO261" s="110"/>
      <c r="AP261" s="110"/>
      <c r="AQ261" s="110"/>
      <c r="AR261" s="110"/>
      <c r="AS261" s="110"/>
    </row>
    <row r="262">
      <c r="A262" s="109"/>
      <c r="B262" s="110"/>
      <c r="C262" s="110"/>
      <c r="D262" s="110"/>
      <c r="E262" s="110"/>
      <c r="F262" s="110"/>
      <c r="G262" s="110"/>
      <c r="H262" s="111"/>
      <c r="I262" s="110"/>
      <c r="J262" s="112"/>
      <c r="K262" s="110"/>
      <c r="L262" s="110"/>
      <c r="M262" s="110"/>
      <c r="N262" s="110"/>
      <c r="O262" s="110"/>
      <c r="P262" s="110"/>
      <c r="Q262" s="110"/>
      <c r="R262" s="113"/>
      <c r="S262" s="110"/>
      <c r="T262" s="110"/>
      <c r="U262" s="110"/>
      <c r="V262" s="110"/>
      <c r="W262" s="110"/>
      <c r="X262" s="110"/>
      <c r="Y262" s="110"/>
      <c r="Z262" s="110"/>
      <c r="AA262" s="110"/>
      <c r="AB262" s="110"/>
      <c r="AC262" s="110"/>
      <c r="AD262" s="110"/>
      <c r="AE262" s="110"/>
      <c r="AF262" s="110"/>
      <c r="AG262" s="110"/>
      <c r="AH262" s="110"/>
      <c r="AI262" s="110"/>
      <c r="AJ262" s="110"/>
      <c r="AK262" s="110"/>
      <c r="AL262" s="110"/>
      <c r="AM262" s="114"/>
      <c r="AN262" s="110"/>
      <c r="AO262" s="110"/>
      <c r="AP262" s="110"/>
      <c r="AQ262" s="110"/>
      <c r="AR262" s="110"/>
      <c r="AS262" s="110"/>
    </row>
    <row r="263">
      <c r="A263" s="109"/>
      <c r="B263" s="110"/>
      <c r="C263" s="110"/>
      <c r="D263" s="110"/>
      <c r="E263" s="110"/>
      <c r="F263" s="110"/>
      <c r="G263" s="110"/>
      <c r="H263" s="111"/>
      <c r="I263" s="110"/>
      <c r="J263" s="112"/>
      <c r="K263" s="110"/>
      <c r="L263" s="110"/>
      <c r="M263" s="110"/>
      <c r="N263" s="110"/>
      <c r="O263" s="110"/>
      <c r="P263" s="110"/>
      <c r="Q263" s="110"/>
      <c r="R263" s="113"/>
      <c r="S263" s="110"/>
      <c r="T263" s="110"/>
      <c r="U263" s="110"/>
      <c r="V263" s="110"/>
      <c r="W263" s="110"/>
      <c r="X263" s="110"/>
      <c r="Y263" s="110"/>
      <c r="Z263" s="110"/>
      <c r="AA263" s="110"/>
      <c r="AB263" s="110"/>
      <c r="AC263" s="110"/>
      <c r="AD263" s="110"/>
      <c r="AE263" s="110"/>
      <c r="AF263" s="110"/>
      <c r="AG263" s="110"/>
      <c r="AH263" s="110"/>
      <c r="AI263" s="110"/>
      <c r="AJ263" s="110"/>
      <c r="AK263" s="110"/>
      <c r="AL263" s="110"/>
      <c r="AM263" s="114"/>
      <c r="AN263" s="110"/>
      <c r="AO263" s="110"/>
      <c r="AP263" s="110"/>
      <c r="AQ263" s="110"/>
      <c r="AR263" s="110"/>
      <c r="AS263" s="110"/>
    </row>
    <row r="264">
      <c r="A264" s="109"/>
      <c r="B264" s="110"/>
      <c r="C264" s="110"/>
      <c r="D264" s="110"/>
      <c r="E264" s="110"/>
      <c r="F264" s="110"/>
      <c r="G264" s="110"/>
      <c r="H264" s="111"/>
      <c r="I264" s="110"/>
      <c r="J264" s="112"/>
      <c r="K264" s="110"/>
      <c r="L264" s="110"/>
      <c r="M264" s="110"/>
      <c r="N264" s="110"/>
      <c r="O264" s="110"/>
      <c r="P264" s="110"/>
      <c r="Q264" s="110"/>
      <c r="R264" s="113"/>
      <c r="S264" s="110"/>
      <c r="T264" s="110"/>
      <c r="U264" s="110"/>
      <c r="V264" s="110"/>
      <c r="W264" s="110"/>
      <c r="X264" s="110"/>
      <c r="Y264" s="110"/>
      <c r="Z264" s="110"/>
      <c r="AA264" s="110"/>
      <c r="AB264" s="110"/>
      <c r="AC264" s="110"/>
      <c r="AD264" s="110"/>
      <c r="AE264" s="110"/>
      <c r="AF264" s="110"/>
      <c r="AG264" s="110"/>
      <c r="AH264" s="110"/>
      <c r="AI264" s="110"/>
      <c r="AJ264" s="110"/>
      <c r="AK264" s="110"/>
      <c r="AL264" s="110"/>
      <c r="AM264" s="114"/>
      <c r="AN264" s="110"/>
      <c r="AO264" s="110"/>
      <c r="AP264" s="110"/>
      <c r="AQ264" s="110"/>
      <c r="AR264" s="110"/>
      <c r="AS264" s="110"/>
    </row>
    <row r="265">
      <c r="A265" s="109"/>
      <c r="B265" s="110"/>
      <c r="C265" s="110"/>
      <c r="D265" s="110"/>
      <c r="E265" s="110"/>
      <c r="F265" s="110"/>
      <c r="G265" s="110"/>
      <c r="H265" s="111"/>
      <c r="I265" s="110"/>
      <c r="J265" s="112"/>
      <c r="K265" s="110"/>
      <c r="L265" s="110"/>
      <c r="M265" s="110"/>
      <c r="N265" s="110"/>
      <c r="O265" s="110"/>
      <c r="P265" s="110"/>
      <c r="Q265" s="110"/>
      <c r="R265" s="113"/>
      <c r="S265" s="110"/>
      <c r="T265" s="110"/>
      <c r="U265" s="110"/>
      <c r="V265" s="110"/>
      <c r="W265" s="110"/>
      <c r="X265" s="110"/>
      <c r="Y265" s="110"/>
      <c r="Z265" s="110"/>
      <c r="AA265" s="110"/>
      <c r="AB265" s="110"/>
      <c r="AC265" s="110"/>
      <c r="AD265" s="110"/>
      <c r="AE265" s="110"/>
      <c r="AF265" s="110"/>
      <c r="AG265" s="110"/>
      <c r="AH265" s="110"/>
      <c r="AI265" s="110"/>
      <c r="AJ265" s="110"/>
      <c r="AK265" s="110"/>
      <c r="AL265" s="110"/>
      <c r="AM265" s="114"/>
      <c r="AN265" s="110"/>
      <c r="AO265" s="110"/>
      <c r="AP265" s="110"/>
      <c r="AQ265" s="110"/>
      <c r="AR265" s="110"/>
      <c r="AS265" s="110"/>
    </row>
    <row r="266">
      <c r="A266" s="109"/>
      <c r="B266" s="110"/>
      <c r="C266" s="110"/>
      <c r="D266" s="110"/>
      <c r="E266" s="110"/>
      <c r="F266" s="110"/>
      <c r="G266" s="110"/>
      <c r="H266" s="111"/>
      <c r="I266" s="110"/>
      <c r="J266" s="112"/>
      <c r="K266" s="110"/>
      <c r="L266" s="110"/>
      <c r="M266" s="110"/>
      <c r="N266" s="110"/>
      <c r="O266" s="110"/>
      <c r="P266" s="110"/>
      <c r="Q266" s="110"/>
      <c r="R266" s="113"/>
      <c r="S266" s="110"/>
      <c r="T266" s="110"/>
      <c r="U266" s="110"/>
      <c r="V266" s="110"/>
      <c r="W266" s="110"/>
      <c r="X266" s="110"/>
      <c r="Y266" s="110"/>
      <c r="Z266" s="110"/>
      <c r="AA266" s="110"/>
      <c r="AB266" s="110"/>
      <c r="AC266" s="110"/>
      <c r="AD266" s="110"/>
      <c r="AE266" s="110"/>
      <c r="AF266" s="110"/>
      <c r="AG266" s="110"/>
      <c r="AH266" s="110"/>
      <c r="AI266" s="110"/>
      <c r="AJ266" s="110"/>
      <c r="AK266" s="110"/>
      <c r="AL266" s="110"/>
      <c r="AM266" s="114"/>
      <c r="AN266" s="110"/>
      <c r="AO266" s="110"/>
      <c r="AP266" s="110"/>
      <c r="AQ266" s="110"/>
      <c r="AR266" s="110"/>
      <c r="AS266" s="110"/>
    </row>
    <row r="267">
      <c r="A267" s="109"/>
      <c r="B267" s="110"/>
      <c r="C267" s="110"/>
      <c r="D267" s="110"/>
      <c r="E267" s="110"/>
      <c r="F267" s="110"/>
      <c r="G267" s="110"/>
      <c r="H267" s="111"/>
      <c r="I267" s="110"/>
      <c r="J267" s="112"/>
      <c r="K267" s="110"/>
      <c r="L267" s="110"/>
      <c r="M267" s="110"/>
      <c r="N267" s="110"/>
      <c r="O267" s="110"/>
      <c r="P267" s="110"/>
      <c r="Q267" s="110"/>
      <c r="R267" s="113"/>
      <c r="S267" s="110"/>
      <c r="T267" s="110"/>
      <c r="U267" s="110"/>
      <c r="V267" s="110"/>
      <c r="W267" s="110"/>
      <c r="X267" s="110"/>
      <c r="Y267" s="110"/>
      <c r="Z267" s="110"/>
      <c r="AA267" s="110"/>
      <c r="AB267" s="110"/>
      <c r="AC267" s="110"/>
      <c r="AD267" s="110"/>
      <c r="AE267" s="110"/>
      <c r="AF267" s="110"/>
      <c r="AG267" s="110"/>
      <c r="AH267" s="110"/>
      <c r="AI267" s="110"/>
      <c r="AJ267" s="110"/>
      <c r="AK267" s="110"/>
      <c r="AL267" s="110"/>
      <c r="AM267" s="114"/>
      <c r="AN267" s="110"/>
      <c r="AO267" s="110"/>
      <c r="AP267" s="110"/>
      <c r="AQ267" s="110"/>
      <c r="AR267" s="110"/>
      <c r="AS267" s="110"/>
    </row>
    <row r="268">
      <c r="A268" s="109"/>
      <c r="B268" s="110"/>
      <c r="C268" s="110"/>
      <c r="D268" s="110"/>
      <c r="E268" s="110"/>
      <c r="F268" s="110"/>
      <c r="G268" s="110"/>
      <c r="H268" s="111"/>
      <c r="I268" s="110"/>
      <c r="J268" s="112"/>
      <c r="K268" s="110"/>
      <c r="L268" s="110"/>
      <c r="M268" s="110"/>
      <c r="N268" s="110"/>
      <c r="O268" s="110"/>
      <c r="P268" s="110"/>
      <c r="Q268" s="110"/>
      <c r="R268" s="113"/>
      <c r="S268" s="110"/>
      <c r="T268" s="110"/>
      <c r="U268" s="110"/>
      <c r="V268" s="110"/>
      <c r="W268" s="110"/>
      <c r="X268" s="110"/>
      <c r="Y268" s="110"/>
      <c r="Z268" s="110"/>
      <c r="AA268" s="110"/>
      <c r="AB268" s="110"/>
      <c r="AC268" s="110"/>
      <c r="AD268" s="110"/>
      <c r="AE268" s="110"/>
      <c r="AF268" s="110"/>
      <c r="AG268" s="110"/>
      <c r="AH268" s="110"/>
      <c r="AI268" s="110"/>
      <c r="AJ268" s="110"/>
      <c r="AK268" s="110"/>
      <c r="AL268" s="110"/>
      <c r="AM268" s="114"/>
      <c r="AN268" s="110"/>
      <c r="AO268" s="110"/>
      <c r="AP268" s="110"/>
      <c r="AQ268" s="110"/>
      <c r="AR268" s="110"/>
      <c r="AS268" s="110"/>
    </row>
    <row r="269">
      <c r="A269" s="109"/>
      <c r="B269" s="110"/>
      <c r="C269" s="110"/>
      <c r="D269" s="110"/>
      <c r="E269" s="110"/>
      <c r="F269" s="110"/>
      <c r="G269" s="110"/>
      <c r="H269" s="111"/>
      <c r="I269" s="110"/>
      <c r="J269" s="112"/>
      <c r="K269" s="110"/>
      <c r="L269" s="110"/>
      <c r="M269" s="110"/>
      <c r="N269" s="110"/>
      <c r="O269" s="110"/>
      <c r="P269" s="110"/>
      <c r="Q269" s="110"/>
      <c r="R269" s="113"/>
      <c r="S269" s="110"/>
      <c r="T269" s="110"/>
      <c r="U269" s="110"/>
      <c r="V269" s="110"/>
      <c r="W269" s="110"/>
      <c r="X269" s="110"/>
      <c r="Y269" s="110"/>
      <c r="Z269" s="110"/>
      <c r="AA269" s="110"/>
      <c r="AB269" s="110"/>
      <c r="AC269" s="110"/>
      <c r="AD269" s="110"/>
      <c r="AE269" s="110"/>
      <c r="AF269" s="110"/>
      <c r="AG269" s="110"/>
      <c r="AH269" s="110"/>
      <c r="AI269" s="110"/>
      <c r="AJ269" s="110"/>
      <c r="AK269" s="110"/>
      <c r="AL269" s="110"/>
      <c r="AM269" s="114"/>
      <c r="AN269" s="110"/>
      <c r="AO269" s="110"/>
      <c r="AP269" s="110"/>
      <c r="AQ269" s="110"/>
      <c r="AR269" s="110"/>
      <c r="AS269" s="110"/>
    </row>
    <row r="270">
      <c r="A270" s="109"/>
      <c r="B270" s="110"/>
      <c r="C270" s="110"/>
      <c r="D270" s="110"/>
      <c r="E270" s="110"/>
      <c r="F270" s="110"/>
      <c r="G270" s="110"/>
      <c r="H270" s="111"/>
      <c r="I270" s="110"/>
      <c r="J270" s="112"/>
      <c r="K270" s="110"/>
      <c r="L270" s="110"/>
      <c r="M270" s="110"/>
      <c r="N270" s="110"/>
      <c r="O270" s="110"/>
      <c r="P270" s="110"/>
      <c r="Q270" s="110"/>
      <c r="R270" s="113"/>
      <c r="S270" s="110"/>
      <c r="T270" s="110"/>
      <c r="U270" s="110"/>
      <c r="V270" s="110"/>
      <c r="W270" s="110"/>
      <c r="X270" s="110"/>
      <c r="Y270" s="110"/>
      <c r="Z270" s="110"/>
      <c r="AA270" s="110"/>
      <c r="AB270" s="110"/>
      <c r="AC270" s="110"/>
      <c r="AD270" s="110"/>
      <c r="AE270" s="110"/>
      <c r="AF270" s="110"/>
      <c r="AG270" s="110"/>
      <c r="AH270" s="110"/>
      <c r="AI270" s="110"/>
      <c r="AJ270" s="110"/>
      <c r="AK270" s="110"/>
      <c r="AL270" s="110"/>
      <c r="AM270" s="114"/>
      <c r="AN270" s="110"/>
      <c r="AO270" s="110"/>
      <c r="AP270" s="110"/>
      <c r="AQ270" s="110"/>
      <c r="AR270" s="110"/>
      <c r="AS270" s="110"/>
    </row>
    <row r="271">
      <c r="A271" s="109"/>
      <c r="B271" s="110"/>
      <c r="C271" s="110"/>
      <c r="D271" s="110"/>
      <c r="E271" s="110"/>
      <c r="F271" s="110"/>
      <c r="G271" s="110"/>
      <c r="H271" s="111"/>
      <c r="I271" s="110"/>
      <c r="J271" s="112"/>
      <c r="K271" s="110"/>
      <c r="L271" s="110"/>
      <c r="M271" s="110"/>
      <c r="N271" s="110"/>
      <c r="O271" s="110"/>
      <c r="P271" s="110"/>
      <c r="Q271" s="110"/>
      <c r="R271" s="113"/>
      <c r="S271" s="110"/>
      <c r="T271" s="110"/>
      <c r="U271" s="110"/>
      <c r="V271" s="110"/>
      <c r="W271" s="110"/>
      <c r="X271" s="110"/>
      <c r="Y271" s="110"/>
      <c r="Z271" s="110"/>
      <c r="AA271" s="110"/>
      <c r="AB271" s="110"/>
      <c r="AC271" s="110"/>
      <c r="AD271" s="110"/>
      <c r="AE271" s="110"/>
      <c r="AF271" s="110"/>
      <c r="AG271" s="110"/>
      <c r="AH271" s="110"/>
      <c r="AI271" s="110"/>
      <c r="AJ271" s="110"/>
      <c r="AK271" s="110"/>
      <c r="AL271" s="110"/>
      <c r="AM271" s="114"/>
      <c r="AN271" s="110"/>
      <c r="AO271" s="110"/>
      <c r="AP271" s="110"/>
      <c r="AQ271" s="110"/>
      <c r="AR271" s="110"/>
      <c r="AS271" s="110"/>
    </row>
    <row r="272">
      <c r="A272" s="109"/>
      <c r="B272" s="110"/>
      <c r="C272" s="110"/>
      <c r="D272" s="110"/>
      <c r="E272" s="110"/>
      <c r="F272" s="110"/>
      <c r="G272" s="110"/>
      <c r="H272" s="111"/>
      <c r="I272" s="110"/>
      <c r="J272" s="112"/>
      <c r="K272" s="110"/>
      <c r="L272" s="110"/>
      <c r="M272" s="110"/>
      <c r="N272" s="110"/>
      <c r="O272" s="110"/>
      <c r="P272" s="110"/>
      <c r="Q272" s="110"/>
      <c r="R272" s="113"/>
      <c r="S272" s="110"/>
      <c r="T272" s="110"/>
      <c r="U272" s="110"/>
      <c r="V272" s="110"/>
      <c r="W272" s="110"/>
      <c r="X272" s="110"/>
      <c r="Y272" s="110"/>
      <c r="Z272" s="110"/>
      <c r="AA272" s="110"/>
      <c r="AB272" s="110"/>
      <c r="AC272" s="110"/>
      <c r="AD272" s="110"/>
      <c r="AE272" s="110"/>
      <c r="AF272" s="110"/>
      <c r="AG272" s="110"/>
      <c r="AH272" s="110"/>
      <c r="AI272" s="110"/>
      <c r="AJ272" s="110"/>
      <c r="AK272" s="110"/>
      <c r="AL272" s="110"/>
      <c r="AM272" s="114"/>
      <c r="AN272" s="110"/>
      <c r="AO272" s="110"/>
      <c r="AP272" s="110"/>
      <c r="AQ272" s="110"/>
      <c r="AR272" s="110"/>
      <c r="AS272" s="110"/>
    </row>
    <row r="273">
      <c r="A273" s="109"/>
      <c r="B273" s="110"/>
      <c r="C273" s="110"/>
      <c r="D273" s="110"/>
      <c r="E273" s="110"/>
      <c r="F273" s="110"/>
      <c r="G273" s="110"/>
      <c r="H273" s="111"/>
      <c r="I273" s="110"/>
      <c r="J273" s="112"/>
      <c r="K273" s="110"/>
      <c r="L273" s="110"/>
      <c r="M273" s="110"/>
      <c r="N273" s="110"/>
      <c r="O273" s="110"/>
      <c r="P273" s="110"/>
      <c r="Q273" s="110"/>
      <c r="R273" s="113"/>
      <c r="S273" s="110"/>
      <c r="T273" s="110"/>
      <c r="U273" s="110"/>
      <c r="V273" s="110"/>
      <c r="W273" s="110"/>
      <c r="X273" s="110"/>
      <c r="Y273" s="110"/>
      <c r="Z273" s="110"/>
      <c r="AA273" s="110"/>
      <c r="AB273" s="110"/>
      <c r="AC273" s="110"/>
      <c r="AD273" s="110"/>
      <c r="AE273" s="110"/>
      <c r="AF273" s="110"/>
      <c r="AG273" s="110"/>
      <c r="AH273" s="110"/>
      <c r="AI273" s="110"/>
      <c r="AJ273" s="110"/>
      <c r="AK273" s="110"/>
      <c r="AL273" s="110"/>
      <c r="AM273" s="114"/>
      <c r="AN273" s="110"/>
      <c r="AO273" s="110"/>
      <c r="AP273" s="110"/>
      <c r="AQ273" s="110"/>
      <c r="AR273" s="110"/>
      <c r="AS273" s="110"/>
    </row>
    <row r="274">
      <c r="A274" s="109"/>
      <c r="B274" s="110"/>
      <c r="C274" s="110"/>
      <c r="D274" s="110"/>
      <c r="E274" s="110"/>
      <c r="F274" s="110"/>
      <c r="G274" s="110"/>
      <c r="H274" s="111"/>
      <c r="I274" s="110"/>
      <c r="J274" s="112"/>
      <c r="K274" s="110"/>
      <c r="L274" s="110"/>
      <c r="M274" s="110"/>
      <c r="N274" s="110"/>
      <c r="O274" s="110"/>
      <c r="P274" s="110"/>
      <c r="Q274" s="110"/>
      <c r="R274" s="113"/>
      <c r="S274" s="110"/>
      <c r="T274" s="110"/>
      <c r="U274" s="110"/>
      <c r="V274" s="110"/>
      <c r="W274" s="110"/>
      <c r="X274" s="110"/>
      <c r="Y274" s="110"/>
      <c r="Z274" s="110"/>
      <c r="AA274" s="110"/>
      <c r="AB274" s="110"/>
      <c r="AC274" s="110"/>
      <c r="AD274" s="110"/>
      <c r="AE274" s="110"/>
      <c r="AF274" s="110"/>
      <c r="AG274" s="110"/>
      <c r="AH274" s="110"/>
      <c r="AI274" s="110"/>
      <c r="AJ274" s="110"/>
      <c r="AK274" s="110"/>
      <c r="AL274" s="110"/>
      <c r="AM274" s="114"/>
      <c r="AN274" s="110"/>
      <c r="AO274" s="110"/>
      <c r="AP274" s="110"/>
      <c r="AQ274" s="110"/>
      <c r="AR274" s="110"/>
      <c r="AS274" s="110"/>
    </row>
    <row r="275">
      <c r="A275" s="109"/>
      <c r="B275" s="110"/>
      <c r="C275" s="110"/>
      <c r="D275" s="110"/>
      <c r="E275" s="110"/>
      <c r="F275" s="110"/>
      <c r="G275" s="110"/>
      <c r="H275" s="111"/>
      <c r="I275" s="110"/>
      <c r="J275" s="112"/>
      <c r="K275" s="110"/>
      <c r="L275" s="110"/>
      <c r="M275" s="110"/>
      <c r="N275" s="110"/>
      <c r="O275" s="110"/>
      <c r="P275" s="110"/>
      <c r="Q275" s="110"/>
      <c r="R275" s="113"/>
      <c r="S275" s="110"/>
      <c r="T275" s="110"/>
      <c r="U275" s="110"/>
      <c r="V275" s="110"/>
      <c r="W275" s="110"/>
      <c r="X275" s="110"/>
      <c r="Y275" s="110"/>
      <c r="Z275" s="110"/>
      <c r="AA275" s="110"/>
      <c r="AB275" s="110"/>
      <c r="AC275" s="110"/>
      <c r="AD275" s="110"/>
      <c r="AE275" s="110"/>
      <c r="AF275" s="110"/>
      <c r="AG275" s="110"/>
      <c r="AH275" s="110"/>
      <c r="AI275" s="110"/>
      <c r="AJ275" s="110"/>
      <c r="AK275" s="110"/>
      <c r="AL275" s="110"/>
      <c r="AM275" s="114"/>
      <c r="AN275" s="110"/>
      <c r="AO275" s="110"/>
      <c r="AP275" s="110"/>
      <c r="AQ275" s="110"/>
      <c r="AR275" s="110"/>
      <c r="AS275" s="110"/>
    </row>
    <row r="276">
      <c r="A276" s="109"/>
      <c r="B276" s="110"/>
      <c r="C276" s="110"/>
      <c r="D276" s="110"/>
      <c r="E276" s="110"/>
      <c r="F276" s="110"/>
      <c r="G276" s="110"/>
      <c r="H276" s="111"/>
      <c r="I276" s="110"/>
      <c r="J276" s="112"/>
      <c r="K276" s="110"/>
      <c r="L276" s="110"/>
      <c r="M276" s="110"/>
      <c r="N276" s="110"/>
      <c r="O276" s="110"/>
      <c r="P276" s="110"/>
      <c r="Q276" s="110"/>
      <c r="R276" s="113"/>
      <c r="S276" s="110"/>
      <c r="T276" s="110"/>
      <c r="U276" s="110"/>
      <c r="V276" s="110"/>
      <c r="W276" s="110"/>
      <c r="X276" s="110"/>
      <c r="Y276" s="110"/>
      <c r="Z276" s="110"/>
      <c r="AA276" s="110"/>
      <c r="AB276" s="110"/>
      <c r="AC276" s="110"/>
      <c r="AD276" s="110"/>
      <c r="AE276" s="110"/>
      <c r="AF276" s="110"/>
      <c r="AG276" s="110"/>
      <c r="AH276" s="110"/>
      <c r="AI276" s="110"/>
      <c r="AJ276" s="110"/>
      <c r="AK276" s="110"/>
      <c r="AL276" s="110"/>
      <c r="AM276" s="114"/>
      <c r="AN276" s="110"/>
      <c r="AO276" s="110"/>
      <c r="AP276" s="110"/>
      <c r="AQ276" s="110"/>
      <c r="AR276" s="110"/>
      <c r="AS276" s="110"/>
    </row>
    <row r="277">
      <c r="A277" s="109"/>
      <c r="B277" s="110"/>
      <c r="C277" s="110"/>
      <c r="D277" s="110"/>
      <c r="E277" s="110"/>
      <c r="F277" s="110"/>
      <c r="G277" s="110"/>
      <c r="H277" s="111"/>
      <c r="I277" s="110"/>
      <c r="J277" s="112"/>
      <c r="K277" s="110"/>
      <c r="L277" s="110"/>
      <c r="M277" s="110"/>
      <c r="N277" s="110"/>
      <c r="O277" s="110"/>
      <c r="P277" s="110"/>
      <c r="Q277" s="110"/>
      <c r="R277" s="113"/>
      <c r="S277" s="110"/>
      <c r="T277" s="110"/>
      <c r="U277" s="110"/>
      <c r="V277" s="110"/>
      <c r="W277" s="110"/>
      <c r="X277" s="110"/>
      <c r="Y277" s="110"/>
      <c r="Z277" s="110"/>
      <c r="AA277" s="110"/>
      <c r="AB277" s="110"/>
      <c r="AC277" s="110"/>
      <c r="AD277" s="110"/>
      <c r="AE277" s="110"/>
      <c r="AF277" s="110"/>
      <c r="AG277" s="110"/>
      <c r="AH277" s="110"/>
      <c r="AI277" s="110"/>
      <c r="AJ277" s="110"/>
      <c r="AK277" s="110"/>
      <c r="AL277" s="110"/>
      <c r="AM277" s="114"/>
      <c r="AN277" s="110"/>
      <c r="AO277" s="110"/>
      <c r="AP277" s="110"/>
      <c r="AQ277" s="110"/>
      <c r="AR277" s="110"/>
      <c r="AS277" s="110"/>
    </row>
    <row r="278">
      <c r="A278" s="109"/>
      <c r="B278" s="110"/>
      <c r="C278" s="110"/>
      <c r="D278" s="110"/>
      <c r="E278" s="110"/>
      <c r="F278" s="110"/>
      <c r="G278" s="110"/>
      <c r="H278" s="111"/>
      <c r="I278" s="110"/>
      <c r="J278" s="112"/>
      <c r="K278" s="110"/>
      <c r="L278" s="110"/>
      <c r="M278" s="110"/>
      <c r="N278" s="110"/>
      <c r="O278" s="110"/>
      <c r="P278" s="110"/>
      <c r="Q278" s="110"/>
      <c r="R278" s="113"/>
      <c r="S278" s="110"/>
      <c r="T278" s="110"/>
      <c r="U278" s="110"/>
      <c r="V278" s="110"/>
      <c r="W278" s="110"/>
      <c r="X278" s="110"/>
      <c r="Y278" s="110"/>
      <c r="Z278" s="110"/>
      <c r="AA278" s="110"/>
      <c r="AB278" s="110"/>
      <c r="AC278" s="110"/>
      <c r="AD278" s="110"/>
      <c r="AE278" s="110"/>
      <c r="AF278" s="110"/>
      <c r="AG278" s="110"/>
      <c r="AH278" s="110"/>
      <c r="AI278" s="110"/>
      <c r="AJ278" s="110"/>
      <c r="AK278" s="110"/>
      <c r="AL278" s="110"/>
      <c r="AM278" s="114"/>
      <c r="AN278" s="110"/>
      <c r="AO278" s="110"/>
      <c r="AP278" s="110"/>
      <c r="AQ278" s="110"/>
      <c r="AR278" s="110"/>
      <c r="AS278" s="110"/>
    </row>
    <row r="279">
      <c r="A279" s="109"/>
      <c r="B279" s="110"/>
      <c r="C279" s="110"/>
      <c r="D279" s="110"/>
      <c r="E279" s="110"/>
      <c r="F279" s="110"/>
      <c r="G279" s="110"/>
      <c r="H279" s="111"/>
      <c r="I279" s="110"/>
      <c r="J279" s="112"/>
      <c r="K279" s="110"/>
      <c r="L279" s="110"/>
      <c r="M279" s="110"/>
      <c r="N279" s="110"/>
      <c r="O279" s="110"/>
      <c r="P279" s="110"/>
      <c r="Q279" s="110"/>
      <c r="R279" s="113"/>
      <c r="S279" s="110"/>
      <c r="T279" s="110"/>
      <c r="U279" s="110"/>
      <c r="V279" s="110"/>
      <c r="W279" s="110"/>
      <c r="X279" s="110"/>
      <c r="Y279" s="110"/>
      <c r="Z279" s="110"/>
      <c r="AA279" s="110"/>
      <c r="AB279" s="110"/>
      <c r="AC279" s="110"/>
      <c r="AD279" s="110"/>
      <c r="AE279" s="110"/>
      <c r="AF279" s="110"/>
      <c r="AG279" s="110"/>
      <c r="AH279" s="110"/>
      <c r="AI279" s="110"/>
      <c r="AJ279" s="110"/>
      <c r="AK279" s="110"/>
      <c r="AL279" s="110"/>
      <c r="AM279" s="114"/>
      <c r="AN279" s="110"/>
      <c r="AO279" s="110"/>
      <c r="AP279" s="110"/>
      <c r="AQ279" s="110"/>
      <c r="AR279" s="110"/>
      <c r="AS279" s="110"/>
    </row>
    <row r="280">
      <c r="A280" s="109"/>
      <c r="B280" s="110"/>
      <c r="C280" s="110"/>
      <c r="D280" s="110"/>
      <c r="E280" s="110"/>
      <c r="F280" s="110"/>
      <c r="G280" s="110"/>
      <c r="H280" s="111"/>
      <c r="I280" s="110"/>
      <c r="J280" s="112"/>
      <c r="K280" s="110"/>
      <c r="L280" s="110"/>
      <c r="M280" s="110"/>
      <c r="N280" s="110"/>
      <c r="O280" s="110"/>
      <c r="P280" s="110"/>
      <c r="Q280" s="110"/>
      <c r="R280" s="113"/>
      <c r="S280" s="110"/>
      <c r="T280" s="110"/>
      <c r="U280" s="110"/>
      <c r="V280" s="110"/>
      <c r="W280" s="110"/>
      <c r="X280" s="110"/>
      <c r="Y280" s="110"/>
      <c r="Z280" s="110"/>
      <c r="AA280" s="110"/>
      <c r="AB280" s="110"/>
      <c r="AC280" s="110"/>
      <c r="AD280" s="110"/>
      <c r="AE280" s="110"/>
      <c r="AF280" s="110"/>
      <c r="AG280" s="110"/>
      <c r="AH280" s="110"/>
      <c r="AI280" s="110"/>
      <c r="AJ280" s="110"/>
      <c r="AK280" s="110"/>
      <c r="AL280" s="110"/>
      <c r="AM280" s="114"/>
      <c r="AN280" s="110"/>
      <c r="AO280" s="110"/>
      <c r="AP280" s="110"/>
      <c r="AQ280" s="110"/>
      <c r="AR280" s="110"/>
      <c r="AS280" s="110"/>
    </row>
    <row r="281">
      <c r="A281" s="109"/>
      <c r="B281" s="110"/>
      <c r="C281" s="110"/>
      <c r="D281" s="110"/>
      <c r="E281" s="110"/>
      <c r="F281" s="110"/>
      <c r="G281" s="110"/>
      <c r="H281" s="111"/>
      <c r="I281" s="110"/>
      <c r="J281" s="112"/>
      <c r="K281" s="110"/>
      <c r="L281" s="110"/>
      <c r="M281" s="110"/>
      <c r="N281" s="110"/>
      <c r="O281" s="110"/>
      <c r="P281" s="110"/>
      <c r="Q281" s="110"/>
      <c r="R281" s="113"/>
      <c r="S281" s="110"/>
      <c r="T281" s="110"/>
      <c r="U281" s="110"/>
      <c r="V281" s="110"/>
      <c r="W281" s="110"/>
      <c r="X281" s="110"/>
      <c r="Y281" s="110"/>
      <c r="Z281" s="110"/>
      <c r="AA281" s="110"/>
      <c r="AB281" s="110"/>
      <c r="AC281" s="110"/>
      <c r="AD281" s="110"/>
      <c r="AE281" s="110"/>
      <c r="AF281" s="110"/>
      <c r="AG281" s="110"/>
      <c r="AH281" s="110"/>
      <c r="AI281" s="110"/>
      <c r="AJ281" s="110"/>
      <c r="AK281" s="110"/>
      <c r="AL281" s="110"/>
      <c r="AM281" s="114"/>
      <c r="AN281" s="110"/>
      <c r="AO281" s="110"/>
      <c r="AP281" s="110"/>
      <c r="AQ281" s="110"/>
      <c r="AR281" s="110"/>
      <c r="AS281" s="110"/>
    </row>
    <row r="282">
      <c r="A282" s="109"/>
      <c r="B282" s="110"/>
      <c r="C282" s="110"/>
      <c r="D282" s="110"/>
      <c r="E282" s="110"/>
      <c r="F282" s="110"/>
      <c r="G282" s="110"/>
      <c r="H282" s="111"/>
      <c r="I282" s="110"/>
      <c r="J282" s="112"/>
      <c r="K282" s="110"/>
      <c r="L282" s="110"/>
      <c r="M282" s="110"/>
      <c r="N282" s="110"/>
      <c r="O282" s="110"/>
      <c r="P282" s="110"/>
      <c r="Q282" s="110"/>
      <c r="R282" s="113"/>
      <c r="S282" s="110"/>
      <c r="T282" s="110"/>
      <c r="U282" s="110"/>
      <c r="V282" s="110"/>
      <c r="W282" s="110"/>
      <c r="X282" s="110"/>
      <c r="Y282" s="110"/>
      <c r="Z282" s="110"/>
      <c r="AA282" s="110"/>
      <c r="AB282" s="110"/>
      <c r="AC282" s="110"/>
      <c r="AD282" s="110"/>
      <c r="AE282" s="110"/>
      <c r="AF282" s="110"/>
      <c r="AG282" s="110"/>
      <c r="AH282" s="110"/>
      <c r="AI282" s="110"/>
      <c r="AJ282" s="110"/>
      <c r="AK282" s="110"/>
      <c r="AL282" s="110"/>
      <c r="AM282" s="114"/>
      <c r="AN282" s="110"/>
      <c r="AO282" s="110"/>
      <c r="AP282" s="110"/>
      <c r="AQ282" s="110"/>
      <c r="AR282" s="110"/>
      <c r="AS282" s="110"/>
    </row>
    <row r="283">
      <c r="A283" s="109"/>
      <c r="B283" s="110"/>
      <c r="C283" s="110"/>
      <c r="D283" s="110"/>
      <c r="E283" s="110"/>
      <c r="F283" s="110"/>
      <c r="G283" s="110"/>
      <c r="H283" s="111"/>
      <c r="I283" s="110"/>
      <c r="J283" s="112"/>
      <c r="K283" s="110"/>
      <c r="L283" s="110"/>
      <c r="M283" s="110"/>
      <c r="N283" s="110"/>
      <c r="O283" s="110"/>
      <c r="P283" s="110"/>
      <c r="Q283" s="110"/>
      <c r="R283" s="113"/>
      <c r="S283" s="110"/>
      <c r="T283" s="110"/>
      <c r="U283" s="110"/>
      <c r="V283" s="110"/>
      <c r="W283" s="110"/>
      <c r="X283" s="110"/>
      <c r="Y283" s="110"/>
      <c r="Z283" s="110"/>
      <c r="AA283" s="110"/>
      <c r="AB283" s="110"/>
      <c r="AC283" s="110"/>
      <c r="AD283" s="110"/>
      <c r="AE283" s="110"/>
      <c r="AF283" s="110"/>
      <c r="AG283" s="110"/>
      <c r="AH283" s="110"/>
      <c r="AI283" s="110"/>
      <c r="AJ283" s="110"/>
      <c r="AK283" s="110"/>
      <c r="AL283" s="110"/>
      <c r="AM283" s="114"/>
      <c r="AN283" s="110"/>
      <c r="AO283" s="110"/>
      <c r="AP283" s="110"/>
      <c r="AQ283" s="110"/>
      <c r="AR283" s="110"/>
      <c r="AS283" s="110"/>
    </row>
    <row r="284">
      <c r="A284" s="109"/>
      <c r="B284" s="110"/>
      <c r="C284" s="110"/>
      <c r="D284" s="110"/>
      <c r="E284" s="110"/>
      <c r="F284" s="110"/>
      <c r="G284" s="110"/>
      <c r="H284" s="111"/>
      <c r="I284" s="110"/>
      <c r="J284" s="112"/>
      <c r="K284" s="110"/>
      <c r="L284" s="110"/>
      <c r="M284" s="110"/>
      <c r="N284" s="110"/>
      <c r="O284" s="110"/>
      <c r="P284" s="110"/>
      <c r="Q284" s="110"/>
      <c r="R284" s="113"/>
      <c r="S284" s="110"/>
      <c r="T284" s="110"/>
      <c r="U284" s="110"/>
      <c r="V284" s="110"/>
      <c r="W284" s="110"/>
      <c r="X284" s="110"/>
      <c r="Y284" s="110"/>
      <c r="Z284" s="110"/>
      <c r="AA284" s="110"/>
      <c r="AB284" s="110"/>
      <c r="AC284" s="110"/>
      <c r="AD284" s="110"/>
      <c r="AE284" s="110"/>
      <c r="AF284" s="110"/>
      <c r="AG284" s="110"/>
      <c r="AH284" s="110"/>
      <c r="AI284" s="110"/>
      <c r="AJ284" s="110"/>
      <c r="AK284" s="110"/>
      <c r="AL284" s="110"/>
      <c r="AM284" s="114"/>
      <c r="AN284" s="110"/>
      <c r="AO284" s="110"/>
      <c r="AP284" s="110"/>
      <c r="AQ284" s="110"/>
      <c r="AR284" s="110"/>
      <c r="AS284" s="110"/>
    </row>
    <row r="285">
      <c r="A285" s="109"/>
      <c r="B285" s="110"/>
      <c r="C285" s="110"/>
      <c r="D285" s="110"/>
      <c r="E285" s="110"/>
      <c r="F285" s="110"/>
      <c r="G285" s="110"/>
      <c r="H285" s="111"/>
      <c r="I285" s="110"/>
      <c r="J285" s="112"/>
      <c r="K285" s="110"/>
      <c r="L285" s="110"/>
      <c r="M285" s="110"/>
      <c r="N285" s="110"/>
      <c r="O285" s="110"/>
      <c r="P285" s="110"/>
      <c r="Q285" s="110"/>
      <c r="R285" s="113"/>
      <c r="S285" s="110"/>
      <c r="T285" s="110"/>
      <c r="U285" s="110"/>
      <c r="V285" s="110"/>
      <c r="W285" s="110"/>
      <c r="X285" s="110"/>
      <c r="Y285" s="110"/>
      <c r="Z285" s="110"/>
      <c r="AA285" s="110"/>
      <c r="AB285" s="110"/>
      <c r="AC285" s="110"/>
      <c r="AD285" s="110"/>
      <c r="AE285" s="110"/>
      <c r="AF285" s="110"/>
      <c r="AG285" s="110"/>
      <c r="AH285" s="110"/>
      <c r="AI285" s="110"/>
      <c r="AJ285" s="110"/>
      <c r="AK285" s="110"/>
      <c r="AL285" s="110"/>
      <c r="AM285" s="114"/>
      <c r="AN285" s="110"/>
      <c r="AO285" s="110"/>
      <c r="AP285" s="110"/>
      <c r="AQ285" s="110"/>
      <c r="AR285" s="110"/>
      <c r="AS285" s="110"/>
    </row>
    <row r="286">
      <c r="A286" s="109"/>
      <c r="B286" s="110"/>
      <c r="C286" s="110"/>
      <c r="D286" s="110"/>
      <c r="E286" s="110"/>
      <c r="F286" s="110"/>
      <c r="G286" s="110"/>
      <c r="H286" s="111"/>
      <c r="I286" s="110"/>
      <c r="J286" s="112"/>
      <c r="K286" s="110"/>
      <c r="L286" s="110"/>
      <c r="M286" s="110"/>
      <c r="N286" s="110"/>
      <c r="O286" s="110"/>
      <c r="P286" s="110"/>
      <c r="Q286" s="110"/>
      <c r="R286" s="113"/>
      <c r="S286" s="110"/>
      <c r="T286" s="110"/>
      <c r="U286" s="110"/>
      <c r="V286" s="110"/>
      <c r="W286" s="110"/>
      <c r="X286" s="110"/>
      <c r="Y286" s="110"/>
      <c r="Z286" s="110"/>
      <c r="AA286" s="110"/>
      <c r="AB286" s="110"/>
      <c r="AC286" s="110"/>
      <c r="AD286" s="110"/>
      <c r="AE286" s="110"/>
      <c r="AF286" s="110"/>
      <c r="AG286" s="110"/>
      <c r="AH286" s="110"/>
      <c r="AI286" s="110"/>
      <c r="AJ286" s="110"/>
      <c r="AK286" s="110"/>
      <c r="AL286" s="110"/>
      <c r="AM286" s="114"/>
      <c r="AN286" s="110"/>
      <c r="AO286" s="110"/>
      <c r="AP286" s="110"/>
      <c r="AQ286" s="110"/>
      <c r="AR286" s="110"/>
      <c r="AS286" s="110"/>
    </row>
    <row r="287">
      <c r="A287" s="109"/>
      <c r="B287" s="110"/>
      <c r="C287" s="110"/>
      <c r="D287" s="110"/>
      <c r="E287" s="110"/>
      <c r="F287" s="110"/>
      <c r="G287" s="110"/>
      <c r="H287" s="111"/>
      <c r="I287" s="110"/>
      <c r="J287" s="112"/>
      <c r="K287" s="110"/>
      <c r="L287" s="110"/>
      <c r="M287" s="110"/>
      <c r="N287" s="110"/>
      <c r="O287" s="110"/>
      <c r="P287" s="110"/>
      <c r="Q287" s="110"/>
      <c r="R287" s="113"/>
      <c r="S287" s="110"/>
      <c r="T287" s="110"/>
      <c r="U287" s="110"/>
      <c r="V287" s="110"/>
      <c r="W287" s="110"/>
      <c r="X287" s="110"/>
      <c r="Y287" s="110"/>
      <c r="Z287" s="110"/>
      <c r="AA287" s="110"/>
      <c r="AB287" s="110"/>
      <c r="AC287" s="110"/>
      <c r="AD287" s="110"/>
      <c r="AE287" s="110"/>
      <c r="AF287" s="110"/>
      <c r="AG287" s="110"/>
      <c r="AH287" s="110"/>
      <c r="AI287" s="110"/>
      <c r="AJ287" s="110"/>
      <c r="AK287" s="110"/>
      <c r="AL287" s="110"/>
      <c r="AM287" s="114"/>
      <c r="AN287" s="110"/>
      <c r="AO287" s="110"/>
      <c r="AP287" s="110"/>
      <c r="AQ287" s="110"/>
      <c r="AR287" s="110"/>
      <c r="AS287" s="110"/>
    </row>
    <row r="288">
      <c r="A288" s="109"/>
      <c r="B288" s="110"/>
      <c r="C288" s="110"/>
      <c r="D288" s="110"/>
      <c r="E288" s="110"/>
      <c r="F288" s="110"/>
      <c r="G288" s="110"/>
      <c r="H288" s="111"/>
      <c r="I288" s="110"/>
      <c r="J288" s="112"/>
      <c r="K288" s="110"/>
      <c r="L288" s="110"/>
      <c r="M288" s="110"/>
      <c r="N288" s="110"/>
      <c r="O288" s="110"/>
      <c r="P288" s="110"/>
      <c r="Q288" s="110"/>
      <c r="R288" s="113"/>
      <c r="S288" s="110"/>
      <c r="T288" s="110"/>
      <c r="U288" s="110"/>
      <c r="V288" s="110"/>
      <c r="W288" s="110"/>
      <c r="X288" s="110"/>
      <c r="Y288" s="110"/>
      <c r="Z288" s="110"/>
      <c r="AA288" s="110"/>
      <c r="AB288" s="110"/>
      <c r="AC288" s="110"/>
      <c r="AD288" s="110"/>
      <c r="AE288" s="110"/>
      <c r="AF288" s="110"/>
      <c r="AG288" s="110"/>
      <c r="AH288" s="110"/>
      <c r="AI288" s="110"/>
      <c r="AJ288" s="110"/>
      <c r="AK288" s="110"/>
      <c r="AL288" s="110"/>
      <c r="AM288" s="114"/>
      <c r="AN288" s="110"/>
      <c r="AO288" s="110"/>
      <c r="AP288" s="110"/>
      <c r="AQ288" s="110"/>
      <c r="AR288" s="110"/>
      <c r="AS288" s="110"/>
    </row>
    <row r="289">
      <c r="A289" s="109"/>
      <c r="B289" s="110"/>
      <c r="C289" s="110"/>
      <c r="D289" s="110"/>
      <c r="E289" s="110"/>
      <c r="F289" s="110"/>
      <c r="G289" s="110"/>
      <c r="H289" s="111"/>
      <c r="I289" s="110"/>
      <c r="J289" s="112"/>
      <c r="K289" s="110"/>
      <c r="L289" s="110"/>
      <c r="M289" s="110"/>
      <c r="N289" s="110"/>
      <c r="O289" s="110"/>
      <c r="P289" s="110"/>
      <c r="Q289" s="110"/>
      <c r="R289" s="113"/>
      <c r="S289" s="110"/>
      <c r="T289" s="110"/>
      <c r="U289" s="110"/>
      <c r="V289" s="110"/>
      <c r="W289" s="110"/>
      <c r="X289" s="110"/>
      <c r="Y289" s="110"/>
      <c r="Z289" s="110"/>
      <c r="AA289" s="110"/>
      <c r="AB289" s="110"/>
      <c r="AC289" s="110"/>
      <c r="AD289" s="110"/>
      <c r="AE289" s="110"/>
      <c r="AF289" s="110"/>
      <c r="AG289" s="110"/>
      <c r="AH289" s="110"/>
      <c r="AI289" s="110"/>
      <c r="AJ289" s="110"/>
      <c r="AK289" s="110"/>
      <c r="AL289" s="110"/>
      <c r="AM289" s="114"/>
      <c r="AN289" s="110"/>
      <c r="AO289" s="110"/>
      <c r="AP289" s="110"/>
      <c r="AQ289" s="110"/>
      <c r="AR289" s="110"/>
      <c r="AS289" s="110"/>
    </row>
    <row r="290">
      <c r="A290" s="109"/>
      <c r="B290" s="110"/>
      <c r="C290" s="110"/>
      <c r="D290" s="110"/>
      <c r="E290" s="110"/>
      <c r="F290" s="110"/>
      <c r="G290" s="110"/>
      <c r="H290" s="111"/>
      <c r="I290" s="110"/>
      <c r="J290" s="112"/>
      <c r="K290" s="110"/>
      <c r="L290" s="110"/>
      <c r="M290" s="110"/>
      <c r="N290" s="110"/>
      <c r="O290" s="110"/>
      <c r="P290" s="110"/>
      <c r="Q290" s="110"/>
      <c r="R290" s="113"/>
      <c r="S290" s="110"/>
      <c r="T290" s="110"/>
      <c r="U290" s="110"/>
      <c r="V290" s="110"/>
      <c r="W290" s="110"/>
      <c r="X290" s="110"/>
      <c r="Y290" s="110"/>
      <c r="Z290" s="110"/>
      <c r="AA290" s="110"/>
      <c r="AB290" s="110"/>
      <c r="AC290" s="110"/>
      <c r="AD290" s="110"/>
      <c r="AE290" s="110"/>
      <c r="AF290" s="110"/>
      <c r="AG290" s="110"/>
      <c r="AH290" s="110"/>
      <c r="AI290" s="110"/>
      <c r="AJ290" s="110"/>
      <c r="AK290" s="110"/>
      <c r="AL290" s="110"/>
      <c r="AM290" s="114"/>
      <c r="AN290" s="110"/>
      <c r="AO290" s="110"/>
      <c r="AP290" s="110"/>
      <c r="AQ290" s="110"/>
      <c r="AR290" s="110"/>
      <c r="AS290" s="110"/>
    </row>
    <row r="291">
      <c r="A291" s="109"/>
      <c r="B291" s="110"/>
      <c r="C291" s="110"/>
      <c r="D291" s="110"/>
      <c r="E291" s="110"/>
      <c r="F291" s="110"/>
      <c r="G291" s="110"/>
      <c r="H291" s="111"/>
      <c r="I291" s="110"/>
      <c r="J291" s="112"/>
      <c r="K291" s="110"/>
      <c r="L291" s="110"/>
      <c r="M291" s="110"/>
      <c r="N291" s="110"/>
      <c r="O291" s="110"/>
      <c r="P291" s="110"/>
      <c r="Q291" s="110"/>
      <c r="R291" s="113"/>
      <c r="S291" s="110"/>
      <c r="T291" s="110"/>
      <c r="U291" s="110"/>
      <c r="V291" s="110"/>
      <c r="W291" s="110"/>
      <c r="X291" s="110"/>
      <c r="Y291" s="110"/>
      <c r="Z291" s="110"/>
      <c r="AA291" s="110"/>
      <c r="AB291" s="110"/>
      <c r="AC291" s="110"/>
      <c r="AD291" s="110"/>
      <c r="AE291" s="110"/>
      <c r="AF291" s="110"/>
      <c r="AG291" s="110"/>
      <c r="AH291" s="110"/>
      <c r="AI291" s="110"/>
      <c r="AJ291" s="110"/>
      <c r="AK291" s="110"/>
      <c r="AL291" s="110"/>
      <c r="AM291" s="114"/>
      <c r="AN291" s="110"/>
      <c r="AO291" s="110"/>
      <c r="AP291" s="110"/>
      <c r="AQ291" s="110"/>
      <c r="AR291" s="110"/>
      <c r="AS291" s="110"/>
    </row>
    <row r="292">
      <c r="A292" s="109"/>
      <c r="B292" s="110"/>
      <c r="C292" s="110"/>
      <c r="D292" s="110"/>
      <c r="E292" s="110"/>
      <c r="F292" s="110"/>
      <c r="G292" s="110"/>
      <c r="H292" s="111"/>
      <c r="I292" s="110"/>
      <c r="J292" s="112"/>
      <c r="K292" s="110"/>
      <c r="L292" s="110"/>
      <c r="M292" s="110"/>
      <c r="N292" s="110"/>
      <c r="O292" s="110"/>
      <c r="P292" s="110"/>
      <c r="Q292" s="110"/>
      <c r="R292" s="113"/>
      <c r="S292" s="110"/>
      <c r="T292" s="110"/>
      <c r="U292" s="110"/>
      <c r="V292" s="110"/>
      <c r="W292" s="110"/>
      <c r="X292" s="110"/>
      <c r="Y292" s="110"/>
      <c r="Z292" s="110"/>
      <c r="AA292" s="110"/>
      <c r="AB292" s="110"/>
      <c r="AC292" s="110"/>
      <c r="AD292" s="110"/>
      <c r="AE292" s="110"/>
      <c r="AF292" s="110"/>
      <c r="AG292" s="110"/>
      <c r="AH292" s="110"/>
      <c r="AI292" s="110"/>
      <c r="AJ292" s="110"/>
      <c r="AK292" s="110"/>
      <c r="AL292" s="110"/>
      <c r="AM292" s="114"/>
      <c r="AN292" s="110"/>
      <c r="AO292" s="110"/>
      <c r="AP292" s="110"/>
      <c r="AQ292" s="110"/>
      <c r="AR292" s="110"/>
      <c r="AS292" s="110"/>
    </row>
    <row r="293">
      <c r="A293" s="109"/>
      <c r="B293" s="110"/>
      <c r="C293" s="110"/>
      <c r="D293" s="110"/>
      <c r="E293" s="110"/>
      <c r="F293" s="110"/>
      <c r="G293" s="110"/>
      <c r="H293" s="111"/>
      <c r="I293" s="110"/>
      <c r="J293" s="112"/>
      <c r="K293" s="110"/>
      <c r="L293" s="110"/>
      <c r="M293" s="110"/>
      <c r="N293" s="110"/>
      <c r="O293" s="110"/>
      <c r="P293" s="110"/>
      <c r="Q293" s="110"/>
      <c r="R293" s="113"/>
      <c r="S293" s="110"/>
      <c r="T293" s="110"/>
      <c r="U293" s="110"/>
      <c r="V293" s="110"/>
      <c r="W293" s="110"/>
      <c r="X293" s="110"/>
      <c r="Y293" s="110"/>
      <c r="Z293" s="110"/>
      <c r="AA293" s="110"/>
      <c r="AB293" s="110"/>
      <c r="AC293" s="110"/>
      <c r="AD293" s="110"/>
      <c r="AE293" s="110"/>
      <c r="AF293" s="110"/>
      <c r="AG293" s="110"/>
      <c r="AH293" s="110"/>
      <c r="AI293" s="110"/>
      <c r="AJ293" s="110"/>
      <c r="AK293" s="110"/>
      <c r="AL293" s="110"/>
      <c r="AM293" s="114"/>
      <c r="AN293" s="110"/>
      <c r="AO293" s="110"/>
      <c r="AP293" s="110"/>
      <c r="AQ293" s="110"/>
      <c r="AR293" s="110"/>
      <c r="AS293" s="110"/>
    </row>
    <row r="294">
      <c r="A294" s="109"/>
      <c r="B294" s="110"/>
      <c r="C294" s="110"/>
      <c r="D294" s="110"/>
      <c r="E294" s="110"/>
      <c r="F294" s="110"/>
      <c r="G294" s="110"/>
      <c r="H294" s="111"/>
      <c r="I294" s="110"/>
      <c r="J294" s="112"/>
      <c r="K294" s="110"/>
      <c r="L294" s="110"/>
      <c r="M294" s="110"/>
      <c r="N294" s="110"/>
      <c r="O294" s="110"/>
      <c r="P294" s="110"/>
      <c r="Q294" s="110"/>
      <c r="R294" s="113"/>
      <c r="S294" s="110"/>
      <c r="T294" s="110"/>
      <c r="U294" s="110"/>
      <c r="V294" s="110"/>
      <c r="W294" s="110"/>
      <c r="X294" s="110"/>
      <c r="Y294" s="110"/>
      <c r="Z294" s="110"/>
      <c r="AA294" s="110"/>
      <c r="AB294" s="110"/>
      <c r="AC294" s="110"/>
      <c r="AD294" s="110"/>
      <c r="AE294" s="110"/>
      <c r="AF294" s="110"/>
      <c r="AG294" s="110"/>
      <c r="AH294" s="110"/>
      <c r="AI294" s="110"/>
      <c r="AJ294" s="110"/>
      <c r="AK294" s="110"/>
      <c r="AL294" s="110"/>
      <c r="AM294" s="114"/>
      <c r="AN294" s="110"/>
      <c r="AO294" s="110"/>
      <c r="AP294" s="110"/>
      <c r="AQ294" s="110"/>
      <c r="AR294" s="110"/>
      <c r="AS294" s="110"/>
    </row>
    <row r="295">
      <c r="A295" s="109"/>
      <c r="B295" s="110"/>
      <c r="C295" s="110"/>
      <c r="D295" s="110"/>
      <c r="E295" s="110"/>
      <c r="F295" s="110"/>
      <c r="G295" s="110"/>
      <c r="H295" s="111"/>
      <c r="I295" s="110"/>
      <c r="J295" s="112"/>
      <c r="K295" s="110"/>
      <c r="L295" s="110"/>
      <c r="M295" s="110"/>
      <c r="N295" s="110"/>
      <c r="O295" s="110"/>
      <c r="P295" s="110"/>
      <c r="Q295" s="110"/>
      <c r="R295" s="113"/>
      <c r="S295" s="110"/>
      <c r="T295" s="110"/>
      <c r="U295" s="110"/>
      <c r="V295" s="110"/>
      <c r="W295" s="110"/>
      <c r="X295" s="110"/>
      <c r="Y295" s="110"/>
      <c r="Z295" s="110"/>
      <c r="AA295" s="110"/>
      <c r="AB295" s="110"/>
      <c r="AC295" s="110"/>
      <c r="AD295" s="110"/>
      <c r="AE295" s="110"/>
      <c r="AF295" s="110"/>
      <c r="AG295" s="110"/>
      <c r="AH295" s="110"/>
      <c r="AI295" s="110"/>
      <c r="AJ295" s="110"/>
      <c r="AK295" s="110"/>
      <c r="AL295" s="110"/>
      <c r="AM295" s="114"/>
      <c r="AN295" s="110"/>
      <c r="AO295" s="110"/>
      <c r="AP295" s="110"/>
      <c r="AQ295" s="110"/>
      <c r="AR295" s="110"/>
      <c r="AS295" s="110"/>
    </row>
    <row r="296">
      <c r="A296" s="109"/>
      <c r="B296" s="110"/>
      <c r="C296" s="110"/>
      <c r="D296" s="110"/>
      <c r="E296" s="110"/>
      <c r="F296" s="110"/>
      <c r="G296" s="110"/>
      <c r="H296" s="111"/>
      <c r="I296" s="110"/>
      <c r="J296" s="112"/>
      <c r="K296" s="110"/>
      <c r="L296" s="110"/>
      <c r="M296" s="110"/>
      <c r="N296" s="110"/>
      <c r="O296" s="110"/>
      <c r="P296" s="110"/>
      <c r="Q296" s="110"/>
      <c r="R296" s="113"/>
      <c r="S296" s="110"/>
      <c r="T296" s="110"/>
      <c r="U296" s="110"/>
      <c r="V296" s="110"/>
      <c r="W296" s="110"/>
      <c r="X296" s="110"/>
      <c r="Y296" s="110"/>
      <c r="Z296" s="110"/>
      <c r="AA296" s="110"/>
      <c r="AB296" s="110"/>
      <c r="AC296" s="110"/>
      <c r="AD296" s="110"/>
      <c r="AE296" s="110"/>
      <c r="AF296" s="110"/>
      <c r="AG296" s="110"/>
      <c r="AH296" s="110"/>
      <c r="AI296" s="110"/>
      <c r="AJ296" s="110"/>
      <c r="AK296" s="110"/>
      <c r="AL296" s="110"/>
      <c r="AM296" s="114"/>
      <c r="AN296" s="110"/>
      <c r="AO296" s="110"/>
      <c r="AP296" s="110"/>
      <c r="AQ296" s="110"/>
      <c r="AR296" s="110"/>
      <c r="AS296" s="110"/>
    </row>
    <row r="297">
      <c r="A297" s="109"/>
      <c r="B297" s="110"/>
      <c r="C297" s="110"/>
      <c r="D297" s="110"/>
      <c r="E297" s="110"/>
      <c r="F297" s="110"/>
      <c r="G297" s="110"/>
      <c r="H297" s="111"/>
      <c r="I297" s="110"/>
      <c r="J297" s="112"/>
      <c r="K297" s="110"/>
      <c r="L297" s="110"/>
      <c r="M297" s="110"/>
      <c r="N297" s="110"/>
      <c r="O297" s="110"/>
      <c r="P297" s="110"/>
      <c r="Q297" s="110"/>
      <c r="R297" s="113"/>
      <c r="S297" s="110"/>
      <c r="T297" s="110"/>
      <c r="U297" s="110"/>
      <c r="V297" s="110"/>
      <c r="W297" s="110"/>
      <c r="X297" s="110"/>
      <c r="Y297" s="110"/>
      <c r="Z297" s="110"/>
      <c r="AA297" s="110"/>
      <c r="AB297" s="110"/>
      <c r="AC297" s="110"/>
      <c r="AD297" s="110"/>
      <c r="AE297" s="110"/>
      <c r="AF297" s="110"/>
      <c r="AG297" s="110"/>
      <c r="AH297" s="110"/>
      <c r="AI297" s="110"/>
      <c r="AJ297" s="110"/>
      <c r="AK297" s="110"/>
      <c r="AL297" s="110"/>
      <c r="AM297" s="114"/>
      <c r="AN297" s="110"/>
      <c r="AO297" s="110"/>
      <c r="AP297" s="110"/>
      <c r="AQ297" s="110"/>
      <c r="AR297" s="110"/>
      <c r="AS297" s="110"/>
    </row>
    <row r="298">
      <c r="A298" s="109"/>
      <c r="B298" s="110"/>
      <c r="C298" s="110"/>
      <c r="D298" s="110"/>
      <c r="E298" s="110"/>
      <c r="F298" s="110"/>
      <c r="G298" s="110"/>
      <c r="H298" s="111"/>
      <c r="I298" s="110"/>
      <c r="J298" s="112"/>
      <c r="K298" s="110"/>
      <c r="L298" s="110"/>
      <c r="M298" s="110"/>
      <c r="N298" s="110"/>
      <c r="O298" s="110"/>
      <c r="P298" s="110"/>
      <c r="Q298" s="110"/>
      <c r="R298" s="113"/>
      <c r="S298" s="110"/>
      <c r="T298" s="110"/>
      <c r="U298" s="110"/>
      <c r="V298" s="110"/>
      <c r="W298" s="110"/>
      <c r="X298" s="110"/>
      <c r="Y298" s="110"/>
      <c r="Z298" s="110"/>
      <c r="AA298" s="110"/>
      <c r="AB298" s="110"/>
      <c r="AC298" s="110"/>
      <c r="AD298" s="110"/>
      <c r="AE298" s="110"/>
      <c r="AF298" s="110"/>
      <c r="AG298" s="110"/>
      <c r="AH298" s="110"/>
      <c r="AI298" s="110"/>
      <c r="AJ298" s="110"/>
      <c r="AK298" s="110"/>
      <c r="AL298" s="110"/>
      <c r="AM298" s="114"/>
      <c r="AN298" s="110"/>
      <c r="AO298" s="110"/>
      <c r="AP298" s="110"/>
      <c r="AQ298" s="110"/>
      <c r="AR298" s="110"/>
      <c r="AS298" s="110"/>
    </row>
    <row r="299">
      <c r="A299" s="109"/>
      <c r="B299" s="110"/>
      <c r="C299" s="110"/>
      <c r="D299" s="110"/>
      <c r="E299" s="110"/>
      <c r="F299" s="110"/>
      <c r="G299" s="110"/>
      <c r="H299" s="111"/>
      <c r="I299" s="110"/>
      <c r="J299" s="112"/>
      <c r="K299" s="110"/>
      <c r="L299" s="110"/>
      <c r="M299" s="110"/>
      <c r="N299" s="110"/>
      <c r="O299" s="110"/>
      <c r="P299" s="110"/>
      <c r="Q299" s="110"/>
      <c r="R299" s="113"/>
      <c r="S299" s="110"/>
      <c r="T299" s="110"/>
      <c r="U299" s="110"/>
      <c r="V299" s="110"/>
      <c r="W299" s="110"/>
      <c r="X299" s="110"/>
      <c r="Y299" s="110"/>
      <c r="Z299" s="110"/>
      <c r="AA299" s="110"/>
      <c r="AB299" s="110"/>
      <c r="AC299" s="110"/>
      <c r="AD299" s="110"/>
      <c r="AE299" s="110"/>
      <c r="AF299" s="110"/>
      <c r="AG299" s="110"/>
      <c r="AH299" s="110"/>
      <c r="AI299" s="110"/>
      <c r="AJ299" s="110"/>
      <c r="AK299" s="110"/>
      <c r="AL299" s="110"/>
      <c r="AM299" s="114"/>
      <c r="AN299" s="110"/>
      <c r="AO299" s="110"/>
      <c r="AP299" s="110"/>
      <c r="AQ299" s="110"/>
      <c r="AR299" s="110"/>
      <c r="AS299" s="110"/>
    </row>
    <row r="300">
      <c r="A300" s="109"/>
      <c r="B300" s="110"/>
      <c r="C300" s="110"/>
      <c r="D300" s="110"/>
      <c r="E300" s="110"/>
      <c r="F300" s="110"/>
      <c r="G300" s="110"/>
      <c r="H300" s="111"/>
      <c r="I300" s="110"/>
      <c r="J300" s="112"/>
      <c r="K300" s="110"/>
      <c r="L300" s="110"/>
      <c r="M300" s="110"/>
      <c r="N300" s="110"/>
      <c r="O300" s="110"/>
      <c r="P300" s="110"/>
      <c r="Q300" s="110"/>
      <c r="R300" s="113"/>
      <c r="S300" s="110"/>
      <c r="T300" s="110"/>
      <c r="U300" s="110"/>
      <c r="V300" s="110"/>
      <c r="W300" s="110"/>
      <c r="X300" s="110"/>
      <c r="Y300" s="110"/>
      <c r="Z300" s="110"/>
      <c r="AA300" s="110"/>
      <c r="AB300" s="110"/>
      <c r="AC300" s="110"/>
      <c r="AD300" s="110"/>
      <c r="AE300" s="110"/>
      <c r="AF300" s="110"/>
      <c r="AG300" s="110"/>
      <c r="AH300" s="110"/>
      <c r="AI300" s="110"/>
      <c r="AJ300" s="110"/>
      <c r="AK300" s="110"/>
      <c r="AL300" s="110"/>
      <c r="AM300" s="114"/>
      <c r="AN300" s="110"/>
      <c r="AO300" s="110"/>
      <c r="AP300" s="110"/>
      <c r="AQ300" s="110"/>
      <c r="AR300" s="110"/>
      <c r="AS300" s="110"/>
    </row>
    <row r="301">
      <c r="A301" s="109"/>
      <c r="B301" s="110"/>
      <c r="C301" s="110"/>
      <c r="D301" s="110"/>
      <c r="E301" s="110"/>
      <c r="F301" s="110"/>
      <c r="G301" s="110"/>
      <c r="H301" s="111"/>
      <c r="I301" s="110"/>
      <c r="J301" s="112"/>
      <c r="K301" s="110"/>
      <c r="L301" s="110"/>
      <c r="M301" s="110"/>
      <c r="N301" s="110"/>
      <c r="O301" s="110"/>
      <c r="P301" s="110"/>
      <c r="Q301" s="110"/>
      <c r="R301" s="113"/>
      <c r="S301" s="110"/>
      <c r="T301" s="110"/>
      <c r="U301" s="110"/>
      <c r="V301" s="110"/>
      <c r="W301" s="110"/>
      <c r="X301" s="110"/>
      <c r="Y301" s="110"/>
      <c r="Z301" s="110"/>
      <c r="AA301" s="110"/>
      <c r="AB301" s="110"/>
      <c r="AC301" s="110"/>
      <c r="AD301" s="110"/>
      <c r="AE301" s="110"/>
      <c r="AF301" s="110"/>
      <c r="AG301" s="110"/>
      <c r="AH301" s="110"/>
      <c r="AI301" s="110"/>
      <c r="AJ301" s="110"/>
      <c r="AK301" s="110"/>
      <c r="AL301" s="110"/>
      <c r="AM301" s="114"/>
      <c r="AN301" s="110"/>
      <c r="AO301" s="110"/>
      <c r="AP301" s="110"/>
      <c r="AQ301" s="110"/>
      <c r="AR301" s="110"/>
      <c r="AS301" s="110"/>
    </row>
    <row r="302">
      <c r="A302" s="109"/>
      <c r="B302" s="110"/>
      <c r="C302" s="110"/>
      <c r="D302" s="110"/>
      <c r="E302" s="110"/>
      <c r="F302" s="110"/>
      <c r="G302" s="110"/>
      <c r="H302" s="111"/>
      <c r="I302" s="110"/>
      <c r="J302" s="112"/>
      <c r="K302" s="110"/>
      <c r="L302" s="110"/>
      <c r="M302" s="110"/>
      <c r="N302" s="110"/>
      <c r="O302" s="110"/>
      <c r="P302" s="110"/>
      <c r="Q302" s="110"/>
      <c r="R302" s="113"/>
      <c r="S302" s="110"/>
      <c r="T302" s="110"/>
      <c r="U302" s="110"/>
      <c r="V302" s="110"/>
      <c r="W302" s="110"/>
      <c r="X302" s="110"/>
      <c r="Y302" s="110"/>
      <c r="Z302" s="110"/>
      <c r="AA302" s="110"/>
      <c r="AB302" s="110"/>
      <c r="AC302" s="110"/>
      <c r="AD302" s="110"/>
      <c r="AE302" s="110"/>
      <c r="AF302" s="110"/>
      <c r="AG302" s="110"/>
      <c r="AH302" s="110"/>
      <c r="AI302" s="110"/>
      <c r="AJ302" s="110"/>
      <c r="AK302" s="110"/>
      <c r="AL302" s="110"/>
      <c r="AM302" s="114"/>
      <c r="AN302" s="110"/>
      <c r="AO302" s="110"/>
      <c r="AP302" s="110"/>
      <c r="AQ302" s="110"/>
      <c r="AR302" s="110"/>
      <c r="AS302" s="110"/>
    </row>
    <row r="303">
      <c r="A303" s="109"/>
      <c r="B303" s="110"/>
      <c r="C303" s="110"/>
      <c r="D303" s="110"/>
      <c r="E303" s="110"/>
      <c r="F303" s="110"/>
      <c r="G303" s="110"/>
      <c r="H303" s="111"/>
      <c r="I303" s="110"/>
      <c r="J303" s="112"/>
      <c r="K303" s="110"/>
      <c r="L303" s="110"/>
      <c r="M303" s="110"/>
      <c r="N303" s="110"/>
      <c r="O303" s="110"/>
      <c r="P303" s="110"/>
      <c r="Q303" s="110"/>
      <c r="R303" s="113"/>
      <c r="S303" s="110"/>
      <c r="T303" s="110"/>
      <c r="U303" s="110"/>
      <c r="V303" s="110"/>
      <c r="W303" s="110"/>
      <c r="X303" s="110"/>
      <c r="Y303" s="110"/>
      <c r="Z303" s="110"/>
      <c r="AA303" s="110"/>
      <c r="AB303" s="110"/>
      <c r="AC303" s="110"/>
      <c r="AD303" s="110"/>
      <c r="AE303" s="110"/>
      <c r="AF303" s="110"/>
      <c r="AG303" s="110"/>
      <c r="AH303" s="110"/>
      <c r="AI303" s="110"/>
      <c r="AJ303" s="110"/>
      <c r="AK303" s="110"/>
      <c r="AL303" s="110"/>
      <c r="AM303" s="114"/>
      <c r="AN303" s="110"/>
      <c r="AO303" s="110"/>
      <c r="AP303" s="110"/>
      <c r="AQ303" s="110"/>
      <c r="AR303" s="110"/>
      <c r="AS303" s="110"/>
    </row>
    <row r="304">
      <c r="A304" s="109"/>
      <c r="B304" s="110"/>
      <c r="C304" s="110"/>
      <c r="D304" s="110"/>
      <c r="E304" s="110"/>
      <c r="F304" s="110"/>
      <c r="G304" s="110"/>
      <c r="H304" s="111"/>
      <c r="I304" s="110"/>
      <c r="J304" s="112"/>
      <c r="K304" s="110"/>
      <c r="L304" s="110"/>
      <c r="M304" s="110"/>
      <c r="N304" s="110"/>
      <c r="O304" s="110"/>
      <c r="P304" s="110"/>
      <c r="Q304" s="110"/>
      <c r="R304" s="113"/>
      <c r="S304" s="110"/>
      <c r="T304" s="110"/>
      <c r="U304" s="110"/>
      <c r="V304" s="110"/>
      <c r="W304" s="110"/>
      <c r="X304" s="110"/>
      <c r="Y304" s="110"/>
      <c r="Z304" s="110"/>
      <c r="AA304" s="110"/>
      <c r="AB304" s="110"/>
      <c r="AC304" s="110"/>
      <c r="AD304" s="110"/>
      <c r="AE304" s="110"/>
      <c r="AF304" s="110"/>
      <c r="AG304" s="110"/>
      <c r="AH304" s="110"/>
      <c r="AI304" s="110"/>
      <c r="AJ304" s="110"/>
      <c r="AK304" s="110"/>
      <c r="AL304" s="110"/>
      <c r="AM304" s="114"/>
      <c r="AN304" s="110"/>
      <c r="AO304" s="110"/>
      <c r="AP304" s="110"/>
      <c r="AQ304" s="110"/>
      <c r="AR304" s="110"/>
      <c r="AS304" s="110"/>
    </row>
    <row r="305">
      <c r="A305" s="109"/>
      <c r="B305" s="110"/>
      <c r="C305" s="110"/>
      <c r="D305" s="110"/>
      <c r="E305" s="110"/>
      <c r="F305" s="110"/>
      <c r="G305" s="110"/>
      <c r="H305" s="111"/>
      <c r="I305" s="110"/>
      <c r="J305" s="112"/>
      <c r="K305" s="110"/>
      <c r="L305" s="110"/>
      <c r="M305" s="110"/>
      <c r="N305" s="110"/>
      <c r="O305" s="110"/>
      <c r="P305" s="110"/>
      <c r="Q305" s="110"/>
      <c r="R305" s="113"/>
      <c r="S305" s="110"/>
      <c r="T305" s="110"/>
      <c r="U305" s="110"/>
      <c r="V305" s="110"/>
      <c r="W305" s="110"/>
      <c r="X305" s="110"/>
      <c r="Y305" s="110"/>
      <c r="Z305" s="110"/>
      <c r="AA305" s="110"/>
      <c r="AB305" s="110"/>
      <c r="AC305" s="110"/>
      <c r="AD305" s="110"/>
      <c r="AE305" s="110"/>
      <c r="AF305" s="110"/>
      <c r="AG305" s="110"/>
      <c r="AH305" s="110"/>
      <c r="AI305" s="110"/>
      <c r="AJ305" s="110"/>
      <c r="AK305" s="110"/>
      <c r="AL305" s="110"/>
      <c r="AM305" s="114"/>
      <c r="AN305" s="110"/>
      <c r="AO305" s="110"/>
      <c r="AP305" s="110"/>
      <c r="AQ305" s="110"/>
      <c r="AR305" s="110"/>
      <c r="AS305" s="110"/>
    </row>
    <row r="306">
      <c r="A306" s="109"/>
      <c r="B306" s="110"/>
      <c r="C306" s="110"/>
      <c r="D306" s="110"/>
      <c r="E306" s="110"/>
      <c r="F306" s="110"/>
      <c r="G306" s="110"/>
      <c r="H306" s="111"/>
      <c r="I306" s="110"/>
      <c r="J306" s="112"/>
      <c r="K306" s="110"/>
      <c r="L306" s="110"/>
      <c r="M306" s="110"/>
      <c r="N306" s="110"/>
      <c r="O306" s="110"/>
      <c r="P306" s="110"/>
      <c r="Q306" s="110"/>
      <c r="R306" s="113"/>
      <c r="S306" s="110"/>
      <c r="T306" s="110"/>
      <c r="U306" s="110"/>
      <c r="V306" s="110"/>
      <c r="W306" s="110"/>
      <c r="X306" s="110"/>
      <c r="Y306" s="110"/>
      <c r="Z306" s="110"/>
      <c r="AA306" s="110"/>
      <c r="AB306" s="110"/>
      <c r="AC306" s="110"/>
      <c r="AD306" s="110"/>
      <c r="AE306" s="110"/>
      <c r="AF306" s="110"/>
      <c r="AG306" s="110"/>
      <c r="AH306" s="110"/>
      <c r="AI306" s="110"/>
      <c r="AJ306" s="110"/>
      <c r="AK306" s="110"/>
      <c r="AL306" s="110"/>
      <c r="AM306" s="114"/>
      <c r="AN306" s="110"/>
      <c r="AO306" s="110"/>
      <c r="AP306" s="110"/>
      <c r="AQ306" s="110"/>
      <c r="AR306" s="110"/>
      <c r="AS306" s="110"/>
    </row>
    <row r="307">
      <c r="A307" s="109"/>
      <c r="B307" s="110"/>
      <c r="C307" s="110"/>
      <c r="D307" s="110"/>
      <c r="E307" s="110"/>
      <c r="F307" s="110"/>
      <c r="G307" s="110"/>
      <c r="H307" s="111"/>
      <c r="I307" s="110"/>
      <c r="J307" s="112"/>
      <c r="K307" s="110"/>
      <c r="L307" s="110"/>
      <c r="M307" s="110"/>
      <c r="N307" s="110"/>
      <c r="O307" s="110"/>
      <c r="P307" s="110"/>
      <c r="Q307" s="110"/>
      <c r="R307" s="113"/>
      <c r="S307" s="110"/>
      <c r="T307" s="110"/>
      <c r="U307" s="110"/>
      <c r="V307" s="110"/>
      <c r="W307" s="110"/>
      <c r="X307" s="110"/>
      <c r="Y307" s="110"/>
      <c r="Z307" s="110"/>
      <c r="AA307" s="110"/>
      <c r="AB307" s="110"/>
      <c r="AC307" s="110"/>
      <c r="AD307" s="110"/>
      <c r="AE307" s="110"/>
      <c r="AF307" s="110"/>
      <c r="AG307" s="110"/>
      <c r="AH307" s="110"/>
      <c r="AI307" s="110"/>
      <c r="AJ307" s="110"/>
      <c r="AK307" s="110"/>
      <c r="AL307" s="110"/>
      <c r="AM307" s="114"/>
      <c r="AN307" s="110"/>
      <c r="AO307" s="110"/>
      <c r="AP307" s="110"/>
      <c r="AQ307" s="110"/>
      <c r="AR307" s="110"/>
      <c r="AS307" s="110"/>
    </row>
    <row r="308">
      <c r="A308" s="109"/>
      <c r="B308" s="110"/>
      <c r="C308" s="110"/>
      <c r="D308" s="110"/>
      <c r="E308" s="110"/>
      <c r="F308" s="110"/>
      <c r="G308" s="110"/>
      <c r="H308" s="111"/>
      <c r="I308" s="110"/>
      <c r="J308" s="112"/>
      <c r="K308" s="110"/>
      <c r="L308" s="110"/>
      <c r="M308" s="110"/>
      <c r="N308" s="110"/>
      <c r="O308" s="110"/>
      <c r="P308" s="110"/>
      <c r="Q308" s="110"/>
      <c r="R308" s="113"/>
      <c r="S308" s="110"/>
      <c r="T308" s="110"/>
      <c r="U308" s="110"/>
      <c r="V308" s="110"/>
      <c r="W308" s="110"/>
      <c r="X308" s="110"/>
      <c r="Y308" s="110"/>
      <c r="Z308" s="110"/>
      <c r="AA308" s="110"/>
      <c r="AB308" s="110"/>
      <c r="AC308" s="110"/>
      <c r="AD308" s="110"/>
      <c r="AE308" s="110"/>
      <c r="AF308" s="110"/>
      <c r="AG308" s="110"/>
      <c r="AH308" s="110"/>
      <c r="AI308" s="110"/>
      <c r="AJ308" s="110"/>
      <c r="AK308" s="110"/>
      <c r="AL308" s="110"/>
      <c r="AM308" s="114"/>
      <c r="AN308" s="110"/>
      <c r="AO308" s="110"/>
      <c r="AP308" s="110"/>
      <c r="AQ308" s="110"/>
      <c r="AR308" s="110"/>
      <c r="AS308" s="110"/>
    </row>
    <row r="309">
      <c r="A309" s="109"/>
      <c r="B309" s="110"/>
      <c r="C309" s="110"/>
      <c r="D309" s="110"/>
      <c r="E309" s="110"/>
      <c r="F309" s="110"/>
      <c r="G309" s="110"/>
      <c r="H309" s="111"/>
      <c r="I309" s="110"/>
      <c r="J309" s="112"/>
      <c r="K309" s="110"/>
      <c r="L309" s="110"/>
      <c r="M309" s="110"/>
      <c r="N309" s="110"/>
      <c r="O309" s="110"/>
      <c r="P309" s="110"/>
      <c r="Q309" s="110"/>
      <c r="R309" s="113"/>
      <c r="S309" s="110"/>
      <c r="T309" s="110"/>
      <c r="U309" s="110"/>
      <c r="V309" s="110"/>
      <c r="W309" s="110"/>
      <c r="X309" s="110"/>
      <c r="Y309" s="110"/>
      <c r="Z309" s="110"/>
      <c r="AA309" s="110"/>
      <c r="AB309" s="110"/>
      <c r="AC309" s="110"/>
      <c r="AD309" s="110"/>
      <c r="AE309" s="110"/>
      <c r="AF309" s="110"/>
      <c r="AG309" s="110"/>
      <c r="AH309" s="110"/>
      <c r="AI309" s="110"/>
      <c r="AJ309" s="110"/>
      <c r="AK309" s="110"/>
      <c r="AL309" s="110"/>
      <c r="AM309" s="114"/>
      <c r="AN309" s="110"/>
      <c r="AO309" s="110"/>
      <c r="AP309" s="110"/>
      <c r="AQ309" s="110"/>
      <c r="AR309" s="110"/>
      <c r="AS309" s="110"/>
    </row>
    <row r="310">
      <c r="A310" s="109"/>
      <c r="B310" s="110"/>
      <c r="C310" s="110"/>
      <c r="D310" s="110"/>
      <c r="E310" s="110"/>
      <c r="F310" s="110"/>
      <c r="G310" s="110"/>
      <c r="H310" s="111"/>
      <c r="I310" s="110"/>
      <c r="J310" s="112"/>
      <c r="K310" s="110"/>
      <c r="L310" s="110"/>
      <c r="M310" s="110"/>
      <c r="N310" s="110"/>
      <c r="O310" s="110"/>
      <c r="P310" s="110"/>
      <c r="Q310" s="110"/>
      <c r="R310" s="113"/>
      <c r="S310" s="110"/>
      <c r="T310" s="110"/>
      <c r="U310" s="110"/>
      <c r="V310" s="110"/>
      <c r="W310" s="110"/>
      <c r="X310" s="110"/>
      <c r="Y310" s="110"/>
      <c r="Z310" s="110"/>
      <c r="AA310" s="110"/>
      <c r="AB310" s="110"/>
      <c r="AC310" s="110"/>
      <c r="AD310" s="110"/>
      <c r="AE310" s="110"/>
      <c r="AF310" s="110"/>
      <c r="AG310" s="110"/>
      <c r="AH310" s="110"/>
      <c r="AI310" s="110"/>
      <c r="AJ310" s="110"/>
      <c r="AK310" s="110"/>
      <c r="AL310" s="110"/>
      <c r="AM310" s="114"/>
      <c r="AN310" s="110"/>
      <c r="AO310" s="110"/>
      <c r="AP310" s="110"/>
      <c r="AQ310" s="110"/>
      <c r="AR310" s="110"/>
      <c r="AS310" s="110"/>
    </row>
    <row r="311">
      <c r="A311" s="109"/>
      <c r="B311" s="110"/>
      <c r="C311" s="110"/>
      <c r="D311" s="110"/>
      <c r="E311" s="110"/>
      <c r="F311" s="110"/>
      <c r="G311" s="110"/>
      <c r="H311" s="111"/>
      <c r="I311" s="110"/>
      <c r="J311" s="112"/>
      <c r="K311" s="110"/>
      <c r="L311" s="110"/>
      <c r="M311" s="110"/>
      <c r="N311" s="110"/>
      <c r="O311" s="110"/>
      <c r="P311" s="110"/>
      <c r="Q311" s="110"/>
      <c r="R311" s="113"/>
      <c r="S311" s="110"/>
      <c r="T311" s="110"/>
      <c r="U311" s="110"/>
      <c r="V311" s="110"/>
      <c r="W311" s="110"/>
      <c r="X311" s="110"/>
      <c r="Y311" s="110"/>
      <c r="Z311" s="110"/>
      <c r="AA311" s="110"/>
      <c r="AB311" s="110"/>
      <c r="AC311" s="110"/>
      <c r="AD311" s="110"/>
      <c r="AE311" s="110"/>
      <c r="AF311" s="110"/>
      <c r="AG311" s="110"/>
      <c r="AH311" s="110"/>
      <c r="AI311" s="110"/>
      <c r="AJ311" s="110"/>
      <c r="AK311" s="110"/>
      <c r="AL311" s="110"/>
      <c r="AM311" s="114"/>
      <c r="AN311" s="110"/>
      <c r="AO311" s="110"/>
      <c r="AP311" s="110"/>
      <c r="AQ311" s="110"/>
      <c r="AR311" s="110"/>
      <c r="AS311" s="110"/>
    </row>
    <row r="312">
      <c r="A312" s="109"/>
      <c r="B312" s="110"/>
      <c r="C312" s="110"/>
      <c r="D312" s="110"/>
      <c r="E312" s="110"/>
      <c r="F312" s="110"/>
      <c r="G312" s="110"/>
      <c r="H312" s="111"/>
      <c r="I312" s="110"/>
      <c r="J312" s="112"/>
      <c r="K312" s="110"/>
      <c r="L312" s="110"/>
      <c r="M312" s="110"/>
      <c r="N312" s="110"/>
      <c r="O312" s="110"/>
      <c r="P312" s="110"/>
      <c r="Q312" s="110"/>
      <c r="R312" s="113"/>
      <c r="S312" s="110"/>
      <c r="T312" s="110"/>
      <c r="U312" s="110"/>
      <c r="V312" s="110"/>
      <c r="W312" s="110"/>
      <c r="X312" s="110"/>
      <c r="Y312" s="110"/>
      <c r="Z312" s="110"/>
      <c r="AA312" s="110"/>
      <c r="AB312" s="110"/>
      <c r="AC312" s="110"/>
      <c r="AD312" s="110"/>
      <c r="AE312" s="110"/>
      <c r="AF312" s="110"/>
      <c r="AG312" s="110"/>
      <c r="AH312" s="110"/>
      <c r="AI312" s="110"/>
      <c r="AJ312" s="110"/>
      <c r="AK312" s="110"/>
      <c r="AL312" s="110"/>
      <c r="AM312" s="114"/>
      <c r="AN312" s="110"/>
      <c r="AO312" s="110"/>
      <c r="AP312" s="110"/>
      <c r="AQ312" s="110"/>
      <c r="AR312" s="110"/>
      <c r="AS312" s="110"/>
    </row>
    <row r="313">
      <c r="A313" s="109"/>
      <c r="B313" s="110"/>
      <c r="C313" s="110"/>
      <c r="D313" s="110"/>
      <c r="E313" s="110"/>
      <c r="F313" s="110"/>
      <c r="G313" s="110"/>
      <c r="H313" s="111"/>
      <c r="I313" s="110"/>
      <c r="J313" s="112"/>
      <c r="K313" s="110"/>
      <c r="L313" s="110"/>
      <c r="M313" s="110"/>
      <c r="N313" s="110"/>
      <c r="O313" s="110"/>
      <c r="P313" s="110"/>
      <c r="Q313" s="110"/>
      <c r="R313" s="113"/>
      <c r="S313" s="110"/>
      <c r="T313" s="110"/>
      <c r="U313" s="110"/>
      <c r="V313" s="110"/>
      <c r="W313" s="110"/>
      <c r="X313" s="110"/>
      <c r="Y313" s="110"/>
      <c r="Z313" s="110"/>
      <c r="AA313" s="110"/>
      <c r="AB313" s="110"/>
      <c r="AC313" s="110"/>
      <c r="AD313" s="110"/>
      <c r="AE313" s="110"/>
      <c r="AF313" s="110"/>
      <c r="AG313" s="110"/>
      <c r="AH313" s="110"/>
      <c r="AI313" s="110"/>
      <c r="AJ313" s="110"/>
      <c r="AK313" s="110"/>
      <c r="AL313" s="110"/>
      <c r="AM313" s="114"/>
      <c r="AN313" s="110"/>
      <c r="AO313" s="110"/>
      <c r="AP313" s="110"/>
      <c r="AQ313" s="110"/>
      <c r="AR313" s="110"/>
      <c r="AS313" s="110"/>
    </row>
    <row r="314">
      <c r="A314" s="109"/>
      <c r="B314" s="110"/>
      <c r="C314" s="110"/>
      <c r="D314" s="110"/>
      <c r="E314" s="110"/>
      <c r="F314" s="110"/>
      <c r="G314" s="110"/>
      <c r="H314" s="111"/>
      <c r="I314" s="110"/>
      <c r="J314" s="112"/>
      <c r="K314" s="110"/>
      <c r="L314" s="110"/>
      <c r="M314" s="110"/>
      <c r="N314" s="110"/>
      <c r="O314" s="110"/>
      <c r="P314" s="110"/>
      <c r="Q314" s="110"/>
      <c r="R314" s="113"/>
      <c r="S314" s="110"/>
      <c r="T314" s="110"/>
      <c r="U314" s="110"/>
      <c r="V314" s="110"/>
      <c r="W314" s="110"/>
      <c r="X314" s="110"/>
      <c r="Y314" s="110"/>
      <c r="Z314" s="110"/>
      <c r="AA314" s="110"/>
      <c r="AB314" s="110"/>
      <c r="AC314" s="110"/>
      <c r="AD314" s="110"/>
      <c r="AE314" s="110"/>
      <c r="AF314" s="110"/>
      <c r="AG314" s="110"/>
      <c r="AH314" s="110"/>
      <c r="AI314" s="110"/>
      <c r="AJ314" s="110"/>
      <c r="AK314" s="110"/>
      <c r="AL314" s="110"/>
      <c r="AM314" s="114"/>
      <c r="AN314" s="110"/>
      <c r="AO314" s="110"/>
      <c r="AP314" s="110"/>
      <c r="AQ314" s="110"/>
      <c r="AR314" s="110"/>
      <c r="AS314" s="110"/>
    </row>
    <row r="315">
      <c r="A315" s="109"/>
      <c r="B315" s="110"/>
      <c r="C315" s="110"/>
      <c r="D315" s="110"/>
      <c r="E315" s="110"/>
      <c r="F315" s="110"/>
      <c r="G315" s="110"/>
      <c r="H315" s="111"/>
      <c r="I315" s="110"/>
      <c r="J315" s="112"/>
      <c r="K315" s="110"/>
      <c r="L315" s="110"/>
      <c r="M315" s="110"/>
      <c r="N315" s="110"/>
      <c r="O315" s="110"/>
      <c r="P315" s="110"/>
      <c r="Q315" s="110"/>
      <c r="R315" s="113"/>
      <c r="S315" s="110"/>
      <c r="T315" s="110"/>
      <c r="U315" s="110"/>
      <c r="V315" s="110"/>
      <c r="W315" s="110"/>
      <c r="X315" s="110"/>
      <c r="Y315" s="110"/>
      <c r="Z315" s="110"/>
      <c r="AA315" s="110"/>
      <c r="AB315" s="110"/>
      <c r="AC315" s="110"/>
      <c r="AD315" s="110"/>
      <c r="AE315" s="110"/>
      <c r="AF315" s="110"/>
      <c r="AG315" s="110"/>
      <c r="AH315" s="110"/>
      <c r="AI315" s="110"/>
      <c r="AJ315" s="110"/>
      <c r="AK315" s="110"/>
      <c r="AL315" s="110"/>
      <c r="AM315" s="114"/>
      <c r="AN315" s="110"/>
      <c r="AO315" s="110"/>
      <c r="AP315" s="110"/>
      <c r="AQ315" s="110"/>
      <c r="AR315" s="110"/>
      <c r="AS315" s="110"/>
    </row>
    <row r="316">
      <c r="A316" s="109"/>
      <c r="B316" s="110"/>
      <c r="C316" s="110"/>
      <c r="D316" s="110"/>
      <c r="E316" s="110"/>
      <c r="F316" s="110"/>
      <c r="G316" s="110"/>
      <c r="H316" s="111"/>
      <c r="I316" s="110"/>
      <c r="J316" s="112"/>
      <c r="K316" s="110"/>
      <c r="L316" s="110"/>
      <c r="M316" s="110"/>
      <c r="N316" s="110"/>
      <c r="O316" s="110"/>
      <c r="P316" s="110"/>
      <c r="Q316" s="110"/>
      <c r="R316" s="113"/>
      <c r="S316" s="110"/>
      <c r="T316" s="110"/>
      <c r="U316" s="110"/>
      <c r="V316" s="110"/>
      <c r="W316" s="110"/>
      <c r="X316" s="110"/>
      <c r="Y316" s="110"/>
      <c r="Z316" s="110"/>
      <c r="AA316" s="110"/>
      <c r="AB316" s="110"/>
      <c r="AC316" s="110"/>
      <c r="AD316" s="110"/>
      <c r="AE316" s="110"/>
      <c r="AF316" s="110"/>
      <c r="AG316" s="110"/>
      <c r="AH316" s="110"/>
      <c r="AI316" s="110"/>
      <c r="AJ316" s="110"/>
      <c r="AK316" s="110"/>
      <c r="AL316" s="110"/>
      <c r="AM316" s="114"/>
      <c r="AN316" s="110"/>
      <c r="AO316" s="110"/>
      <c r="AP316" s="110"/>
      <c r="AQ316" s="110"/>
      <c r="AR316" s="110"/>
      <c r="AS316" s="110"/>
    </row>
    <row r="317">
      <c r="A317" s="109"/>
      <c r="B317" s="110"/>
      <c r="C317" s="110"/>
      <c r="D317" s="110"/>
      <c r="E317" s="110"/>
      <c r="F317" s="110"/>
      <c r="G317" s="110"/>
      <c r="H317" s="111"/>
      <c r="I317" s="110"/>
      <c r="J317" s="112"/>
      <c r="K317" s="110"/>
      <c r="L317" s="110"/>
      <c r="M317" s="110"/>
      <c r="N317" s="110"/>
      <c r="O317" s="110"/>
      <c r="P317" s="110"/>
      <c r="Q317" s="110"/>
      <c r="R317" s="113"/>
      <c r="S317" s="110"/>
      <c r="T317" s="110"/>
      <c r="U317" s="110"/>
      <c r="V317" s="110"/>
      <c r="W317" s="110"/>
      <c r="X317" s="110"/>
      <c r="Y317" s="110"/>
      <c r="Z317" s="110"/>
      <c r="AA317" s="110"/>
      <c r="AB317" s="110"/>
      <c r="AC317" s="110"/>
      <c r="AD317" s="110"/>
      <c r="AE317" s="110"/>
      <c r="AF317" s="110"/>
      <c r="AG317" s="110"/>
      <c r="AH317" s="110"/>
      <c r="AI317" s="110"/>
      <c r="AJ317" s="110"/>
      <c r="AK317" s="110"/>
      <c r="AL317" s="110"/>
      <c r="AM317" s="114"/>
      <c r="AN317" s="110"/>
      <c r="AO317" s="110"/>
      <c r="AP317" s="110"/>
      <c r="AQ317" s="110"/>
      <c r="AR317" s="110"/>
      <c r="AS317" s="110"/>
    </row>
    <row r="318">
      <c r="A318" s="109"/>
      <c r="B318" s="110"/>
      <c r="C318" s="110"/>
      <c r="D318" s="110"/>
      <c r="E318" s="110"/>
      <c r="F318" s="110"/>
      <c r="G318" s="110"/>
      <c r="H318" s="111"/>
      <c r="I318" s="110"/>
      <c r="J318" s="112"/>
      <c r="K318" s="110"/>
      <c r="L318" s="110"/>
      <c r="M318" s="110"/>
      <c r="N318" s="110"/>
      <c r="O318" s="110"/>
      <c r="P318" s="110"/>
      <c r="Q318" s="110"/>
      <c r="R318" s="113"/>
      <c r="S318" s="110"/>
      <c r="T318" s="110"/>
      <c r="U318" s="110"/>
      <c r="V318" s="110"/>
      <c r="W318" s="110"/>
      <c r="X318" s="110"/>
      <c r="Y318" s="110"/>
      <c r="Z318" s="110"/>
      <c r="AA318" s="110"/>
      <c r="AB318" s="110"/>
      <c r="AC318" s="110"/>
      <c r="AD318" s="110"/>
      <c r="AE318" s="110"/>
      <c r="AF318" s="110"/>
      <c r="AG318" s="110"/>
      <c r="AH318" s="110"/>
      <c r="AI318" s="110"/>
      <c r="AJ318" s="110"/>
      <c r="AK318" s="110"/>
      <c r="AL318" s="110"/>
      <c r="AM318" s="114"/>
      <c r="AN318" s="110"/>
      <c r="AO318" s="110"/>
      <c r="AP318" s="110"/>
      <c r="AQ318" s="110"/>
      <c r="AR318" s="110"/>
      <c r="AS318" s="110"/>
    </row>
    <row r="319">
      <c r="A319" s="109"/>
      <c r="B319" s="110"/>
      <c r="C319" s="110"/>
      <c r="D319" s="110"/>
      <c r="E319" s="110"/>
      <c r="F319" s="110"/>
      <c r="G319" s="110"/>
      <c r="H319" s="111"/>
      <c r="I319" s="110"/>
      <c r="J319" s="112"/>
      <c r="K319" s="110"/>
      <c r="L319" s="110"/>
      <c r="M319" s="110"/>
      <c r="N319" s="110"/>
      <c r="O319" s="110"/>
      <c r="P319" s="110"/>
      <c r="Q319" s="110"/>
      <c r="R319" s="113"/>
      <c r="S319" s="110"/>
      <c r="T319" s="110"/>
      <c r="U319" s="110"/>
      <c r="V319" s="110"/>
      <c r="W319" s="110"/>
      <c r="X319" s="110"/>
      <c r="Y319" s="110"/>
      <c r="Z319" s="110"/>
      <c r="AA319" s="110"/>
      <c r="AB319" s="110"/>
      <c r="AC319" s="110"/>
      <c r="AD319" s="110"/>
      <c r="AE319" s="110"/>
      <c r="AF319" s="110"/>
      <c r="AG319" s="110"/>
      <c r="AH319" s="110"/>
      <c r="AI319" s="110"/>
      <c r="AJ319" s="110"/>
      <c r="AK319" s="110"/>
      <c r="AL319" s="110"/>
      <c r="AM319" s="114"/>
      <c r="AN319" s="110"/>
      <c r="AO319" s="110"/>
      <c r="AP319" s="110"/>
      <c r="AQ319" s="110"/>
      <c r="AR319" s="110"/>
      <c r="AS319" s="110"/>
    </row>
    <row r="320">
      <c r="A320" s="109"/>
      <c r="B320" s="110"/>
      <c r="C320" s="110"/>
      <c r="D320" s="110"/>
      <c r="E320" s="110"/>
      <c r="F320" s="110"/>
      <c r="G320" s="110"/>
      <c r="H320" s="111"/>
      <c r="I320" s="110"/>
      <c r="J320" s="112"/>
      <c r="K320" s="110"/>
      <c r="L320" s="110"/>
      <c r="M320" s="110"/>
      <c r="N320" s="110"/>
      <c r="O320" s="110"/>
      <c r="P320" s="110"/>
      <c r="Q320" s="110"/>
      <c r="R320" s="113"/>
      <c r="S320" s="110"/>
      <c r="T320" s="110"/>
      <c r="U320" s="110"/>
      <c r="V320" s="110"/>
      <c r="W320" s="110"/>
      <c r="X320" s="110"/>
      <c r="Y320" s="110"/>
      <c r="Z320" s="110"/>
      <c r="AA320" s="110"/>
      <c r="AB320" s="110"/>
      <c r="AC320" s="110"/>
      <c r="AD320" s="110"/>
      <c r="AE320" s="110"/>
      <c r="AF320" s="110"/>
      <c r="AG320" s="110"/>
      <c r="AH320" s="110"/>
      <c r="AI320" s="110"/>
      <c r="AJ320" s="110"/>
      <c r="AK320" s="110"/>
      <c r="AL320" s="110"/>
      <c r="AM320" s="114"/>
      <c r="AN320" s="110"/>
      <c r="AO320" s="110"/>
      <c r="AP320" s="110"/>
      <c r="AQ320" s="110"/>
      <c r="AR320" s="110"/>
      <c r="AS320" s="110"/>
    </row>
    <row r="321">
      <c r="A321" s="109"/>
      <c r="B321" s="110"/>
      <c r="C321" s="110"/>
      <c r="D321" s="110"/>
      <c r="E321" s="110"/>
      <c r="F321" s="110"/>
      <c r="G321" s="110"/>
      <c r="H321" s="111"/>
      <c r="I321" s="110"/>
      <c r="J321" s="112"/>
      <c r="K321" s="110"/>
      <c r="L321" s="110"/>
      <c r="M321" s="110"/>
      <c r="N321" s="110"/>
      <c r="O321" s="110"/>
      <c r="P321" s="110"/>
      <c r="Q321" s="110"/>
      <c r="R321" s="113"/>
      <c r="S321" s="110"/>
      <c r="T321" s="110"/>
      <c r="U321" s="110"/>
      <c r="V321" s="110"/>
      <c r="W321" s="110"/>
      <c r="X321" s="110"/>
      <c r="Y321" s="110"/>
      <c r="Z321" s="110"/>
      <c r="AA321" s="110"/>
      <c r="AB321" s="110"/>
      <c r="AC321" s="110"/>
      <c r="AD321" s="110"/>
      <c r="AE321" s="110"/>
      <c r="AF321" s="110"/>
      <c r="AG321" s="110"/>
      <c r="AH321" s="110"/>
      <c r="AI321" s="110"/>
      <c r="AJ321" s="110"/>
      <c r="AK321" s="110"/>
      <c r="AL321" s="110"/>
      <c r="AM321" s="114"/>
      <c r="AN321" s="110"/>
      <c r="AO321" s="110"/>
      <c r="AP321" s="110"/>
      <c r="AQ321" s="110"/>
      <c r="AR321" s="110"/>
      <c r="AS321" s="110"/>
    </row>
    <row r="322">
      <c r="A322" s="109"/>
      <c r="B322" s="110"/>
      <c r="C322" s="110"/>
      <c r="D322" s="110"/>
      <c r="E322" s="110"/>
      <c r="F322" s="110"/>
      <c r="G322" s="110"/>
      <c r="H322" s="111"/>
      <c r="I322" s="110"/>
      <c r="J322" s="112"/>
      <c r="K322" s="110"/>
      <c r="L322" s="110"/>
      <c r="M322" s="110"/>
      <c r="N322" s="110"/>
      <c r="O322" s="110"/>
      <c r="P322" s="110"/>
      <c r="Q322" s="110"/>
      <c r="R322" s="113"/>
      <c r="S322" s="110"/>
      <c r="T322" s="110"/>
      <c r="U322" s="110"/>
      <c r="V322" s="110"/>
      <c r="W322" s="110"/>
      <c r="X322" s="110"/>
      <c r="Y322" s="110"/>
      <c r="Z322" s="110"/>
      <c r="AA322" s="110"/>
      <c r="AB322" s="110"/>
      <c r="AC322" s="110"/>
      <c r="AD322" s="110"/>
      <c r="AE322" s="110"/>
      <c r="AF322" s="110"/>
      <c r="AG322" s="110"/>
      <c r="AH322" s="110"/>
      <c r="AI322" s="110"/>
      <c r="AJ322" s="110"/>
      <c r="AK322" s="110"/>
      <c r="AL322" s="110"/>
      <c r="AM322" s="114"/>
      <c r="AN322" s="110"/>
      <c r="AO322" s="110"/>
      <c r="AP322" s="110"/>
      <c r="AQ322" s="110"/>
      <c r="AR322" s="110"/>
      <c r="AS322" s="110"/>
    </row>
    <row r="323">
      <c r="A323" s="109"/>
      <c r="B323" s="110"/>
      <c r="C323" s="110"/>
      <c r="D323" s="110"/>
      <c r="E323" s="110"/>
      <c r="F323" s="110"/>
      <c r="G323" s="110"/>
      <c r="H323" s="111"/>
      <c r="I323" s="110"/>
      <c r="J323" s="112"/>
      <c r="K323" s="110"/>
      <c r="L323" s="110"/>
      <c r="M323" s="110"/>
      <c r="N323" s="110"/>
      <c r="O323" s="110"/>
      <c r="P323" s="110"/>
      <c r="Q323" s="110"/>
      <c r="R323" s="113"/>
      <c r="S323" s="110"/>
      <c r="T323" s="110"/>
      <c r="U323" s="110"/>
      <c r="V323" s="110"/>
      <c r="W323" s="110"/>
      <c r="X323" s="110"/>
      <c r="Y323" s="110"/>
      <c r="Z323" s="110"/>
      <c r="AA323" s="110"/>
      <c r="AB323" s="110"/>
      <c r="AC323" s="110"/>
      <c r="AD323" s="110"/>
      <c r="AE323" s="110"/>
      <c r="AF323" s="110"/>
      <c r="AG323" s="110"/>
      <c r="AH323" s="110"/>
      <c r="AI323" s="110"/>
      <c r="AJ323" s="110"/>
      <c r="AK323" s="110"/>
      <c r="AL323" s="110"/>
      <c r="AM323" s="114"/>
      <c r="AN323" s="110"/>
      <c r="AO323" s="110"/>
      <c r="AP323" s="110"/>
      <c r="AQ323" s="110"/>
      <c r="AR323" s="110"/>
      <c r="AS323" s="110"/>
    </row>
    <row r="324">
      <c r="A324" s="109"/>
      <c r="B324" s="110"/>
      <c r="C324" s="110"/>
      <c r="D324" s="110"/>
      <c r="E324" s="110"/>
      <c r="F324" s="110"/>
      <c r="G324" s="110"/>
      <c r="H324" s="111"/>
      <c r="I324" s="110"/>
      <c r="J324" s="112"/>
      <c r="K324" s="110"/>
      <c r="L324" s="110"/>
      <c r="M324" s="110"/>
      <c r="N324" s="110"/>
      <c r="O324" s="110"/>
      <c r="P324" s="110"/>
      <c r="Q324" s="110"/>
      <c r="R324" s="113"/>
      <c r="S324" s="110"/>
      <c r="T324" s="110"/>
      <c r="U324" s="110"/>
      <c r="V324" s="110"/>
      <c r="W324" s="110"/>
      <c r="X324" s="110"/>
      <c r="Y324" s="110"/>
      <c r="Z324" s="110"/>
      <c r="AA324" s="110"/>
      <c r="AB324" s="110"/>
      <c r="AC324" s="110"/>
      <c r="AD324" s="110"/>
      <c r="AE324" s="110"/>
      <c r="AF324" s="110"/>
      <c r="AG324" s="110"/>
      <c r="AH324" s="110"/>
      <c r="AI324" s="110"/>
      <c r="AJ324" s="110"/>
      <c r="AK324" s="110"/>
      <c r="AL324" s="110"/>
      <c r="AM324" s="114"/>
      <c r="AN324" s="110"/>
      <c r="AO324" s="110"/>
      <c r="AP324" s="110"/>
      <c r="AQ324" s="110"/>
      <c r="AR324" s="110"/>
      <c r="AS324" s="110"/>
    </row>
    <row r="325">
      <c r="A325" s="109"/>
      <c r="B325" s="110"/>
      <c r="C325" s="110"/>
      <c r="D325" s="110"/>
      <c r="E325" s="110"/>
      <c r="F325" s="110"/>
      <c r="G325" s="110"/>
      <c r="H325" s="111"/>
      <c r="I325" s="110"/>
      <c r="J325" s="112"/>
      <c r="K325" s="110"/>
      <c r="L325" s="110"/>
      <c r="M325" s="110"/>
      <c r="N325" s="110"/>
      <c r="O325" s="110"/>
      <c r="P325" s="110"/>
      <c r="Q325" s="110"/>
      <c r="R325" s="113"/>
      <c r="S325" s="110"/>
      <c r="T325" s="110"/>
      <c r="U325" s="110"/>
      <c r="V325" s="110"/>
      <c r="W325" s="110"/>
      <c r="X325" s="110"/>
      <c r="Y325" s="110"/>
      <c r="Z325" s="110"/>
      <c r="AA325" s="110"/>
      <c r="AB325" s="110"/>
      <c r="AC325" s="110"/>
      <c r="AD325" s="110"/>
      <c r="AE325" s="110"/>
      <c r="AF325" s="110"/>
      <c r="AG325" s="110"/>
      <c r="AH325" s="110"/>
      <c r="AI325" s="110"/>
      <c r="AJ325" s="110"/>
      <c r="AK325" s="110"/>
      <c r="AL325" s="110"/>
      <c r="AM325" s="114"/>
      <c r="AN325" s="110"/>
      <c r="AO325" s="110"/>
      <c r="AP325" s="110"/>
      <c r="AQ325" s="110"/>
      <c r="AR325" s="110"/>
      <c r="AS325" s="110"/>
    </row>
    <row r="326">
      <c r="A326" s="109"/>
      <c r="B326" s="110"/>
      <c r="C326" s="110"/>
      <c r="D326" s="110"/>
      <c r="E326" s="110"/>
      <c r="F326" s="110"/>
      <c r="G326" s="110"/>
      <c r="H326" s="111"/>
      <c r="I326" s="110"/>
      <c r="J326" s="112"/>
      <c r="K326" s="110"/>
      <c r="L326" s="110"/>
      <c r="M326" s="110"/>
      <c r="N326" s="110"/>
      <c r="O326" s="110"/>
      <c r="P326" s="110"/>
      <c r="Q326" s="110"/>
      <c r="R326" s="113"/>
      <c r="S326" s="110"/>
      <c r="T326" s="110"/>
      <c r="U326" s="110"/>
      <c r="V326" s="110"/>
      <c r="W326" s="110"/>
      <c r="X326" s="110"/>
      <c r="Y326" s="110"/>
      <c r="Z326" s="110"/>
      <c r="AA326" s="110"/>
      <c r="AB326" s="110"/>
      <c r="AC326" s="110"/>
      <c r="AD326" s="110"/>
      <c r="AE326" s="110"/>
      <c r="AF326" s="110"/>
      <c r="AG326" s="110"/>
      <c r="AH326" s="110"/>
      <c r="AI326" s="110"/>
      <c r="AJ326" s="110"/>
      <c r="AK326" s="110"/>
      <c r="AL326" s="110"/>
      <c r="AM326" s="114"/>
      <c r="AN326" s="110"/>
      <c r="AO326" s="110"/>
      <c r="AP326" s="110"/>
      <c r="AQ326" s="110"/>
      <c r="AR326" s="110"/>
      <c r="AS326" s="110"/>
    </row>
    <row r="327">
      <c r="A327" s="109"/>
      <c r="B327" s="110"/>
      <c r="C327" s="110"/>
      <c r="D327" s="110"/>
      <c r="E327" s="110"/>
      <c r="F327" s="110"/>
      <c r="G327" s="110"/>
      <c r="H327" s="111"/>
      <c r="I327" s="110"/>
      <c r="J327" s="112"/>
      <c r="K327" s="110"/>
      <c r="L327" s="110"/>
      <c r="M327" s="110"/>
      <c r="N327" s="110"/>
      <c r="O327" s="110"/>
      <c r="P327" s="110"/>
      <c r="Q327" s="110"/>
      <c r="R327" s="113"/>
      <c r="S327" s="110"/>
      <c r="T327" s="110"/>
      <c r="U327" s="110"/>
      <c r="V327" s="110"/>
      <c r="W327" s="110"/>
      <c r="X327" s="110"/>
      <c r="Y327" s="110"/>
      <c r="Z327" s="110"/>
      <c r="AA327" s="110"/>
      <c r="AB327" s="110"/>
      <c r="AC327" s="110"/>
      <c r="AD327" s="110"/>
      <c r="AE327" s="110"/>
      <c r="AF327" s="110"/>
      <c r="AG327" s="110"/>
      <c r="AH327" s="110"/>
      <c r="AI327" s="110"/>
      <c r="AJ327" s="110"/>
      <c r="AK327" s="110"/>
      <c r="AL327" s="110"/>
      <c r="AM327" s="114"/>
      <c r="AN327" s="110"/>
      <c r="AO327" s="110"/>
      <c r="AP327" s="110"/>
      <c r="AQ327" s="110"/>
      <c r="AR327" s="110"/>
      <c r="AS327" s="110"/>
    </row>
    <row r="328">
      <c r="A328" s="109"/>
      <c r="B328" s="110"/>
      <c r="C328" s="110"/>
      <c r="D328" s="110"/>
      <c r="E328" s="110"/>
      <c r="F328" s="110"/>
      <c r="G328" s="110"/>
      <c r="H328" s="111"/>
      <c r="I328" s="110"/>
      <c r="J328" s="112"/>
      <c r="K328" s="110"/>
      <c r="L328" s="110"/>
      <c r="M328" s="110"/>
      <c r="N328" s="110"/>
      <c r="O328" s="110"/>
      <c r="P328" s="110"/>
      <c r="Q328" s="110"/>
      <c r="R328" s="113"/>
      <c r="S328" s="110"/>
      <c r="T328" s="110"/>
      <c r="U328" s="110"/>
      <c r="V328" s="110"/>
      <c r="W328" s="110"/>
      <c r="X328" s="110"/>
      <c r="Y328" s="110"/>
      <c r="Z328" s="110"/>
      <c r="AA328" s="110"/>
      <c r="AB328" s="110"/>
      <c r="AC328" s="110"/>
      <c r="AD328" s="110"/>
      <c r="AE328" s="110"/>
      <c r="AF328" s="110"/>
      <c r="AG328" s="110"/>
      <c r="AH328" s="110"/>
      <c r="AI328" s="110"/>
      <c r="AJ328" s="110"/>
      <c r="AK328" s="110"/>
      <c r="AL328" s="110"/>
      <c r="AM328" s="114"/>
      <c r="AN328" s="110"/>
      <c r="AO328" s="110"/>
      <c r="AP328" s="110"/>
      <c r="AQ328" s="110"/>
      <c r="AR328" s="110"/>
      <c r="AS328" s="110"/>
    </row>
    <row r="329">
      <c r="A329" s="109"/>
      <c r="B329" s="110"/>
      <c r="C329" s="110"/>
      <c r="D329" s="110"/>
      <c r="E329" s="110"/>
      <c r="F329" s="110"/>
      <c r="G329" s="110"/>
      <c r="H329" s="111"/>
      <c r="I329" s="110"/>
      <c r="J329" s="112"/>
      <c r="K329" s="110"/>
      <c r="L329" s="110"/>
      <c r="M329" s="110"/>
      <c r="N329" s="110"/>
      <c r="O329" s="110"/>
      <c r="P329" s="110"/>
      <c r="Q329" s="110"/>
      <c r="R329" s="113"/>
      <c r="S329" s="110"/>
      <c r="T329" s="110"/>
      <c r="U329" s="110"/>
      <c r="V329" s="110"/>
      <c r="W329" s="110"/>
      <c r="X329" s="110"/>
      <c r="Y329" s="110"/>
      <c r="Z329" s="110"/>
      <c r="AA329" s="110"/>
      <c r="AB329" s="110"/>
      <c r="AC329" s="110"/>
      <c r="AD329" s="110"/>
      <c r="AE329" s="110"/>
      <c r="AF329" s="110"/>
      <c r="AG329" s="110"/>
      <c r="AH329" s="110"/>
      <c r="AI329" s="110"/>
      <c r="AJ329" s="110"/>
      <c r="AK329" s="110"/>
      <c r="AL329" s="110"/>
      <c r="AM329" s="114"/>
      <c r="AN329" s="110"/>
      <c r="AO329" s="110"/>
      <c r="AP329" s="110"/>
      <c r="AQ329" s="110"/>
      <c r="AR329" s="110"/>
      <c r="AS329" s="110"/>
    </row>
    <row r="330">
      <c r="A330" s="109"/>
      <c r="B330" s="110"/>
      <c r="C330" s="110"/>
      <c r="D330" s="110"/>
      <c r="E330" s="110"/>
      <c r="F330" s="110"/>
      <c r="G330" s="110"/>
      <c r="H330" s="111"/>
      <c r="I330" s="110"/>
      <c r="J330" s="112"/>
      <c r="K330" s="110"/>
      <c r="L330" s="110"/>
      <c r="M330" s="110"/>
      <c r="N330" s="110"/>
      <c r="O330" s="110"/>
      <c r="P330" s="110"/>
      <c r="Q330" s="110"/>
      <c r="R330" s="113"/>
      <c r="S330" s="110"/>
      <c r="T330" s="110"/>
      <c r="U330" s="110"/>
      <c r="V330" s="110"/>
      <c r="W330" s="110"/>
      <c r="X330" s="110"/>
      <c r="Y330" s="110"/>
      <c r="Z330" s="110"/>
      <c r="AA330" s="110"/>
      <c r="AB330" s="110"/>
      <c r="AC330" s="110"/>
      <c r="AD330" s="110"/>
      <c r="AE330" s="110"/>
      <c r="AF330" s="110"/>
      <c r="AG330" s="110"/>
      <c r="AH330" s="110"/>
      <c r="AI330" s="110"/>
      <c r="AJ330" s="110"/>
      <c r="AK330" s="110"/>
      <c r="AL330" s="110"/>
      <c r="AM330" s="114"/>
      <c r="AN330" s="110"/>
      <c r="AO330" s="110"/>
      <c r="AP330" s="110"/>
      <c r="AQ330" s="110"/>
      <c r="AR330" s="110"/>
      <c r="AS330" s="110"/>
    </row>
    <row r="331">
      <c r="A331" s="109"/>
      <c r="B331" s="110"/>
      <c r="C331" s="110"/>
      <c r="D331" s="110"/>
      <c r="E331" s="110"/>
      <c r="F331" s="110"/>
      <c r="G331" s="110"/>
      <c r="H331" s="111"/>
      <c r="I331" s="110"/>
      <c r="J331" s="112"/>
      <c r="K331" s="110"/>
      <c r="L331" s="110"/>
      <c r="M331" s="110"/>
      <c r="N331" s="110"/>
      <c r="O331" s="110"/>
      <c r="P331" s="110"/>
      <c r="Q331" s="110"/>
      <c r="R331" s="113"/>
      <c r="S331" s="110"/>
      <c r="T331" s="110"/>
      <c r="U331" s="110"/>
      <c r="V331" s="110"/>
      <c r="W331" s="110"/>
      <c r="X331" s="110"/>
      <c r="Y331" s="110"/>
      <c r="Z331" s="110"/>
      <c r="AA331" s="110"/>
      <c r="AB331" s="110"/>
      <c r="AC331" s="110"/>
      <c r="AD331" s="110"/>
      <c r="AE331" s="110"/>
      <c r="AF331" s="110"/>
      <c r="AG331" s="110"/>
      <c r="AH331" s="110"/>
      <c r="AI331" s="110"/>
      <c r="AJ331" s="110"/>
      <c r="AK331" s="110"/>
      <c r="AL331" s="110"/>
      <c r="AM331" s="114"/>
      <c r="AN331" s="110"/>
      <c r="AO331" s="110"/>
      <c r="AP331" s="110"/>
      <c r="AQ331" s="110"/>
      <c r="AR331" s="110"/>
      <c r="AS331" s="110"/>
    </row>
    <row r="332">
      <c r="A332" s="109"/>
      <c r="B332" s="110"/>
      <c r="C332" s="110"/>
      <c r="D332" s="110"/>
      <c r="E332" s="110"/>
      <c r="F332" s="110"/>
      <c r="G332" s="110"/>
      <c r="H332" s="111"/>
      <c r="I332" s="110"/>
      <c r="J332" s="112"/>
      <c r="K332" s="110"/>
      <c r="L332" s="110"/>
      <c r="M332" s="110"/>
      <c r="N332" s="110"/>
      <c r="O332" s="110"/>
      <c r="P332" s="110"/>
      <c r="Q332" s="110"/>
      <c r="R332" s="113"/>
      <c r="S332" s="110"/>
      <c r="T332" s="110"/>
      <c r="U332" s="110"/>
      <c r="V332" s="110"/>
      <c r="W332" s="110"/>
      <c r="X332" s="110"/>
      <c r="Y332" s="110"/>
      <c r="Z332" s="110"/>
      <c r="AA332" s="110"/>
      <c r="AB332" s="110"/>
      <c r="AC332" s="110"/>
      <c r="AD332" s="110"/>
      <c r="AE332" s="110"/>
      <c r="AF332" s="110"/>
      <c r="AG332" s="110"/>
      <c r="AH332" s="110"/>
      <c r="AI332" s="110"/>
      <c r="AJ332" s="110"/>
      <c r="AK332" s="110"/>
      <c r="AL332" s="110"/>
      <c r="AM332" s="114"/>
      <c r="AN332" s="110"/>
      <c r="AO332" s="110"/>
      <c r="AP332" s="110"/>
      <c r="AQ332" s="110"/>
      <c r="AR332" s="110"/>
      <c r="AS332" s="110"/>
    </row>
    <row r="333">
      <c r="A333" s="109"/>
      <c r="B333" s="110"/>
      <c r="C333" s="110"/>
      <c r="D333" s="110"/>
      <c r="E333" s="110"/>
      <c r="F333" s="110"/>
      <c r="G333" s="110"/>
      <c r="H333" s="111"/>
      <c r="I333" s="110"/>
      <c r="J333" s="112"/>
      <c r="K333" s="110"/>
      <c r="L333" s="110"/>
      <c r="M333" s="110"/>
      <c r="N333" s="110"/>
      <c r="O333" s="110"/>
      <c r="P333" s="110"/>
      <c r="Q333" s="110"/>
      <c r="R333" s="113"/>
      <c r="S333" s="110"/>
      <c r="T333" s="110"/>
      <c r="U333" s="110"/>
      <c r="V333" s="110"/>
      <c r="W333" s="110"/>
      <c r="X333" s="110"/>
      <c r="Y333" s="110"/>
      <c r="Z333" s="110"/>
      <c r="AA333" s="110"/>
      <c r="AB333" s="110"/>
      <c r="AC333" s="110"/>
      <c r="AD333" s="110"/>
      <c r="AE333" s="110"/>
      <c r="AF333" s="110"/>
      <c r="AG333" s="110"/>
      <c r="AH333" s="110"/>
      <c r="AI333" s="110"/>
      <c r="AJ333" s="110"/>
      <c r="AK333" s="110"/>
      <c r="AL333" s="110"/>
      <c r="AM333" s="114"/>
      <c r="AN333" s="110"/>
      <c r="AO333" s="110"/>
      <c r="AP333" s="110"/>
      <c r="AQ333" s="110"/>
      <c r="AR333" s="110"/>
      <c r="AS333" s="110"/>
    </row>
    <row r="334">
      <c r="A334" s="109"/>
      <c r="B334" s="110"/>
      <c r="C334" s="110"/>
      <c r="D334" s="110"/>
      <c r="E334" s="110"/>
      <c r="F334" s="110"/>
      <c r="G334" s="110"/>
      <c r="H334" s="111"/>
      <c r="I334" s="110"/>
      <c r="J334" s="112"/>
      <c r="K334" s="110"/>
      <c r="L334" s="110"/>
      <c r="M334" s="110"/>
      <c r="N334" s="110"/>
      <c r="O334" s="110"/>
      <c r="P334" s="110"/>
      <c r="Q334" s="110"/>
      <c r="R334" s="113"/>
      <c r="S334" s="110"/>
      <c r="T334" s="110"/>
      <c r="U334" s="110"/>
      <c r="V334" s="110"/>
      <c r="W334" s="110"/>
      <c r="X334" s="110"/>
      <c r="Y334" s="110"/>
      <c r="Z334" s="110"/>
      <c r="AA334" s="110"/>
      <c r="AB334" s="110"/>
      <c r="AC334" s="110"/>
      <c r="AD334" s="110"/>
      <c r="AE334" s="110"/>
      <c r="AF334" s="110"/>
      <c r="AG334" s="110"/>
      <c r="AH334" s="110"/>
      <c r="AI334" s="110"/>
      <c r="AJ334" s="110"/>
      <c r="AK334" s="110"/>
      <c r="AL334" s="110"/>
      <c r="AM334" s="114"/>
      <c r="AN334" s="110"/>
      <c r="AO334" s="110"/>
      <c r="AP334" s="110"/>
      <c r="AQ334" s="110"/>
      <c r="AR334" s="110"/>
      <c r="AS334" s="110"/>
    </row>
    <row r="335">
      <c r="A335" s="109"/>
      <c r="B335" s="110"/>
      <c r="C335" s="110"/>
      <c r="D335" s="110"/>
      <c r="E335" s="110"/>
      <c r="F335" s="110"/>
      <c r="G335" s="110"/>
      <c r="H335" s="111"/>
      <c r="I335" s="110"/>
      <c r="J335" s="112"/>
      <c r="K335" s="110"/>
      <c r="L335" s="110"/>
      <c r="M335" s="110"/>
      <c r="N335" s="110"/>
      <c r="O335" s="110"/>
      <c r="P335" s="110"/>
      <c r="Q335" s="110"/>
      <c r="R335" s="113"/>
      <c r="S335" s="110"/>
      <c r="T335" s="110"/>
      <c r="U335" s="110"/>
      <c r="V335" s="110"/>
      <c r="W335" s="110"/>
      <c r="X335" s="110"/>
      <c r="Y335" s="110"/>
      <c r="Z335" s="110"/>
      <c r="AA335" s="110"/>
      <c r="AB335" s="110"/>
      <c r="AC335" s="110"/>
      <c r="AD335" s="110"/>
      <c r="AE335" s="110"/>
      <c r="AF335" s="110"/>
      <c r="AG335" s="110"/>
      <c r="AH335" s="110"/>
      <c r="AI335" s="110"/>
      <c r="AJ335" s="110"/>
      <c r="AK335" s="110"/>
      <c r="AL335" s="110"/>
      <c r="AM335" s="114"/>
      <c r="AN335" s="110"/>
      <c r="AO335" s="110"/>
      <c r="AP335" s="110"/>
      <c r="AQ335" s="110"/>
      <c r="AR335" s="110"/>
      <c r="AS335" s="110"/>
    </row>
    <row r="336">
      <c r="A336" s="109"/>
      <c r="B336" s="110"/>
      <c r="C336" s="110"/>
      <c r="D336" s="110"/>
      <c r="E336" s="110"/>
      <c r="F336" s="110"/>
      <c r="G336" s="110"/>
      <c r="H336" s="111"/>
      <c r="I336" s="110"/>
      <c r="J336" s="112"/>
      <c r="K336" s="110"/>
      <c r="L336" s="110"/>
      <c r="M336" s="110"/>
      <c r="N336" s="110"/>
      <c r="O336" s="110"/>
      <c r="P336" s="110"/>
      <c r="Q336" s="110"/>
      <c r="R336" s="113"/>
      <c r="S336" s="110"/>
      <c r="T336" s="110"/>
      <c r="U336" s="110"/>
      <c r="V336" s="110"/>
      <c r="W336" s="110"/>
      <c r="X336" s="110"/>
      <c r="Y336" s="110"/>
      <c r="Z336" s="110"/>
      <c r="AA336" s="110"/>
      <c r="AB336" s="110"/>
      <c r="AC336" s="110"/>
      <c r="AD336" s="110"/>
      <c r="AE336" s="110"/>
      <c r="AF336" s="110"/>
      <c r="AG336" s="110"/>
      <c r="AH336" s="110"/>
      <c r="AI336" s="110"/>
      <c r="AJ336" s="110"/>
      <c r="AK336" s="110"/>
      <c r="AL336" s="110"/>
      <c r="AM336" s="114"/>
      <c r="AN336" s="110"/>
      <c r="AO336" s="110"/>
      <c r="AP336" s="110"/>
      <c r="AQ336" s="110"/>
      <c r="AR336" s="110"/>
      <c r="AS336" s="110"/>
    </row>
    <row r="337">
      <c r="A337" s="109"/>
      <c r="B337" s="110"/>
      <c r="C337" s="110"/>
      <c r="D337" s="110"/>
      <c r="E337" s="110"/>
      <c r="F337" s="110"/>
      <c r="G337" s="110"/>
      <c r="H337" s="111"/>
      <c r="I337" s="110"/>
      <c r="J337" s="112"/>
      <c r="K337" s="110"/>
      <c r="L337" s="110"/>
      <c r="M337" s="110"/>
      <c r="N337" s="110"/>
      <c r="O337" s="110"/>
      <c r="P337" s="110"/>
      <c r="Q337" s="110"/>
      <c r="R337" s="113"/>
      <c r="S337" s="110"/>
      <c r="T337" s="110"/>
      <c r="U337" s="110"/>
      <c r="V337" s="110"/>
      <c r="W337" s="110"/>
      <c r="X337" s="110"/>
      <c r="Y337" s="110"/>
      <c r="Z337" s="110"/>
      <c r="AA337" s="110"/>
      <c r="AB337" s="110"/>
      <c r="AC337" s="110"/>
      <c r="AD337" s="110"/>
      <c r="AE337" s="110"/>
      <c r="AF337" s="110"/>
      <c r="AG337" s="110"/>
      <c r="AH337" s="110"/>
      <c r="AI337" s="110"/>
      <c r="AJ337" s="110"/>
      <c r="AK337" s="110"/>
      <c r="AL337" s="110"/>
      <c r="AM337" s="114"/>
      <c r="AN337" s="110"/>
      <c r="AO337" s="110"/>
      <c r="AP337" s="110"/>
      <c r="AQ337" s="110"/>
      <c r="AR337" s="110"/>
      <c r="AS337" s="110"/>
    </row>
    <row r="338">
      <c r="A338" s="109"/>
      <c r="B338" s="110"/>
      <c r="C338" s="110"/>
      <c r="D338" s="110"/>
      <c r="E338" s="110"/>
      <c r="F338" s="110"/>
      <c r="G338" s="110"/>
      <c r="H338" s="111"/>
      <c r="I338" s="110"/>
      <c r="J338" s="112"/>
      <c r="K338" s="110"/>
      <c r="L338" s="110"/>
      <c r="M338" s="110"/>
      <c r="N338" s="110"/>
      <c r="O338" s="110"/>
      <c r="P338" s="110"/>
      <c r="Q338" s="110"/>
      <c r="R338" s="113"/>
      <c r="S338" s="110"/>
      <c r="T338" s="110"/>
      <c r="U338" s="110"/>
      <c r="V338" s="110"/>
      <c r="W338" s="110"/>
      <c r="X338" s="110"/>
      <c r="Y338" s="110"/>
      <c r="Z338" s="110"/>
      <c r="AA338" s="110"/>
      <c r="AB338" s="110"/>
      <c r="AC338" s="110"/>
      <c r="AD338" s="110"/>
      <c r="AE338" s="110"/>
      <c r="AF338" s="110"/>
      <c r="AG338" s="110"/>
      <c r="AH338" s="110"/>
      <c r="AI338" s="110"/>
      <c r="AJ338" s="110"/>
      <c r="AK338" s="110"/>
      <c r="AL338" s="110"/>
      <c r="AM338" s="114"/>
      <c r="AN338" s="110"/>
      <c r="AO338" s="110"/>
      <c r="AP338" s="110"/>
      <c r="AQ338" s="110"/>
      <c r="AR338" s="110"/>
      <c r="AS338" s="110"/>
    </row>
    <row r="339">
      <c r="A339" s="109"/>
      <c r="B339" s="110"/>
      <c r="C339" s="110"/>
      <c r="D339" s="110"/>
      <c r="E339" s="110"/>
      <c r="F339" s="110"/>
      <c r="G339" s="110"/>
      <c r="H339" s="111"/>
      <c r="I339" s="110"/>
      <c r="J339" s="112"/>
      <c r="K339" s="110"/>
      <c r="L339" s="110"/>
      <c r="M339" s="110"/>
      <c r="N339" s="110"/>
      <c r="O339" s="110"/>
      <c r="P339" s="110"/>
      <c r="Q339" s="110"/>
      <c r="R339" s="113"/>
      <c r="S339" s="110"/>
      <c r="T339" s="110"/>
      <c r="U339" s="110"/>
      <c r="V339" s="110"/>
      <c r="W339" s="110"/>
      <c r="X339" s="110"/>
      <c r="Y339" s="110"/>
      <c r="Z339" s="110"/>
      <c r="AA339" s="110"/>
      <c r="AB339" s="110"/>
      <c r="AC339" s="110"/>
      <c r="AD339" s="110"/>
      <c r="AE339" s="110"/>
      <c r="AF339" s="110"/>
      <c r="AG339" s="110"/>
      <c r="AH339" s="110"/>
      <c r="AI339" s="110"/>
      <c r="AJ339" s="110"/>
      <c r="AK339" s="110"/>
      <c r="AL339" s="110"/>
      <c r="AM339" s="114"/>
      <c r="AN339" s="110"/>
      <c r="AO339" s="110"/>
      <c r="AP339" s="110"/>
      <c r="AQ339" s="110"/>
      <c r="AR339" s="110"/>
      <c r="AS339" s="110"/>
    </row>
    <row r="340">
      <c r="A340" s="109"/>
      <c r="B340" s="110"/>
      <c r="C340" s="110"/>
      <c r="D340" s="110"/>
      <c r="E340" s="110"/>
      <c r="F340" s="110"/>
      <c r="G340" s="110"/>
      <c r="H340" s="111"/>
      <c r="I340" s="110"/>
      <c r="J340" s="112"/>
      <c r="K340" s="110"/>
      <c r="L340" s="110"/>
      <c r="M340" s="110"/>
      <c r="N340" s="110"/>
      <c r="O340" s="110"/>
      <c r="P340" s="110"/>
      <c r="Q340" s="110"/>
      <c r="R340" s="113"/>
      <c r="S340" s="110"/>
      <c r="T340" s="110"/>
      <c r="U340" s="110"/>
      <c r="V340" s="110"/>
      <c r="W340" s="110"/>
      <c r="X340" s="110"/>
      <c r="Y340" s="110"/>
      <c r="Z340" s="110"/>
      <c r="AA340" s="110"/>
      <c r="AB340" s="110"/>
      <c r="AC340" s="110"/>
      <c r="AD340" s="110"/>
      <c r="AE340" s="110"/>
      <c r="AF340" s="110"/>
      <c r="AG340" s="110"/>
      <c r="AH340" s="110"/>
      <c r="AI340" s="110"/>
      <c r="AJ340" s="110"/>
      <c r="AK340" s="110"/>
      <c r="AL340" s="110"/>
      <c r="AM340" s="114"/>
      <c r="AN340" s="110"/>
      <c r="AO340" s="110"/>
      <c r="AP340" s="110"/>
      <c r="AQ340" s="110"/>
      <c r="AR340" s="110"/>
      <c r="AS340" s="110"/>
    </row>
    <row r="341">
      <c r="A341" s="109"/>
      <c r="B341" s="110"/>
      <c r="C341" s="110"/>
      <c r="D341" s="110"/>
      <c r="E341" s="110"/>
      <c r="F341" s="110"/>
      <c r="G341" s="110"/>
      <c r="H341" s="111"/>
      <c r="I341" s="110"/>
      <c r="J341" s="112"/>
      <c r="K341" s="110"/>
      <c r="L341" s="110"/>
      <c r="M341" s="110"/>
      <c r="N341" s="110"/>
      <c r="O341" s="110"/>
      <c r="P341" s="110"/>
      <c r="Q341" s="110"/>
      <c r="R341" s="113"/>
      <c r="S341" s="110"/>
      <c r="T341" s="110"/>
      <c r="U341" s="110"/>
      <c r="V341" s="110"/>
      <c r="W341" s="110"/>
      <c r="X341" s="110"/>
      <c r="Y341" s="110"/>
      <c r="Z341" s="110"/>
      <c r="AA341" s="110"/>
      <c r="AB341" s="110"/>
      <c r="AC341" s="110"/>
      <c r="AD341" s="110"/>
      <c r="AE341" s="110"/>
      <c r="AF341" s="110"/>
      <c r="AG341" s="110"/>
      <c r="AH341" s="110"/>
      <c r="AI341" s="110"/>
      <c r="AJ341" s="110"/>
      <c r="AK341" s="110"/>
      <c r="AL341" s="110"/>
      <c r="AM341" s="114"/>
      <c r="AN341" s="110"/>
      <c r="AO341" s="110"/>
      <c r="AP341" s="110"/>
      <c r="AQ341" s="110"/>
      <c r="AR341" s="110"/>
      <c r="AS341" s="110"/>
    </row>
    <row r="342">
      <c r="A342" s="109"/>
      <c r="B342" s="110"/>
      <c r="C342" s="110"/>
      <c r="D342" s="110"/>
      <c r="E342" s="110"/>
      <c r="F342" s="110"/>
      <c r="G342" s="110"/>
      <c r="H342" s="111"/>
      <c r="I342" s="110"/>
      <c r="J342" s="112"/>
      <c r="K342" s="110"/>
      <c r="L342" s="110"/>
      <c r="M342" s="110"/>
      <c r="N342" s="110"/>
      <c r="O342" s="110"/>
      <c r="P342" s="110"/>
      <c r="Q342" s="110"/>
      <c r="R342" s="113"/>
      <c r="S342" s="110"/>
      <c r="T342" s="110"/>
      <c r="U342" s="110"/>
      <c r="V342" s="110"/>
      <c r="W342" s="110"/>
      <c r="X342" s="110"/>
      <c r="Y342" s="110"/>
      <c r="Z342" s="110"/>
      <c r="AA342" s="110"/>
      <c r="AB342" s="110"/>
      <c r="AC342" s="110"/>
      <c r="AD342" s="110"/>
      <c r="AE342" s="110"/>
      <c r="AF342" s="110"/>
      <c r="AG342" s="110"/>
      <c r="AH342" s="110"/>
      <c r="AI342" s="110"/>
      <c r="AJ342" s="110"/>
      <c r="AK342" s="110"/>
      <c r="AL342" s="110"/>
      <c r="AM342" s="114"/>
      <c r="AN342" s="110"/>
      <c r="AO342" s="110"/>
      <c r="AP342" s="110"/>
      <c r="AQ342" s="110"/>
      <c r="AR342" s="110"/>
      <c r="AS342" s="110"/>
    </row>
    <row r="343">
      <c r="A343" s="109"/>
      <c r="B343" s="110"/>
      <c r="C343" s="110"/>
      <c r="D343" s="110"/>
      <c r="E343" s="110"/>
      <c r="F343" s="110"/>
      <c r="G343" s="110"/>
      <c r="H343" s="111"/>
      <c r="I343" s="110"/>
      <c r="J343" s="112"/>
      <c r="K343" s="110"/>
      <c r="L343" s="110"/>
      <c r="M343" s="110"/>
      <c r="N343" s="110"/>
      <c r="O343" s="110"/>
      <c r="P343" s="110"/>
      <c r="Q343" s="110"/>
      <c r="R343" s="113"/>
      <c r="S343" s="110"/>
      <c r="T343" s="110"/>
      <c r="U343" s="110"/>
      <c r="V343" s="110"/>
      <c r="W343" s="110"/>
      <c r="X343" s="110"/>
      <c r="Y343" s="110"/>
      <c r="Z343" s="110"/>
      <c r="AA343" s="110"/>
      <c r="AB343" s="110"/>
      <c r="AC343" s="110"/>
      <c r="AD343" s="110"/>
      <c r="AE343" s="110"/>
      <c r="AF343" s="110"/>
      <c r="AG343" s="110"/>
      <c r="AH343" s="110"/>
      <c r="AI343" s="110"/>
      <c r="AJ343" s="110"/>
      <c r="AK343" s="110"/>
      <c r="AL343" s="110"/>
      <c r="AM343" s="114"/>
      <c r="AN343" s="110"/>
      <c r="AO343" s="110"/>
      <c r="AP343" s="110"/>
      <c r="AQ343" s="110"/>
      <c r="AR343" s="110"/>
      <c r="AS343" s="110"/>
    </row>
    <row r="344">
      <c r="A344" s="109"/>
      <c r="B344" s="110"/>
      <c r="C344" s="110"/>
      <c r="D344" s="110"/>
      <c r="E344" s="110"/>
      <c r="F344" s="110"/>
      <c r="G344" s="110"/>
      <c r="H344" s="111"/>
      <c r="I344" s="110"/>
      <c r="J344" s="112"/>
      <c r="K344" s="110"/>
      <c r="L344" s="110"/>
      <c r="M344" s="110"/>
      <c r="N344" s="110"/>
      <c r="O344" s="110"/>
      <c r="P344" s="110"/>
      <c r="Q344" s="110"/>
      <c r="R344" s="113"/>
      <c r="S344" s="110"/>
      <c r="T344" s="110"/>
      <c r="U344" s="110"/>
      <c r="V344" s="110"/>
      <c r="W344" s="110"/>
      <c r="X344" s="110"/>
      <c r="Y344" s="110"/>
      <c r="Z344" s="110"/>
      <c r="AA344" s="110"/>
      <c r="AB344" s="110"/>
      <c r="AC344" s="110"/>
      <c r="AD344" s="110"/>
      <c r="AE344" s="110"/>
      <c r="AF344" s="110"/>
      <c r="AG344" s="110"/>
      <c r="AH344" s="110"/>
      <c r="AI344" s="110"/>
      <c r="AJ344" s="110"/>
      <c r="AK344" s="110"/>
      <c r="AL344" s="110"/>
      <c r="AM344" s="114"/>
      <c r="AN344" s="110"/>
      <c r="AO344" s="110"/>
      <c r="AP344" s="110"/>
      <c r="AQ344" s="110"/>
      <c r="AR344" s="110"/>
      <c r="AS344" s="110"/>
    </row>
    <row r="345">
      <c r="A345" s="109"/>
      <c r="B345" s="110"/>
      <c r="C345" s="110"/>
      <c r="D345" s="110"/>
      <c r="E345" s="110"/>
      <c r="F345" s="110"/>
      <c r="G345" s="110"/>
      <c r="H345" s="111"/>
      <c r="I345" s="110"/>
      <c r="J345" s="112"/>
      <c r="K345" s="110"/>
      <c r="L345" s="110"/>
      <c r="M345" s="110"/>
      <c r="N345" s="110"/>
      <c r="O345" s="110"/>
      <c r="P345" s="110"/>
      <c r="Q345" s="110"/>
      <c r="R345" s="113"/>
      <c r="S345" s="110"/>
      <c r="T345" s="110"/>
      <c r="U345" s="110"/>
      <c r="V345" s="110"/>
      <c r="W345" s="110"/>
      <c r="X345" s="110"/>
      <c r="Y345" s="110"/>
      <c r="Z345" s="110"/>
      <c r="AA345" s="110"/>
      <c r="AB345" s="110"/>
      <c r="AC345" s="110"/>
      <c r="AD345" s="110"/>
      <c r="AE345" s="110"/>
      <c r="AF345" s="110"/>
      <c r="AG345" s="110"/>
      <c r="AH345" s="110"/>
      <c r="AI345" s="110"/>
      <c r="AJ345" s="110"/>
      <c r="AK345" s="110"/>
      <c r="AL345" s="110"/>
      <c r="AM345" s="114"/>
      <c r="AN345" s="110"/>
      <c r="AO345" s="110"/>
      <c r="AP345" s="110"/>
      <c r="AQ345" s="110"/>
      <c r="AR345" s="110"/>
      <c r="AS345" s="110"/>
    </row>
    <row r="346">
      <c r="A346" s="109"/>
      <c r="B346" s="110"/>
      <c r="C346" s="110"/>
      <c r="D346" s="110"/>
      <c r="E346" s="110"/>
      <c r="F346" s="110"/>
      <c r="G346" s="110"/>
      <c r="H346" s="111"/>
      <c r="I346" s="110"/>
      <c r="J346" s="112"/>
      <c r="K346" s="110"/>
      <c r="L346" s="110"/>
      <c r="M346" s="110"/>
      <c r="N346" s="110"/>
      <c r="O346" s="110"/>
      <c r="P346" s="110"/>
      <c r="Q346" s="110"/>
      <c r="R346" s="113"/>
      <c r="S346" s="110"/>
      <c r="T346" s="110"/>
      <c r="U346" s="110"/>
      <c r="V346" s="110"/>
      <c r="W346" s="110"/>
      <c r="X346" s="110"/>
      <c r="Y346" s="110"/>
      <c r="Z346" s="110"/>
      <c r="AA346" s="110"/>
      <c r="AB346" s="110"/>
      <c r="AC346" s="110"/>
      <c r="AD346" s="110"/>
      <c r="AE346" s="110"/>
      <c r="AF346" s="110"/>
      <c r="AG346" s="110"/>
      <c r="AH346" s="110"/>
      <c r="AI346" s="110"/>
      <c r="AJ346" s="110"/>
      <c r="AK346" s="110"/>
      <c r="AL346" s="110"/>
      <c r="AM346" s="114"/>
      <c r="AN346" s="110"/>
      <c r="AO346" s="110"/>
      <c r="AP346" s="110"/>
      <c r="AQ346" s="110"/>
      <c r="AR346" s="110"/>
      <c r="AS346" s="110"/>
    </row>
    <row r="347">
      <c r="A347" s="109"/>
      <c r="B347" s="110"/>
      <c r="C347" s="110"/>
      <c r="D347" s="110"/>
      <c r="E347" s="110"/>
      <c r="F347" s="110"/>
      <c r="G347" s="110"/>
      <c r="H347" s="111"/>
      <c r="I347" s="110"/>
      <c r="J347" s="112"/>
      <c r="K347" s="110"/>
      <c r="L347" s="110"/>
      <c r="M347" s="110"/>
      <c r="N347" s="110"/>
      <c r="O347" s="110"/>
      <c r="P347" s="110"/>
      <c r="Q347" s="110"/>
      <c r="R347" s="113"/>
      <c r="S347" s="110"/>
      <c r="T347" s="110"/>
      <c r="U347" s="110"/>
      <c r="V347" s="110"/>
      <c r="W347" s="110"/>
      <c r="X347" s="110"/>
      <c r="Y347" s="110"/>
      <c r="Z347" s="110"/>
      <c r="AA347" s="110"/>
      <c r="AB347" s="110"/>
      <c r="AC347" s="110"/>
      <c r="AD347" s="110"/>
      <c r="AE347" s="110"/>
      <c r="AF347" s="110"/>
      <c r="AG347" s="110"/>
      <c r="AH347" s="110"/>
      <c r="AI347" s="110"/>
      <c r="AJ347" s="110"/>
      <c r="AK347" s="110"/>
      <c r="AL347" s="110"/>
      <c r="AM347" s="114"/>
      <c r="AN347" s="110"/>
      <c r="AO347" s="110"/>
      <c r="AP347" s="110"/>
      <c r="AQ347" s="110"/>
      <c r="AR347" s="110"/>
      <c r="AS347" s="110"/>
    </row>
    <row r="348">
      <c r="A348" s="109"/>
      <c r="B348" s="110"/>
      <c r="C348" s="110"/>
      <c r="D348" s="110"/>
      <c r="E348" s="110"/>
      <c r="F348" s="110"/>
      <c r="G348" s="110"/>
      <c r="H348" s="111"/>
      <c r="I348" s="110"/>
      <c r="J348" s="112"/>
      <c r="K348" s="110"/>
      <c r="L348" s="110"/>
      <c r="M348" s="110"/>
      <c r="N348" s="110"/>
      <c r="O348" s="110"/>
      <c r="P348" s="110"/>
      <c r="Q348" s="110"/>
      <c r="R348" s="113"/>
      <c r="S348" s="110"/>
      <c r="T348" s="110"/>
      <c r="U348" s="110"/>
      <c r="V348" s="110"/>
      <c r="W348" s="110"/>
      <c r="X348" s="110"/>
      <c r="Y348" s="110"/>
      <c r="Z348" s="110"/>
      <c r="AA348" s="110"/>
      <c r="AB348" s="110"/>
      <c r="AC348" s="110"/>
      <c r="AD348" s="110"/>
      <c r="AE348" s="110"/>
      <c r="AF348" s="110"/>
      <c r="AG348" s="110"/>
      <c r="AH348" s="110"/>
      <c r="AI348" s="110"/>
      <c r="AJ348" s="110"/>
      <c r="AK348" s="110"/>
      <c r="AL348" s="110"/>
      <c r="AM348" s="114"/>
      <c r="AN348" s="110"/>
      <c r="AO348" s="110"/>
      <c r="AP348" s="110"/>
      <c r="AQ348" s="110"/>
      <c r="AR348" s="110"/>
      <c r="AS348" s="110"/>
    </row>
    <row r="349">
      <c r="A349" s="109"/>
      <c r="B349" s="110"/>
      <c r="C349" s="110"/>
      <c r="D349" s="110"/>
      <c r="E349" s="110"/>
      <c r="F349" s="110"/>
      <c r="G349" s="110"/>
      <c r="H349" s="111"/>
      <c r="I349" s="110"/>
      <c r="J349" s="112"/>
      <c r="K349" s="110"/>
      <c r="L349" s="110"/>
      <c r="M349" s="110"/>
      <c r="N349" s="110"/>
      <c r="O349" s="110"/>
      <c r="P349" s="110"/>
      <c r="Q349" s="110"/>
      <c r="R349" s="113"/>
      <c r="S349" s="110"/>
      <c r="T349" s="110"/>
      <c r="U349" s="110"/>
      <c r="V349" s="110"/>
      <c r="W349" s="110"/>
      <c r="X349" s="110"/>
      <c r="Y349" s="110"/>
      <c r="Z349" s="110"/>
      <c r="AA349" s="110"/>
      <c r="AB349" s="110"/>
      <c r="AC349" s="110"/>
      <c r="AD349" s="110"/>
      <c r="AE349" s="110"/>
      <c r="AF349" s="110"/>
      <c r="AG349" s="110"/>
      <c r="AH349" s="110"/>
      <c r="AI349" s="110"/>
      <c r="AJ349" s="110"/>
      <c r="AK349" s="110"/>
      <c r="AL349" s="110"/>
      <c r="AM349" s="114"/>
      <c r="AN349" s="110"/>
      <c r="AO349" s="110"/>
      <c r="AP349" s="110"/>
      <c r="AQ349" s="110"/>
      <c r="AR349" s="110"/>
      <c r="AS349" s="110"/>
    </row>
    <row r="350">
      <c r="A350" s="109"/>
      <c r="B350" s="110"/>
      <c r="C350" s="110"/>
      <c r="D350" s="110"/>
      <c r="E350" s="110"/>
      <c r="F350" s="110"/>
      <c r="G350" s="110"/>
      <c r="H350" s="111"/>
      <c r="I350" s="110"/>
      <c r="J350" s="112"/>
      <c r="K350" s="110"/>
      <c r="L350" s="110"/>
      <c r="M350" s="110"/>
      <c r="N350" s="110"/>
      <c r="O350" s="110"/>
      <c r="P350" s="110"/>
      <c r="Q350" s="110"/>
      <c r="R350" s="113"/>
      <c r="S350" s="110"/>
      <c r="T350" s="110"/>
      <c r="U350" s="110"/>
      <c r="V350" s="110"/>
      <c r="W350" s="110"/>
      <c r="X350" s="110"/>
      <c r="Y350" s="110"/>
      <c r="Z350" s="110"/>
      <c r="AA350" s="110"/>
      <c r="AB350" s="110"/>
      <c r="AC350" s="110"/>
      <c r="AD350" s="110"/>
      <c r="AE350" s="110"/>
      <c r="AF350" s="110"/>
      <c r="AG350" s="110"/>
      <c r="AH350" s="110"/>
      <c r="AI350" s="110"/>
      <c r="AJ350" s="110"/>
      <c r="AK350" s="110"/>
      <c r="AL350" s="110"/>
      <c r="AM350" s="114"/>
      <c r="AN350" s="110"/>
      <c r="AO350" s="110"/>
      <c r="AP350" s="110"/>
      <c r="AQ350" s="110"/>
      <c r="AR350" s="110"/>
      <c r="AS350" s="110"/>
    </row>
    <row r="351">
      <c r="A351" s="109"/>
      <c r="B351" s="110"/>
      <c r="C351" s="110"/>
      <c r="D351" s="110"/>
      <c r="E351" s="110"/>
      <c r="F351" s="110"/>
      <c r="G351" s="110"/>
      <c r="H351" s="111"/>
      <c r="I351" s="110"/>
      <c r="J351" s="112"/>
      <c r="K351" s="110"/>
      <c r="L351" s="110"/>
      <c r="M351" s="110"/>
      <c r="N351" s="110"/>
      <c r="O351" s="110"/>
      <c r="P351" s="110"/>
      <c r="Q351" s="110"/>
      <c r="R351" s="113"/>
      <c r="S351" s="110"/>
      <c r="T351" s="110"/>
      <c r="U351" s="110"/>
      <c r="V351" s="110"/>
      <c r="W351" s="110"/>
      <c r="X351" s="110"/>
      <c r="Y351" s="110"/>
      <c r="Z351" s="110"/>
      <c r="AA351" s="110"/>
      <c r="AB351" s="110"/>
      <c r="AC351" s="110"/>
      <c r="AD351" s="110"/>
      <c r="AE351" s="110"/>
      <c r="AF351" s="110"/>
      <c r="AG351" s="110"/>
      <c r="AH351" s="110"/>
      <c r="AI351" s="110"/>
      <c r="AJ351" s="110"/>
      <c r="AK351" s="110"/>
      <c r="AL351" s="110"/>
      <c r="AM351" s="114"/>
      <c r="AN351" s="110"/>
      <c r="AO351" s="110"/>
      <c r="AP351" s="110"/>
      <c r="AQ351" s="110"/>
      <c r="AR351" s="110"/>
      <c r="AS351" s="110"/>
    </row>
    <row r="352">
      <c r="A352" s="109"/>
      <c r="B352" s="110"/>
      <c r="C352" s="110"/>
      <c r="D352" s="110"/>
      <c r="E352" s="110"/>
      <c r="F352" s="110"/>
      <c r="G352" s="110"/>
      <c r="H352" s="111"/>
      <c r="I352" s="110"/>
      <c r="J352" s="112"/>
      <c r="K352" s="110"/>
      <c r="L352" s="110"/>
      <c r="M352" s="110"/>
      <c r="N352" s="110"/>
      <c r="O352" s="110"/>
      <c r="P352" s="110"/>
      <c r="Q352" s="110"/>
      <c r="R352" s="113"/>
      <c r="S352" s="110"/>
      <c r="T352" s="110"/>
      <c r="U352" s="110"/>
      <c r="V352" s="110"/>
      <c r="W352" s="110"/>
      <c r="X352" s="110"/>
      <c r="Y352" s="110"/>
      <c r="Z352" s="110"/>
      <c r="AA352" s="110"/>
      <c r="AB352" s="110"/>
      <c r="AC352" s="110"/>
      <c r="AD352" s="110"/>
      <c r="AE352" s="110"/>
      <c r="AF352" s="110"/>
      <c r="AG352" s="110"/>
      <c r="AH352" s="110"/>
      <c r="AI352" s="110"/>
      <c r="AJ352" s="110"/>
      <c r="AK352" s="110"/>
      <c r="AL352" s="110"/>
      <c r="AM352" s="114"/>
      <c r="AN352" s="110"/>
      <c r="AO352" s="110"/>
      <c r="AP352" s="110"/>
      <c r="AQ352" s="110"/>
      <c r="AR352" s="110"/>
      <c r="AS352" s="110"/>
    </row>
    <row r="353">
      <c r="A353" s="109"/>
      <c r="B353" s="110"/>
      <c r="C353" s="110"/>
      <c r="D353" s="110"/>
      <c r="E353" s="110"/>
      <c r="F353" s="110"/>
      <c r="G353" s="110"/>
      <c r="H353" s="111"/>
      <c r="I353" s="110"/>
      <c r="J353" s="112"/>
      <c r="K353" s="110"/>
      <c r="L353" s="110"/>
      <c r="M353" s="110"/>
      <c r="N353" s="110"/>
      <c r="O353" s="110"/>
      <c r="P353" s="110"/>
      <c r="Q353" s="110"/>
      <c r="R353" s="113"/>
      <c r="S353" s="110"/>
      <c r="T353" s="110"/>
      <c r="U353" s="110"/>
      <c r="V353" s="110"/>
      <c r="W353" s="110"/>
      <c r="X353" s="110"/>
      <c r="Y353" s="110"/>
      <c r="Z353" s="110"/>
      <c r="AA353" s="110"/>
      <c r="AB353" s="110"/>
      <c r="AC353" s="110"/>
      <c r="AD353" s="110"/>
      <c r="AE353" s="110"/>
      <c r="AF353" s="110"/>
      <c r="AG353" s="110"/>
      <c r="AH353" s="110"/>
      <c r="AI353" s="110"/>
      <c r="AJ353" s="110"/>
      <c r="AK353" s="110"/>
      <c r="AL353" s="110"/>
      <c r="AM353" s="114"/>
      <c r="AN353" s="110"/>
      <c r="AO353" s="110"/>
      <c r="AP353" s="110"/>
      <c r="AQ353" s="110"/>
      <c r="AR353" s="110"/>
      <c r="AS353" s="110"/>
    </row>
    <row r="354">
      <c r="A354" s="109"/>
      <c r="B354" s="110"/>
      <c r="C354" s="110"/>
      <c r="D354" s="110"/>
      <c r="E354" s="110"/>
      <c r="F354" s="110"/>
      <c r="G354" s="110"/>
      <c r="H354" s="111"/>
      <c r="I354" s="110"/>
      <c r="J354" s="112"/>
      <c r="K354" s="110"/>
      <c r="L354" s="110"/>
      <c r="M354" s="110"/>
      <c r="N354" s="110"/>
      <c r="O354" s="110"/>
      <c r="P354" s="110"/>
      <c r="Q354" s="110"/>
      <c r="R354" s="113"/>
      <c r="S354" s="110"/>
      <c r="T354" s="110"/>
      <c r="U354" s="110"/>
      <c r="V354" s="110"/>
      <c r="W354" s="110"/>
      <c r="X354" s="110"/>
      <c r="Y354" s="110"/>
      <c r="Z354" s="110"/>
      <c r="AA354" s="110"/>
      <c r="AB354" s="110"/>
      <c r="AC354" s="110"/>
      <c r="AD354" s="110"/>
      <c r="AE354" s="110"/>
      <c r="AF354" s="110"/>
      <c r="AG354" s="110"/>
      <c r="AH354" s="110"/>
      <c r="AI354" s="110"/>
      <c r="AJ354" s="110"/>
      <c r="AK354" s="110"/>
      <c r="AL354" s="110"/>
      <c r="AM354" s="114"/>
      <c r="AN354" s="110"/>
      <c r="AO354" s="110"/>
      <c r="AP354" s="110"/>
      <c r="AQ354" s="110"/>
      <c r="AR354" s="110"/>
      <c r="AS354" s="110"/>
    </row>
    <row r="355">
      <c r="A355" s="109"/>
      <c r="B355" s="110"/>
      <c r="C355" s="110"/>
      <c r="D355" s="110"/>
      <c r="E355" s="110"/>
      <c r="F355" s="110"/>
      <c r="G355" s="110"/>
      <c r="H355" s="111"/>
      <c r="I355" s="110"/>
      <c r="J355" s="112"/>
      <c r="K355" s="110"/>
      <c r="L355" s="110"/>
      <c r="M355" s="110"/>
      <c r="N355" s="110"/>
      <c r="O355" s="110"/>
      <c r="P355" s="110"/>
      <c r="Q355" s="110"/>
      <c r="R355" s="113"/>
      <c r="S355" s="110"/>
      <c r="T355" s="110"/>
      <c r="U355" s="110"/>
      <c r="V355" s="110"/>
      <c r="W355" s="110"/>
      <c r="X355" s="110"/>
      <c r="Y355" s="110"/>
      <c r="Z355" s="110"/>
      <c r="AA355" s="110"/>
      <c r="AB355" s="110"/>
      <c r="AC355" s="110"/>
      <c r="AD355" s="110"/>
      <c r="AE355" s="110"/>
      <c r="AF355" s="110"/>
      <c r="AG355" s="110"/>
      <c r="AH355" s="110"/>
      <c r="AI355" s="110"/>
      <c r="AJ355" s="110"/>
      <c r="AK355" s="110"/>
      <c r="AL355" s="110"/>
      <c r="AM355" s="114"/>
      <c r="AN355" s="110"/>
      <c r="AO355" s="110"/>
      <c r="AP355" s="110"/>
      <c r="AQ355" s="110"/>
      <c r="AR355" s="110"/>
      <c r="AS355" s="110"/>
    </row>
    <row r="356">
      <c r="A356" s="109"/>
      <c r="B356" s="110"/>
      <c r="C356" s="110"/>
      <c r="D356" s="110"/>
      <c r="E356" s="110"/>
      <c r="F356" s="110"/>
      <c r="G356" s="110"/>
      <c r="H356" s="111"/>
      <c r="I356" s="110"/>
      <c r="J356" s="112"/>
      <c r="K356" s="110"/>
      <c r="L356" s="110"/>
      <c r="M356" s="110"/>
      <c r="N356" s="110"/>
      <c r="O356" s="110"/>
      <c r="P356" s="110"/>
      <c r="Q356" s="110"/>
      <c r="R356" s="113"/>
      <c r="S356" s="110"/>
      <c r="T356" s="110"/>
      <c r="U356" s="110"/>
      <c r="V356" s="110"/>
      <c r="W356" s="110"/>
      <c r="X356" s="110"/>
      <c r="Y356" s="110"/>
      <c r="Z356" s="110"/>
      <c r="AA356" s="110"/>
      <c r="AB356" s="110"/>
      <c r="AC356" s="110"/>
      <c r="AD356" s="110"/>
      <c r="AE356" s="110"/>
      <c r="AF356" s="110"/>
      <c r="AG356" s="110"/>
      <c r="AH356" s="110"/>
      <c r="AI356" s="110"/>
      <c r="AJ356" s="110"/>
      <c r="AK356" s="110"/>
      <c r="AL356" s="110"/>
      <c r="AM356" s="114"/>
      <c r="AN356" s="110"/>
      <c r="AO356" s="110"/>
      <c r="AP356" s="110"/>
      <c r="AQ356" s="110"/>
      <c r="AR356" s="110"/>
      <c r="AS356" s="110"/>
    </row>
    <row r="357">
      <c r="A357" s="109"/>
      <c r="B357" s="110"/>
      <c r="C357" s="110"/>
      <c r="D357" s="110"/>
      <c r="E357" s="110"/>
      <c r="F357" s="110"/>
      <c r="G357" s="110"/>
      <c r="H357" s="111"/>
      <c r="I357" s="110"/>
      <c r="J357" s="112"/>
      <c r="K357" s="110"/>
      <c r="L357" s="110"/>
      <c r="M357" s="110"/>
      <c r="N357" s="110"/>
      <c r="O357" s="110"/>
      <c r="P357" s="110"/>
      <c r="Q357" s="110"/>
      <c r="R357" s="113"/>
      <c r="S357" s="110"/>
      <c r="T357" s="110"/>
      <c r="U357" s="110"/>
      <c r="V357" s="110"/>
      <c r="W357" s="110"/>
      <c r="X357" s="110"/>
      <c r="Y357" s="110"/>
      <c r="Z357" s="110"/>
      <c r="AA357" s="110"/>
      <c r="AB357" s="110"/>
      <c r="AC357" s="110"/>
      <c r="AD357" s="110"/>
      <c r="AE357" s="110"/>
      <c r="AF357" s="110"/>
      <c r="AG357" s="110"/>
      <c r="AH357" s="110"/>
      <c r="AI357" s="110"/>
      <c r="AJ357" s="110"/>
      <c r="AK357" s="110"/>
      <c r="AL357" s="110"/>
      <c r="AM357" s="114"/>
      <c r="AN357" s="110"/>
      <c r="AO357" s="110"/>
      <c r="AP357" s="110"/>
      <c r="AQ357" s="110"/>
      <c r="AR357" s="110"/>
      <c r="AS357" s="110"/>
    </row>
    <row r="358">
      <c r="A358" s="109"/>
      <c r="B358" s="110"/>
      <c r="C358" s="110"/>
      <c r="D358" s="110"/>
      <c r="E358" s="110"/>
      <c r="F358" s="110"/>
      <c r="G358" s="110"/>
      <c r="H358" s="111"/>
      <c r="I358" s="110"/>
      <c r="J358" s="112"/>
      <c r="K358" s="110"/>
      <c r="L358" s="110"/>
      <c r="M358" s="110"/>
      <c r="N358" s="110"/>
      <c r="O358" s="110"/>
      <c r="P358" s="110"/>
      <c r="Q358" s="110"/>
      <c r="R358" s="113"/>
      <c r="S358" s="110"/>
      <c r="T358" s="110"/>
      <c r="U358" s="110"/>
      <c r="V358" s="110"/>
      <c r="W358" s="110"/>
      <c r="X358" s="110"/>
      <c r="Y358" s="110"/>
      <c r="Z358" s="110"/>
      <c r="AA358" s="110"/>
      <c r="AB358" s="110"/>
      <c r="AC358" s="110"/>
      <c r="AD358" s="110"/>
      <c r="AE358" s="110"/>
      <c r="AF358" s="110"/>
      <c r="AG358" s="110"/>
      <c r="AH358" s="110"/>
      <c r="AI358" s="110"/>
      <c r="AJ358" s="110"/>
      <c r="AK358" s="110"/>
      <c r="AL358" s="110"/>
      <c r="AM358" s="114"/>
      <c r="AN358" s="110"/>
      <c r="AO358" s="110"/>
      <c r="AP358" s="110"/>
      <c r="AQ358" s="110"/>
      <c r="AR358" s="110"/>
      <c r="AS358" s="110"/>
    </row>
    <row r="359">
      <c r="A359" s="109"/>
      <c r="B359" s="110"/>
      <c r="C359" s="110"/>
      <c r="D359" s="110"/>
      <c r="E359" s="110"/>
      <c r="F359" s="110"/>
      <c r="G359" s="110"/>
      <c r="H359" s="111"/>
      <c r="I359" s="110"/>
      <c r="J359" s="112"/>
      <c r="K359" s="110"/>
      <c r="L359" s="110"/>
      <c r="M359" s="110"/>
      <c r="N359" s="110"/>
      <c r="O359" s="110"/>
      <c r="P359" s="110"/>
      <c r="Q359" s="110"/>
      <c r="R359" s="113"/>
      <c r="S359" s="110"/>
      <c r="T359" s="110"/>
      <c r="U359" s="110"/>
      <c r="V359" s="110"/>
      <c r="W359" s="110"/>
      <c r="X359" s="110"/>
      <c r="Y359" s="110"/>
      <c r="Z359" s="110"/>
      <c r="AA359" s="110"/>
      <c r="AB359" s="110"/>
      <c r="AC359" s="110"/>
      <c r="AD359" s="110"/>
      <c r="AE359" s="110"/>
      <c r="AF359" s="110"/>
      <c r="AG359" s="110"/>
      <c r="AH359" s="110"/>
      <c r="AI359" s="110"/>
      <c r="AJ359" s="110"/>
      <c r="AK359" s="110"/>
      <c r="AL359" s="110"/>
      <c r="AM359" s="114"/>
      <c r="AN359" s="110"/>
      <c r="AO359" s="110"/>
      <c r="AP359" s="110"/>
      <c r="AQ359" s="110"/>
      <c r="AR359" s="110"/>
      <c r="AS359" s="110"/>
    </row>
    <row r="360">
      <c r="A360" s="109"/>
      <c r="B360" s="110"/>
      <c r="C360" s="110"/>
      <c r="D360" s="110"/>
      <c r="E360" s="110"/>
      <c r="F360" s="110"/>
      <c r="G360" s="110"/>
      <c r="H360" s="111"/>
      <c r="I360" s="110"/>
      <c r="J360" s="112"/>
      <c r="K360" s="110"/>
      <c r="L360" s="110"/>
      <c r="M360" s="110"/>
      <c r="N360" s="110"/>
      <c r="O360" s="110"/>
      <c r="P360" s="110"/>
      <c r="Q360" s="110"/>
      <c r="R360" s="113"/>
      <c r="S360" s="110"/>
      <c r="T360" s="110"/>
      <c r="U360" s="110"/>
      <c r="V360" s="110"/>
      <c r="W360" s="110"/>
      <c r="X360" s="110"/>
      <c r="Y360" s="110"/>
      <c r="Z360" s="110"/>
      <c r="AA360" s="110"/>
      <c r="AB360" s="110"/>
      <c r="AC360" s="110"/>
      <c r="AD360" s="110"/>
      <c r="AE360" s="110"/>
      <c r="AF360" s="110"/>
      <c r="AG360" s="110"/>
      <c r="AH360" s="110"/>
      <c r="AI360" s="110"/>
      <c r="AJ360" s="110"/>
      <c r="AK360" s="110"/>
      <c r="AL360" s="110"/>
      <c r="AM360" s="114"/>
      <c r="AN360" s="110"/>
      <c r="AO360" s="110"/>
      <c r="AP360" s="110"/>
      <c r="AQ360" s="110"/>
      <c r="AR360" s="110"/>
      <c r="AS360" s="110"/>
    </row>
    <row r="361">
      <c r="A361" s="109"/>
      <c r="B361" s="110"/>
      <c r="C361" s="110"/>
      <c r="D361" s="110"/>
      <c r="E361" s="110"/>
      <c r="F361" s="110"/>
      <c r="G361" s="110"/>
      <c r="H361" s="111"/>
      <c r="I361" s="110"/>
      <c r="J361" s="112"/>
      <c r="K361" s="110"/>
      <c r="L361" s="110"/>
      <c r="M361" s="110"/>
      <c r="N361" s="110"/>
      <c r="O361" s="110"/>
      <c r="P361" s="110"/>
      <c r="Q361" s="110"/>
      <c r="R361" s="113"/>
      <c r="S361" s="110"/>
      <c r="T361" s="110"/>
      <c r="U361" s="110"/>
      <c r="V361" s="110"/>
      <c r="W361" s="110"/>
      <c r="X361" s="110"/>
      <c r="Y361" s="110"/>
      <c r="Z361" s="110"/>
      <c r="AA361" s="110"/>
      <c r="AB361" s="110"/>
      <c r="AC361" s="110"/>
      <c r="AD361" s="110"/>
      <c r="AE361" s="110"/>
      <c r="AF361" s="110"/>
      <c r="AG361" s="110"/>
      <c r="AH361" s="110"/>
      <c r="AI361" s="110"/>
      <c r="AJ361" s="110"/>
      <c r="AK361" s="110"/>
      <c r="AL361" s="110"/>
      <c r="AM361" s="114"/>
      <c r="AN361" s="110"/>
      <c r="AO361" s="110"/>
      <c r="AP361" s="110"/>
      <c r="AQ361" s="110"/>
      <c r="AR361" s="110"/>
      <c r="AS361" s="110"/>
    </row>
    <row r="362">
      <c r="A362" s="109"/>
      <c r="B362" s="110"/>
      <c r="C362" s="110"/>
      <c r="D362" s="110"/>
      <c r="E362" s="110"/>
      <c r="F362" s="110"/>
      <c r="G362" s="110"/>
      <c r="H362" s="111"/>
      <c r="I362" s="110"/>
      <c r="J362" s="112"/>
      <c r="K362" s="110"/>
      <c r="L362" s="110"/>
      <c r="M362" s="110"/>
      <c r="N362" s="110"/>
      <c r="O362" s="110"/>
      <c r="P362" s="110"/>
      <c r="Q362" s="110"/>
      <c r="R362" s="113"/>
      <c r="S362" s="110"/>
      <c r="T362" s="110"/>
      <c r="U362" s="110"/>
      <c r="V362" s="110"/>
      <c r="W362" s="110"/>
      <c r="X362" s="110"/>
      <c r="Y362" s="110"/>
      <c r="Z362" s="110"/>
      <c r="AA362" s="110"/>
      <c r="AB362" s="110"/>
      <c r="AC362" s="110"/>
      <c r="AD362" s="110"/>
      <c r="AE362" s="110"/>
      <c r="AF362" s="110"/>
      <c r="AG362" s="110"/>
      <c r="AH362" s="110"/>
      <c r="AI362" s="110"/>
      <c r="AJ362" s="110"/>
      <c r="AK362" s="110"/>
      <c r="AL362" s="110"/>
      <c r="AM362" s="114"/>
      <c r="AN362" s="110"/>
      <c r="AO362" s="110"/>
      <c r="AP362" s="110"/>
      <c r="AQ362" s="110"/>
      <c r="AR362" s="110"/>
      <c r="AS362" s="110"/>
    </row>
    <row r="363">
      <c r="A363" s="109"/>
      <c r="B363" s="110"/>
      <c r="C363" s="110"/>
      <c r="D363" s="110"/>
      <c r="E363" s="110"/>
      <c r="F363" s="110"/>
      <c r="G363" s="110"/>
      <c r="H363" s="111"/>
      <c r="I363" s="110"/>
      <c r="J363" s="112"/>
      <c r="K363" s="110"/>
      <c r="L363" s="110"/>
      <c r="M363" s="110"/>
      <c r="N363" s="110"/>
      <c r="O363" s="110"/>
      <c r="P363" s="110"/>
      <c r="Q363" s="110"/>
      <c r="R363" s="113"/>
      <c r="S363" s="110"/>
      <c r="T363" s="110"/>
      <c r="U363" s="110"/>
      <c r="V363" s="110"/>
      <c r="W363" s="110"/>
      <c r="X363" s="110"/>
      <c r="Y363" s="110"/>
      <c r="Z363" s="110"/>
      <c r="AA363" s="110"/>
      <c r="AB363" s="110"/>
      <c r="AC363" s="110"/>
      <c r="AD363" s="110"/>
      <c r="AE363" s="110"/>
      <c r="AF363" s="110"/>
      <c r="AG363" s="110"/>
      <c r="AH363" s="110"/>
      <c r="AI363" s="110"/>
      <c r="AJ363" s="110"/>
      <c r="AK363" s="110"/>
      <c r="AL363" s="110"/>
      <c r="AM363" s="114"/>
      <c r="AN363" s="110"/>
      <c r="AO363" s="110"/>
      <c r="AP363" s="110"/>
      <c r="AQ363" s="110"/>
      <c r="AR363" s="110"/>
      <c r="AS363" s="110"/>
    </row>
    <row r="364">
      <c r="A364" s="109"/>
      <c r="B364" s="110"/>
      <c r="C364" s="110"/>
      <c r="D364" s="110"/>
      <c r="E364" s="110"/>
      <c r="F364" s="110"/>
      <c r="G364" s="110"/>
      <c r="H364" s="111"/>
      <c r="I364" s="110"/>
      <c r="J364" s="112"/>
      <c r="K364" s="110"/>
      <c r="L364" s="110"/>
      <c r="M364" s="110"/>
      <c r="N364" s="110"/>
      <c r="O364" s="110"/>
      <c r="P364" s="110"/>
      <c r="Q364" s="110"/>
      <c r="R364" s="113"/>
      <c r="S364" s="110"/>
      <c r="T364" s="110"/>
      <c r="U364" s="110"/>
      <c r="V364" s="110"/>
      <c r="W364" s="110"/>
      <c r="X364" s="110"/>
      <c r="Y364" s="110"/>
      <c r="Z364" s="110"/>
      <c r="AA364" s="110"/>
      <c r="AB364" s="110"/>
      <c r="AC364" s="110"/>
      <c r="AD364" s="110"/>
      <c r="AE364" s="110"/>
      <c r="AF364" s="110"/>
      <c r="AG364" s="110"/>
      <c r="AH364" s="110"/>
      <c r="AI364" s="110"/>
      <c r="AJ364" s="110"/>
      <c r="AK364" s="110"/>
      <c r="AL364" s="110"/>
      <c r="AM364" s="114"/>
      <c r="AN364" s="110"/>
      <c r="AO364" s="110"/>
      <c r="AP364" s="110"/>
      <c r="AQ364" s="110"/>
      <c r="AR364" s="110"/>
      <c r="AS364" s="110"/>
    </row>
    <row r="365">
      <c r="A365" s="109"/>
      <c r="B365" s="110"/>
      <c r="C365" s="110"/>
      <c r="D365" s="110"/>
      <c r="E365" s="110"/>
      <c r="F365" s="110"/>
      <c r="G365" s="110"/>
      <c r="H365" s="111"/>
      <c r="I365" s="110"/>
      <c r="J365" s="112"/>
      <c r="K365" s="110"/>
      <c r="L365" s="110"/>
      <c r="M365" s="110"/>
      <c r="N365" s="110"/>
      <c r="O365" s="110"/>
      <c r="P365" s="110"/>
      <c r="Q365" s="110"/>
      <c r="R365" s="113"/>
      <c r="S365" s="110"/>
      <c r="T365" s="110"/>
      <c r="U365" s="110"/>
      <c r="V365" s="110"/>
      <c r="W365" s="110"/>
      <c r="X365" s="110"/>
      <c r="Y365" s="110"/>
      <c r="Z365" s="110"/>
      <c r="AA365" s="110"/>
      <c r="AB365" s="110"/>
      <c r="AC365" s="110"/>
      <c r="AD365" s="110"/>
      <c r="AE365" s="110"/>
      <c r="AF365" s="110"/>
      <c r="AG365" s="110"/>
      <c r="AH365" s="110"/>
      <c r="AI365" s="110"/>
      <c r="AJ365" s="110"/>
      <c r="AK365" s="110"/>
      <c r="AL365" s="110"/>
      <c r="AM365" s="114"/>
      <c r="AN365" s="110"/>
      <c r="AO365" s="110"/>
      <c r="AP365" s="110"/>
      <c r="AQ365" s="110"/>
      <c r="AR365" s="110"/>
      <c r="AS365" s="110"/>
    </row>
    <row r="366">
      <c r="A366" s="109"/>
      <c r="B366" s="110"/>
      <c r="C366" s="110"/>
      <c r="D366" s="110"/>
      <c r="E366" s="110"/>
      <c r="F366" s="110"/>
      <c r="G366" s="110"/>
      <c r="H366" s="111"/>
      <c r="I366" s="110"/>
      <c r="J366" s="112"/>
      <c r="K366" s="110"/>
      <c r="L366" s="110"/>
      <c r="M366" s="110"/>
      <c r="N366" s="110"/>
      <c r="O366" s="110"/>
      <c r="P366" s="110"/>
      <c r="Q366" s="110"/>
      <c r="R366" s="113"/>
      <c r="S366" s="110"/>
      <c r="T366" s="110"/>
      <c r="U366" s="110"/>
      <c r="V366" s="110"/>
      <c r="W366" s="110"/>
      <c r="X366" s="110"/>
      <c r="Y366" s="110"/>
      <c r="Z366" s="110"/>
      <c r="AA366" s="110"/>
      <c r="AB366" s="110"/>
      <c r="AC366" s="110"/>
      <c r="AD366" s="110"/>
      <c r="AE366" s="110"/>
      <c r="AF366" s="110"/>
      <c r="AG366" s="110"/>
      <c r="AH366" s="110"/>
      <c r="AI366" s="110"/>
      <c r="AJ366" s="110"/>
      <c r="AK366" s="110"/>
      <c r="AL366" s="110"/>
      <c r="AM366" s="114"/>
      <c r="AN366" s="110"/>
      <c r="AO366" s="110"/>
      <c r="AP366" s="110"/>
      <c r="AQ366" s="110"/>
      <c r="AR366" s="110"/>
      <c r="AS366" s="110"/>
    </row>
    <row r="367">
      <c r="A367" s="109"/>
      <c r="B367" s="110"/>
      <c r="C367" s="110"/>
      <c r="D367" s="110"/>
      <c r="E367" s="110"/>
      <c r="F367" s="110"/>
      <c r="G367" s="110"/>
      <c r="H367" s="111"/>
      <c r="I367" s="110"/>
      <c r="J367" s="112"/>
      <c r="K367" s="110"/>
      <c r="L367" s="110"/>
      <c r="M367" s="110"/>
      <c r="N367" s="110"/>
      <c r="O367" s="110"/>
      <c r="P367" s="110"/>
      <c r="Q367" s="110"/>
      <c r="R367" s="113"/>
      <c r="S367" s="110"/>
      <c r="T367" s="110"/>
      <c r="U367" s="110"/>
      <c r="V367" s="110"/>
      <c r="W367" s="110"/>
      <c r="X367" s="110"/>
      <c r="Y367" s="110"/>
      <c r="Z367" s="110"/>
      <c r="AA367" s="110"/>
      <c r="AB367" s="110"/>
      <c r="AC367" s="110"/>
      <c r="AD367" s="110"/>
      <c r="AE367" s="110"/>
      <c r="AF367" s="110"/>
      <c r="AG367" s="110"/>
      <c r="AH367" s="110"/>
      <c r="AI367" s="110"/>
      <c r="AJ367" s="110"/>
      <c r="AK367" s="110"/>
      <c r="AL367" s="110"/>
      <c r="AM367" s="114"/>
      <c r="AN367" s="110"/>
      <c r="AO367" s="110"/>
      <c r="AP367" s="110"/>
      <c r="AQ367" s="110"/>
      <c r="AR367" s="110"/>
      <c r="AS367" s="110"/>
    </row>
    <row r="368">
      <c r="A368" s="109"/>
      <c r="B368" s="110"/>
      <c r="C368" s="110"/>
      <c r="D368" s="110"/>
      <c r="E368" s="110"/>
      <c r="F368" s="110"/>
      <c r="G368" s="110"/>
      <c r="H368" s="111"/>
      <c r="I368" s="110"/>
      <c r="J368" s="112"/>
      <c r="K368" s="110"/>
      <c r="L368" s="110"/>
      <c r="M368" s="110"/>
      <c r="N368" s="110"/>
      <c r="O368" s="110"/>
      <c r="P368" s="110"/>
      <c r="Q368" s="110"/>
      <c r="R368" s="113"/>
      <c r="S368" s="110"/>
      <c r="T368" s="110"/>
      <c r="U368" s="110"/>
      <c r="V368" s="110"/>
      <c r="W368" s="110"/>
      <c r="X368" s="110"/>
      <c r="Y368" s="110"/>
      <c r="Z368" s="110"/>
      <c r="AA368" s="110"/>
      <c r="AB368" s="110"/>
      <c r="AC368" s="110"/>
      <c r="AD368" s="110"/>
      <c r="AE368" s="110"/>
      <c r="AF368" s="110"/>
      <c r="AG368" s="110"/>
      <c r="AH368" s="110"/>
      <c r="AI368" s="110"/>
      <c r="AJ368" s="110"/>
      <c r="AK368" s="110"/>
      <c r="AL368" s="110"/>
      <c r="AM368" s="114"/>
      <c r="AN368" s="110"/>
      <c r="AO368" s="110"/>
      <c r="AP368" s="110"/>
      <c r="AQ368" s="110"/>
      <c r="AR368" s="110"/>
      <c r="AS368" s="110"/>
    </row>
    <row r="369">
      <c r="A369" s="109"/>
      <c r="B369" s="110"/>
      <c r="C369" s="110"/>
      <c r="D369" s="110"/>
      <c r="E369" s="110"/>
      <c r="F369" s="110"/>
      <c r="G369" s="110"/>
      <c r="H369" s="111"/>
      <c r="I369" s="110"/>
      <c r="J369" s="112"/>
      <c r="K369" s="110"/>
      <c r="L369" s="110"/>
      <c r="M369" s="110"/>
      <c r="N369" s="110"/>
      <c r="O369" s="110"/>
      <c r="P369" s="110"/>
      <c r="Q369" s="110"/>
      <c r="R369" s="113"/>
      <c r="S369" s="110"/>
      <c r="T369" s="110"/>
      <c r="U369" s="110"/>
      <c r="V369" s="110"/>
      <c r="W369" s="110"/>
      <c r="X369" s="110"/>
      <c r="Y369" s="110"/>
      <c r="Z369" s="110"/>
      <c r="AA369" s="110"/>
      <c r="AB369" s="110"/>
      <c r="AC369" s="110"/>
      <c r="AD369" s="110"/>
      <c r="AE369" s="110"/>
      <c r="AF369" s="110"/>
      <c r="AG369" s="110"/>
      <c r="AH369" s="110"/>
      <c r="AI369" s="110"/>
      <c r="AJ369" s="110"/>
      <c r="AK369" s="110"/>
      <c r="AL369" s="110"/>
      <c r="AM369" s="114"/>
      <c r="AN369" s="110"/>
      <c r="AO369" s="110"/>
      <c r="AP369" s="110"/>
      <c r="AQ369" s="110"/>
      <c r="AR369" s="110"/>
      <c r="AS369" s="110"/>
    </row>
    <row r="370">
      <c r="A370" s="109"/>
      <c r="B370" s="110"/>
      <c r="C370" s="110"/>
      <c r="D370" s="110"/>
      <c r="E370" s="110"/>
      <c r="F370" s="110"/>
      <c r="G370" s="110"/>
      <c r="H370" s="111"/>
      <c r="I370" s="110"/>
      <c r="J370" s="112"/>
      <c r="K370" s="110"/>
      <c r="L370" s="110"/>
      <c r="M370" s="110"/>
      <c r="N370" s="110"/>
      <c r="O370" s="110"/>
      <c r="P370" s="110"/>
      <c r="Q370" s="110"/>
      <c r="R370" s="113"/>
      <c r="S370" s="110"/>
      <c r="T370" s="110"/>
      <c r="U370" s="110"/>
      <c r="V370" s="110"/>
      <c r="W370" s="110"/>
      <c r="X370" s="110"/>
      <c r="Y370" s="110"/>
      <c r="Z370" s="110"/>
      <c r="AA370" s="110"/>
      <c r="AB370" s="110"/>
      <c r="AC370" s="110"/>
      <c r="AD370" s="110"/>
      <c r="AE370" s="110"/>
      <c r="AF370" s="110"/>
      <c r="AG370" s="110"/>
      <c r="AH370" s="110"/>
      <c r="AI370" s="110"/>
      <c r="AJ370" s="110"/>
      <c r="AK370" s="110"/>
      <c r="AL370" s="110"/>
      <c r="AM370" s="114"/>
      <c r="AN370" s="110"/>
      <c r="AO370" s="110"/>
      <c r="AP370" s="110"/>
      <c r="AQ370" s="110"/>
      <c r="AR370" s="110"/>
      <c r="AS370" s="110"/>
    </row>
    <row r="371">
      <c r="A371" s="109"/>
      <c r="B371" s="110"/>
      <c r="C371" s="110"/>
      <c r="D371" s="110"/>
      <c r="E371" s="110"/>
      <c r="F371" s="110"/>
      <c r="G371" s="110"/>
      <c r="H371" s="111"/>
      <c r="I371" s="110"/>
      <c r="J371" s="112"/>
      <c r="K371" s="110"/>
      <c r="L371" s="110"/>
      <c r="M371" s="110"/>
      <c r="N371" s="110"/>
      <c r="O371" s="110"/>
      <c r="P371" s="110"/>
      <c r="Q371" s="110"/>
      <c r="R371" s="113"/>
      <c r="S371" s="110"/>
      <c r="T371" s="110"/>
      <c r="U371" s="110"/>
      <c r="V371" s="110"/>
      <c r="W371" s="110"/>
      <c r="X371" s="110"/>
      <c r="Y371" s="110"/>
      <c r="Z371" s="110"/>
      <c r="AA371" s="110"/>
      <c r="AB371" s="110"/>
      <c r="AC371" s="110"/>
      <c r="AD371" s="110"/>
      <c r="AE371" s="110"/>
      <c r="AF371" s="110"/>
      <c r="AG371" s="110"/>
      <c r="AH371" s="110"/>
      <c r="AI371" s="110"/>
      <c r="AJ371" s="110"/>
      <c r="AK371" s="110"/>
      <c r="AL371" s="110"/>
      <c r="AM371" s="114"/>
      <c r="AN371" s="110"/>
      <c r="AO371" s="110"/>
      <c r="AP371" s="110"/>
      <c r="AQ371" s="110"/>
      <c r="AR371" s="110"/>
      <c r="AS371" s="110"/>
    </row>
    <row r="372">
      <c r="A372" s="109"/>
      <c r="B372" s="110"/>
      <c r="C372" s="110"/>
      <c r="D372" s="110"/>
      <c r="E372" s="110"/>
      <c r="F372" s="110"/>
      <c r="G372" s="110"/>
      <c r="H372" s="111"/>
      <c r="I372" s="110"/>
      <c r="J372" s="112"/>
      <c r="K372" s="110"/>
      <c r="L372" s="110"/>
      <c r="M372" s="110"/>
      <c r="N372" s="110"/>
      <c r="O372" s="110"/>
      <c r="P372" s="110"/>
      <c r="Q372" s="110"/>
      <c r="R372" s="113"/>
      <c r="S372" s="110"/>
      <c r="T372" s="110"/>
      <c r="U372" s="110"/>
      <c r="V372" s="110"/>
      <c r="W372" s="110"/>
      <c r="X372" s="110"/>
      <c r="Y372" s="110"/>
      <c r="Z372" s="110"/>
      <c r="AA372" s="110"/>
      <c r="AB372" s="110"/>
      <c r="AC372" s="110"/>
      <c r="AD372" s="110"/>
      <c r="AE372" s="110"/>
      <c r="AF372" s="110"/>
      <c r="AG372" s="110"/>
      <c r="AH372" s="110"/>
      <c r="AI372" s="110"/>
      <c r="AJ372" s="110"/>
      <c r="AK372" s="110"/>
      <c r="AL372" s="110"/>
      <c r="AM372" s="114"/>
      <c r="AN372" s="110"/>
      <c r="AO372" s="110"/>
      <c r="AP372" s="110"/>
      <c r="AQ372" s="110"/>
      <c r="AR372" s="110"/>
      <c r="AS372" s="110"/>
    </row>
    <row r="373">
      <c r="A373" s="109"/>
      <c r="B373" s="110"/>
      <c r="C373" s="110"/>
      <c r="D373" s="110"/>
      <c r="E373" s="110"/>
      <c r="F373" s="110"/>
      <c r="G373" s="110"/>
      <c r="H373" s="111"/>
      <c r="I373" s="110"/>
      <c r="J373" s="112"/>
      <c r="K373" s="110"/>
      <c r="L373" s="110"/>
      <c r="M373" s="110"/>
      <c r="N373" s="110"/>
      <c r="O373" s="110"/>
      <c r="P373" s="110"/>
      <c r="Q373" s="110"/>
      <c r="R373" s="113"/>
      <c r="S373" s="110"/>
      <c r="T373" s="110"/>
      <c r="U373" s="110"/>
      <c r="V373" s="110"/>
      <c r="W373" s="110"/>
      <c r="X373" s="110"/>
      <c r="Y373" s="110"/>
      <c r="Z373" s="110"/>
      <c r="AA373" s="110"/>
      <c r="AB373" s="110"/>
      <c r="AC373" s="110"/>
      <c r="AD373" s="110"/>
      <c r="AE373" s="110"/>
      <c r="AF373" s="110"/>
      <c r="AG373" s="110"/>
      <c r="AH373" s="110"/>
      <c r="AI373" s="110"/>
      <c r="AJ373" s="110"/>
      <c r="AK373" s="110"/>
      <c r="AL373" s="110"/>
      <c r="AM373" s="114"/>
      <c r="AN373" s="110"/>
      <c r="AO373" s="110"/>
      <c r="AP373" s="110"/>
      <c r="AQ373" s="110"/>
      <c r="AR373" s="110"/>
      <c r="AS373" s="110"/>
    </row>
    <row r="374">
      <c r="A374" s="109"/>
      <c r="B374" s="110"/>
      <c r="C374" s="110"/>
      <c r="D374" s="110"/>
      <c r="E374" s="110"/>
      <c r="F374" s="110"/>
      <c r="G374" s="110"/>
      <c r="H374" s="111"/>
      <c r="I374" s="110"/>
      <c r="J374" s="112"/>
      <c r="K374" s="110"/>
      <c r="L374" s="110"/>
      <c r="M374" s="110"/>
      <c r="N374" s="110"/>
      <c r="O374" s="110"/>
      <c r="P374" s="110"/>
      <c r="Q374" s="110"/>
      <c r="R374" s="113"/>
      <c r="S374" s="110"/>
      <c r="T374" s="110"/>
      <c r="U374" s="110"/>
      <c r="V374" s="110"/>
      <c r="W374" s="110"/>
      <c r="X374" s="110"/>
      <c r="Y374" s="110"/>
      <c r="Z374" s="110"/>
      <c r="AA374" s="110"/>
      <c r="AB374" s="110"/>
      <c r="AC374" s="110"/>
      <c r="AD374" s="110"/>
      <c r="AE374" s="110"/>
      <c r="AF374" s="110"/>
      <c r="AG374" s="110"/>
      <c r="AH374" s="110"/>
      <c r="AI374" s="110"/>
      <c r="AJ374" s="110"/>
      <c r="AK374" s="110"/>
      <c r="AL374" s="110"/>
      <c r="AM374" s="114"/>
      <c r="AN374" s="110"/>
      <c r="AO374" s="110"/>
      <c r="AP374" s="110"/>
      <c r="AQ374" s="110"/>
      <c r="AR374" s="110"/>
      <c r="AS374" s="110"/>
    </row>
    <row r="375">
      <c r="A375" s="109"/>
      <c r="B375" s="110"/>
      <c r="C375" s="110"/>
      <c r="D375" s="110"/>
      <c r="E375" s="110"/>
      <c r="F375" s="110"/>
      <c r="G375" s="110"/>
      <c r="H375" s="111"/>
      <c r="I375" s="110"/>
      <c r="J375" s="112"/>
      <c r="K375" s="110"/>
      <c r="L375" s="110"/>
      <c r="M375" s="110"/>
      <c r="N375" s="110"/>
      <c r="O375" s="110"/>
      <c r="P375" s="110"/>
      <c r="Q375" s="110"/>
      <c r="R375" s="113"/>
      <c r="S375" s="110"/>
      <c r="T375" s="110"/>
      <c r="U375" s="110"/>
      <c r="V375" s="110"/>
      <c r="W375" s="110"/>
      <c r="X375" s="110"/>
      <c r="Y375" s="110"/>
      <c r="Z375" s="110"/>
      <c r="AA375" s="110"/>
      <c r="AB375" s="110"/>
      <c r="AC375" s="110"/>
      <c r="AD375" s="110"/>
      <c r="AE375" s="110"/>
      <c r="AF375" s="110"/>
      <c r="AG375" s="110"/>
      <c r="AH375" s="110"/>
      <c r="AI375" s="110"/>
      <c r="AJ375" s="110"/>
      <c r="AK375" s="110"/>
      <c r="AL375" s="110"/>
      <c r="AM375" s="114"/>
      <c r="AN375" s="110"/>
      <c r="AO375" s="110"/>
      <c r="AP375" s="110"/>
      <c r="AQ375" s="110"/>
      <c r="AR375" s="110"/>
      <c r="AS375" s="110"/>
    </row>
    <row r="376">
      <c r="A376" s="109"/>
      <c r="B376" s="110"/>
      <c r="C376" s="110"/>
      <c r="D376" s="110"/>
      <c r="E376" s="110"/>
      <c r="F376" s="110"/>
      <c r="G376" s="110"/>
      <c r="H376" s="111"/>
      <c r="I376" s="110"/>
      <c r="J376" s="112"/>
      <c r="K376" s="110"/>
      <c r="L376" s="110"/>
      <c r="M376" s="110"/>
      <c r="N376" s="110"/>
      <c r="O376" s="110"/>
      <c r="P376" s="110"/>
      <c r="Q376" s="110"/>
      <c r="R376" s="113"/>
      <c r="S376" s="110"/>
      <c r="T376" s="110"/>
      <c r="U376" s="110"/>
      <c r="V376" s="110"/>
      <c r="W376" s="110"/>
      <c r="X376" s="110"/>
      <c r="Y376" s="110"/>
      <c r="Z376" s="110"/>
      <c r="AA376" s="110"/>
      <c r="AB376" s="110"/>
      <c r="AC376" s="110"/>
      <c r="AD376" s="110"/>
      <c r="AE376" s="110"/>
      <c r="AF376" s="110"/>
      <c r="AG376" s="110"/>
      <c r="AH376" s="110"/>
      <c r="AI376" s="110"/>
      <c r="AJ376" s="110"/>
      <c r="AK376" s="110"/>
      <c r="AL376" s="110"/>
      <c r="AM376" s="114"/>
      <c r="AN376" s="110"/>
      <c r="AO376" s="110"/>
      <c r="AP376" s="110"/>
      <c r="AQ376" s="110"/>
      <c r="AR376" s="110"/>
      <c r="AS376" s="110"/>
    </row>
    <row r="377">
      <c r="A377" s="109"/>
      <c r="B377" s="110"/>
      <c r="C377" s="110"/>
      <c r="D377" s="110"/>
      <c r="E377" s="110"/>
      <c r="F377" s="110"/>
      <c r="G377" s="110"/>
      <c r="H377" s="111"/>
      <c r="I377" s="110"/>
      <c r="J377" s="112"/>
      <c r="K377" s="110"/>
      <c r="L377" s="110"/>
      <c r="M377" s="110"/>
      <c r="N377" s="110"/>
      <c r="O377" s="110"/>
      <c r="P377" s="110"/>
      <c r="Q377" s="110"/>
      <c r="R377" s="113"/>
      <c r="S377" s="110"/>
      <c r="T377" s="110"/>
      <c r="U377" s="110"/>
      <c r="V377" s="110"/>
      <c r="W377" s="110"/>
      <c r="X377" s="110"/>
      <c r="Y377" s="110"/>
      <c r="Z377" s="110"/>
      <c r="AA377" s="110"/>
      <c r="AB377" s="110"/>
      <c r="AC377" s="110"/>
      <c r="AD377" s="110"/>
      <c r="AE377" s="110"/>
      <c r="AF377" s="110"/>
      <c r="AG377" s="110"/>
      <c r="AH377" s="110"/>
      <c r="AI377" s="110"/>
      <c r="AJ377" s="110"/>
      <c r="AK377" s="110"/>
      <c r="AL377" s="110"/>
      <c r="AM377" s="114"/>
      <c r="AN377" s="110"/>
      <c r="AO377" s="110"/>
      <c r="AP377" s="110"/>
      <c r="AQ377" s="110"/>
      <c r="AR377" s="110"/>
      <c r="AS377" s="110"/>
    </row>
    <row r="378">
      <c r="A378" s="109"/>
      <c r="B378" s="110"/>
      <c r="C378" s="110"/>
      <c r="D378" s="110"/>
      <c r="E378" s="110"/>
      <c r="F378" s="110"/>
      <c r="G378" s="110"/>
      <c r="H378" s="111"/>
      <c r="I378" s="110"/>
      <c r="J378" s="112"/>
      <c r="K378" s="110"/>
      <c r="L378" s="110"/>
      <c r="M378" s="110"/>
      <c r="N378" s="110"/>
      <c r="O378" s="110"/>
      <c r="P378" s="110"/>
      <c r="Q378" s="110"/>
      <c r="R378" s="113"/>
      <c r="S378" s="110"/>
      <c r="T378" s="110"/>
      <c r="U378" s="110"/>
      <c r="V378" s="110"/>
      <c r="W378" s="110"/>
      <c r="X378" s="110"/>
      <c r="Y378" s="110"/>
      <c r="Z378" s="110"/>
      <c r="AA378" s="110"/>
      <c r="AB378" s="110"/>
      <c r="AC378" s="110"/>
      <c r="AD378" s="110"/>
      <c r="AE378" s="110"/>
      <c r="AF378" s="110"/>
      <c r="AG378" s="110"/>
      <c r="AH378" s="110"/>
      <c r="AI378" s="110"/>
      <c r="AJ378" s="110"/>
      <c r="AK378" s="110"/>
      <c r="AL378" s="110"/>
      <c r="AM378" s="114"/>
      <c r="AN378" s="110"/>
      <c r="AO378" s="110"/>
      <c r="AP378" s="110"/>
      <c r="AQ378" s="110"/>
      <c r="AR378" s="110"/>
      <c r="AS378" s="110"/>
    </row>
    <row r="379">
      <c r="A379" s="109"/>
      <c r="B379" s="110"/>
      <c r="C379" s="110"/>
      <c r="D379" s="110"/>
      <c r="E379" s="110"/>
      <c r="F379" s="110"/>
      <c r="G379" s="110"/>
      <c r="H379" s="111"/>
      <c r="I379" s="110"/>
      <c r="J379" s="112"/>
      <c r="K379" s="110"/>
      <c r="L379" s="110"/>
      <c r="M379" s="110"/>
      <c r="N379" s="110"/>
      <c r="O379" s="110"/>
      <c r="P379" s="110"/>
      <c r="Q379" s="110"/>
      <c r="R379" s="113"/>
      <c r="S379" s="110"/>
      <c r="T379" s="110"/>
      <c r="U379" s="110"/>
      <c r="V379" s="110"/>
      <c r="W379" s="110"/>
      <c r="X379" s="110"/>
      <c r="Y379" s="110"/>
      <c r="Z379" s="110"/>
      <c r="AA379" s="110"/>
      <c r="AB379" s="110"/>
      <c r="AC379" s="110"/>
      <c r="AD379" s="110"/>
      <c r="AE379" s="110"/>
      <c r="AF379" s="110"/>
      <c r="AG379" s="110"/>
      <c r="AH379" s="110"/>
      <c r="AI379" s="110"/>
      <c r="AJ379" s="110"/>
      <c r="AK379" s="110"/>
      <c r="AL379" s="110"/>
      <c r="AM379" s="114"/>
      <c r="AN379" s="110"/>
      <c r="AO379" s="110"/>
      <c r="AP379" s="110"/>
      <c r="AQ379" s="110"/>
      <c r="AR379" s="110"/>
      <c r="AS379" s="110"/>
    </row>
    <row r="380">
      <c r="A380" s="109"/>
      <c r="B380" s="110"/>
      <c r="C380" s="110"/>
      <c r="D380" s="110"/>
      <c r="E380" s="110"/>
      <c r="F380" s="110"/>
      <c r="G380" s="110"/>
      <c r="H380" s="111"/>
      <c r="I380" s="110"/>
      <c r="J380" s="112"/>
      <c r="K380" s="110"/>
      <c r="L380" s="110"/>
      <c r="M380" s="110"/>
      <c r="N380" s="110"/>
      <c r="O380" s="110"/>
      <c r="P380" s="110"/>
      <c r="Q380" s="110"/>
      <c r="R380" s="113"/>
      <c r="S380" s="110"/>
      <c r="T380" s="110"/>
      <c r="U380" s="110"/>
      <c r="V380" s="110"/>
      <c r="W380" s="110"/>
      <c r="X380" s="110"/>
      <c r="Y380" s="110"/>
      <c r="Z380" s="110"/>
      <c r="AA380" s="110"/>
      <c r="AB380" s="110"/>
      <c r="AC380" s="110"/>
      <c r="AD380" s="110"/>
      <c r="AE380" s="110"/>
      <c r="AF380" s="110"/>
      <c r="AG380" s="110"/>
      <c r="AH380" s="110"/>
      <c r="AI380" s="110"/>
      <c r="AJ380" s="110"/>
      <c r="AK380" s="110"/>
      <c r="AL380" s="110"/>
      <c r="AM380" s="114"/>
      <c r="AN380" s="110"/>
      <c r="AO380" s="110"/>
      <c r="AP380" s="110"/>
      <c r="AQ380" s="110"/>
      <c r="AR380" s="110"/>
      <c r="AS380" s="110"/>
    </row>
    <row r="381">
      <c r="A381" s="109"/>
      <c r="B381" s="110"/>
      <c r="C381" s="110"/>
      <c r="D381" s="110"/>
      <c r="E381" s="110"/>
      <c r="F381" s="110"/>
      <c r="G381" s="110"/>
      <c r="H381" s="111"/>
      <c r="I381" s="110"/>
      <c r="J381" s="112"/>
      <c r="K381" s="110"/>
      <c r="L381" s="110"/>
      <c r="M381" s="110"/>
      <c r="N381" s="110"/>
      <c r="O381" s="110"/>
      <c r="P381" s="110"/>
      <c r="Q381" s="110"/>
      <c r="R381" s="113"/>
      <c r="S381" s="110"/>
      <c r="T381" s="110"/>
      <c r="U381" s="110"/>
      <c r="V381" s="110"/>
      <c r="W381" s="110"/>
      <c r="X381" s="110"/>
      <c r="Y381" s="110"/>
      <c r="Z381" s="110"/>
      <c r="AA381" s="110"/>
      <c r="AB381" s="110"/>
      <c r="AC381" s="110"/>
      <c r="AD381" s="110"/>
      <c r="AE381" s="110"/>
      <c r="AF381" s="110"/>
      <c r="AG381" s="110"/>
      <c r="AH381" s="110"/>
      <c r="AI381" s="110"/>
      <c r="AJ381" s="110"/>
      <c r="AK381" s="110"/>
      <c r="AL381" s="110"/>
      <c r="AM381" s="114"/>
      <c r="AN381" s="110"/>
      <c r="AO381" s="110"/>
      <c r="AP381" s="110"/>
      <c r="AQ381" s="110"/>
      <c r="AR381" s="110"/>
      <c r="AS381" s="110"/>
    </row>
    <row r="382">
      <c r="A382" s="109"/>
      <c r="B382" s="110"/>
      <c r="C382" s="110"/>
      <c r="D382" s="110"/>
      <c r="E382" s="110"/>
      <c r="F382" s="110"/>
      <c r="G382" s="110"/>
      <c r="H382" s="111"/>
      <c r="I382" s="110"/>
      <c r="J382" s="112"/>
      <c r="K382" s="110"/>
      <c r="L382" s="110"/>
      <c r="M382" s="110"/>
      <c r="N382" s="110"/>
      <c r="O382" s="110"/>
      <c r="P382" s="110"/>
      <c r="Q382" s="110"/>
      <c r="R382" s="113"/>
      <c r="S382" s="110"/>
      <c r="T382" s="110"/>
      <c r="U382" s="110"/>
      <c r="V382" s="110"/>
      <c r="W382" s="110"/>
      <c r="X382" s="110"/>
      <c r="Y382" s="110"/>
      <c r="Z382" s="110"/>
      <c r="AA382" s="110"/>
      <c r="AB382" s="110"/>
      <c r="AC382" s="110"/>
      <c r="AD382" s="110"/>
      <c r="AE382" s="110"/>
      <c r="AF382" s="110"/>
      <c r="AG382" s="110"/>
      <c r="AH382" s="110"/>
      <c r="AI382" s="110"/>
      <c r="AJ382" s="110"/>
      <c r="AK382" s="110"/>
      <c r="AL382" s="110"/>
      <c r="AM382" s="114"/>
      <c r="AN382" s="110"/>
      <c r="AO382" s="110"/>
      <c r="AP382" s="110"/>
      <c r="AQ382" s="110"/>
      <c r="AR382" s="110"/>
      <c r="AS382" s="110"/>
    </row>
    <row r="383">
      <c r="A383" s="109"/>
      <c r="B383" s="110"/>
      <c r="C383" s="110"/>
      <c r="D383" s="110"/>
      <c r="E383" s="110"/>
      <c r="F383" s="110"/>
      <c r="G383" s="110"/>
      <c r="H383" s="111"/>
      <c r="I383" s="110"/>
      <c r="J383" s="112"/>
      <c r="K383" s="110"/>
      <c r="L383" s="110"/>
      <c r="M383" s="110"/>
      <c r="N383" s="110"/>
      <c r="O383" s="110"/>
      <c r="P383" s="110"/>
      <c r="Q383" s="110"/>
      <c r="R383" s="113"/>
      <c r="S383" s="110"/>
      <c r="T383" s="110"/>
      <c r="U383" s="110"/>
      <c r="V383" s="110"/>
      <c r="W383" s="110"/>
      <c r="X383" s="110"/>
      <c r="Y383" s="110"/>
      <c r="Z383" s="110"/>
      <c r="AA383" s="110"/>
      <c r="AB383" s="110"/>
      <c r="AC383" s="110"/>
      <c r="AD383" s="110"/>
      <c r="AE383" s="110"/>
      <c r="AF383" s="110"/>
      <c r="AG383" s="110"/>
      <c r="AH383" s="110"/>
      <c r="AI383" s="110"/>
      <c r="AJ383" s="110"/>
      <c r="AK383" s="110"/>
      <c r="AL383" s="110"/>
      <c r="AM383" s="114"/>
      <c r="AN383" s="110"/>
      <c r="AO383" s="110"/>
      <c r="AP383" s="110"/>
      <c r="AQ383" s="110"/>
      <c r="AR383" s="110"/>
      <c r="AS383" s="110"/>
    </row>
    <row r="384">
      <c r="A384" s="109"/>
      <c r="B384" s="110"/>
      <c r="C384" s="110"/>
      <c r="D384" s="110"/>
      <c r="E384" s="110"/>
      <c r="F384" s="110"/>
      <c r="G384" s="110"/>
      <c r="H384" s="111"/>
      <c r="I384" s="110"/>
      <c r="J384" s="112"/>
      <c r="K384" s="110"/>
      <c r="L384" s="110"/>
      <c r="M384" s="110"/>
      <c r="N384" s="110"/>
      <c r="O384" s="110"/>
      <c r="P384" s="110"/>
      <c r="Q384" s="110"/>
      <c r="R384" s="113"/>
      <c r="S384" s="110"/>
      <c r="T384" s="110"/>
      <c r="U384" s="110"/>
      <c r="V384" s="110"/>
      <c r="W384" s="110"/>
      <c r="X384" s="110"/>
      <c r="Y384" s="110"/>
      <c r="Z384" s="110"/>
      <c r="AA384" s="110"/>
      <c r="AB384" s="110"/>
      <c r="AC384" s="110"/>
      <c r="AD384" s="110"/>
      <c r="AE384" s="110"/>
      <c r="AF384" s="110"/>
      <c r="AG384" s="110"/>
      <c r="AH384" s="110"/>
      <c r="AI384" s="110"/>
      <c r="AJ384" s="110"/>
      <c r="AK384" s="110"/>
      <c r="AL384" s="110"/>
      <c r="AM384" s="114"/>
      <c r="AN384" s="110"/>
      <c r="AO384" s="110"/>
      <c r="AP384" s="110"/>
      <c r="AQ384" s="110"/>
      <c r="AR384" s="110"/>
      <c r="AS384" s="110"/>
    </row>
    <row r="385">
      <c r="A385" s="109"/>
      <c r="B385" s="110"/>
      <c r="C385" s="110"/>
      <c r="D385" s="110"/>
      <c r="E385" s="110"/>
      <c r="F385" s="110"/>
      <c r="G385" s="110"/>
      <c r="H385" s="111"/>
      <c r="I385" s="110"/>
      <c r="J385" s="112"/>
      <c r="K385" s="110"/>
      <c r="L385" s="110"/>
      <c r="M385" s="110"/>
      <c r="N385" s="110"/>
      <c r="O385" s="110"/>
      <c r="P385" s="110"/>
      <c r="Q385" s="110"/>
      <c r="R385" s="113"/>
      <c r="S385" s="110"/>
      <c r="T385" s="110"/>
      <c r="U385" s="110"/>
      <c r="V385" s="110"/>
      <c r="W385" s="110"/>
      <c r="X385" s="110"/>
      <c r="Y385" s="110"/>
      <c r="Z385" s="110"/>
      <c r="AA385" s="110"/>
      <c r="AB385" s="110"/>
      <c r="AC385" s="110"/>
      <c r="AD385" s="110"/>
      <c r="AE385" s="110"/>
      <c r="AF385" s="110"/>
      <c r="AG385" s="110"/>
      <c r="AH385" s="110"/>
      <c r="AI385" s="110"/>
      <c r="AJ385" s="110"/>
      <c r="AK385" s="110"/>
      <c r="AL385" s="110"/>
      <c r="AM385" s="114"/>
      <c r="AN385" s="110"/>
      <c r="AO385" s="110"/>
      <c r="AP385" s="110"/>
      <c r="AQ385" s="110"/>
      <c r="AR385" s="110"/>
      <c r="AS385" s="110"/>
    </row>
    <row r="386">
      <c r="A386" s="109"/>
      <c r="B386" s="110"/>
      <c r="C386" s="110"/>
      <c r="D386" s="110"/>
      <c r="E386" s="110"/>
      <c r="F386" s="110"/>
      <c r="G386" s="110"/>
      <c r="H386" s="111"/>
      <c r="I386" s="110"/>
      <c r="J386" s="112"/>
      <c r="K386" s="110"/>
      <c r="L386" s="110"/>
      <c r="M386" s="110"/>
      <c r="N386" s="110"/>
      <c r="O386" s="110"/>
      <c r="P386" s="110"/>
      <c r="Q386" s="110"/>
      <c r="R386" s="113"/>
      <c r="S386" s="110"/>
      <c r="T386" s="110"/>
      <c r="U386" s="110"/>
      <c r="V386" s="110"/>
      <c r="W386" s="110"/>
      <c r="X386" s="110"/>
      <c r="Y386" s="110"/>
      <c r="Z386" s="110"/>
      <c r="AA386" s="110"/>
      <c r="AB386" s="110"/>
      <c r="AC386" s="110"/>
      <c r="AD386" s="110"/>
      <c r="AE386" s="110"/>
      <c r="AF386" s="110"/>
      <c r="AG386" s="110"/>
      <c r="AH386" s="110"/>
      <c r="AI386" s="110"/>
      <c r="AJ386" s="110"/>
      <c r="AK386" s="110"/>
      <c r="AL386" s="110"/>
      <c r="AM386" s="114"/>
      <c r="AN386" s="110"/>
      <c r="AO386" s="110"/>
      <c r="AP386" s="110"/>
      <c r="AQ386" s="110"/>
      <c r="AR386" s="110"/>
      <c r="AS386" s="110"/>
    </row>
    <row r="387">
      <c r="A387" s="109"/>
      <c r="B387" s="110"/>
      <c r="C387" s="110"/>
      <c r="D387" s="110"/>
      <c r="E387" s="110"/>
      <c r="F387" s="110"/>
      <c r="G387" s="110"/>
      <c r="H387" s="111"/>
      <c r="I387" s="110"/>
      <c r="J387" s="112"/>
      <c r="K387" s="110"/>
      <c r="L387" s="110"/>
      <c r="M387" s="110"/>
      <c r="N387" s="110"/>
      <c r="O387" s="110"/>
      <c r="P387" s="110"/>
      <c r="Q387" s="110"/>
      <c r="R387" s="113"/>
      <c r="S387" s="110"/>
      <c r="T387" s="110"/>
      <c r="U387" s="110"/>
      <c r="V387" s="110"/>
      <c r="W387" s="110"/>
      <c r="X387" s="110"/>
      <c r="Y387" s="110"/>
      <c r="Z387" s="110"/>
      <c r="AA387" s="110"/>
      <c r="AB387" s="110"/>
      <c r="AC387" s="110"/>
      <c r="AD387" s="110"/>
      <c r="AE387" s="110"/>
      <c r="AF387" s="110"/>
      <c r="AG387" s="110"/>
      <c r="AH387" s="110"/>
      <c r="AI387" s="110"/>
      <c r="AJ387" s="110"/>
      <c r="AK387" s="110"/>
      <c r="AL387" s="110"/>
      <c r="AM387" s="114"/>
      <c r="AN387" s="110"/>
      <c r="AO387" s="110"/>
      <c r="AP387" s="110"/>
      <c r="AQ387" s="110"/>
      <c r="AR387" s="110"/>
      <c r="AS387" s="110"/>
    </row>
    <row r="388">
      <c r="A388" s="109"/>
      <c r="B388" s="110"/>
      <c r="C388" s="110"/>
      <c r="D388" s="110"/>
      <c r="E388" s="110"/>
      <c r="F388" s="110"/>
      <c r="G388" s="110"/>
      <c r="H388" s="111"/>
      <c r="I388" s="110"/>
      <c r="J388" s="112"/>
      <c r="K388" s="110"/>
      <c r="L388" s="110"/>
      <c r="M388" s="110"/>
      <c r="N388" s="110"/>
      <c r="O388" s="110"/>
      <c r="P388" s="110"/>
      <c r="Q388" s="110"/>
      <c r="R388" s="113"/>
      <c r="S388" s="110"/>
      <c r="T388" s="110"/>
      <c r="U388" s="110"/>
      <c r="V388" s="110"/>
      <c r="W388" s="110"/>
      <c r="X388" s="110"/>
      <c r="Y388" s="110"/>
      <c r="Z388" s="110"/>
      <c r="AA388" s="110"/>
      <c r="AB388" s="110"/>
      <c r="AC388" s="110"/>
      <c r="AD388" s="110"/>
      <c r="AE388" s="110"/>
      <c r="AF388" s="110"/>
      <c r="AG388" s="110"/>
      <c r="AH388" s="110"/>
      <c r="AI388" s="110"/>
      <c r="AJ388" s="110"/>
      <c r="AK388" s="110"/>
      <c r="AL388" s="110"/>
      <c r="AM388" s="114"/>
      <c r="AN388" s="110"/>
      <c r="AO388" s="110"/>
      <c r="AP388" s="110"/>
      <c r="AQ388" s="110"/>
      <c r="AR388" s="110"/>
      <c r="AS388" s="110"/>
    </row>
    <row r="389">
      <c r="A389" s="109"/>
      <c r="B389" s="110"/>
      <c r="C389" s="110"/>
      <c r="D389" s="110"/>
      <c r="E389" s="110"/>
      <c r="F389" s="110"/>
      <c r="G389" s="110"/>
      <c r="H389" s="111"/>
      <c r="I389" s="110"/>
      <c r="J389" s="112"/>
      <c r="K389" s="110"/>
      <c r="L389" s="110"/>
      <c r="M389" s="110"/>
      <c r="N389" s="110"/>
      <c r="O389" s="110"/>
      <c r="P389" s="110"/>
      <c r="Q389" s="110"/>
      <c r="R389" s="113"/>
      <c r="S389" s="110"/>
      <c r="T389" s="110"/>
      <c r="U389" s="110"/>
      <c r="V389" s="110"/>
      <c r="W389" s="110"/>
      <c r="X389" s="110"/>
      <c r="Y389" s="110"/>
      <c r="Z389" s="110"/>
      <c r="AA389" s="110"/>
      <c r="AB389" s="110"/>
      <c r="AC389" s="110"/>
      <c r="AD389" s="110"/>
      <c r="AE389" s="110"/>
      <c r="AF389" s="110"/>
      <c r="AG389" s="110"/>
      <c r="AH389" s="110"/>
      <c r="AI389" s="110"/>
      <c r="AJ389" s="110"/>
      <c r="AK389" s="110"/>
      <c r="AL389" s="110"/>
      <c r="AM389" s="114"/>
      <c r="AN389" s="110"/>
      <c r="AO389" s="110"/>
      <c r="AP389" s="110"/>
      <c r="AQ389" s="110"/>
      <c r="AR389" s="110"/>
      <c r="AS389" s="110"/>
    </row>
    <row r="390">
      <c r="A390" s="109"/>
      <c r="B390" s="110"/>
      <c r="C390" s="110"/>
      <c r="D390" s="110"/>
      <c r="E390" s="110"/>
      <c r="F390" s="110"/>
      <c r="G390" s="110"/>
      <c r="H390" s="111"/>
      <c r="I390" s="110"/>
      <c r="J390" s="112"/>
      <c r="K390" s="110"/>
      <c r="L390" s="110"/>
      <c r="M390" s="110"/>
      <c r="N390" s="110"/>
      <c r="O390" s="110"/>
      <c r="P390" s="110"/>
      <c r="Q390" s="110"/>
      <c r="R390" s="113"/>
      <c r="S390" s="110"/>
      <c r="T390" s="110"/>
      <c r="U390" s="110"/>
      <c r="V390" s="110"/>
      <c r="W390" s="110"/>
      <c r="X390" s="110"/>
      <c r="Y390" s="110"/>
      <c r="Z390" s="110"/>
      <c r="AA390" s="110"/>
      <c r="AB390" s="110"/>
      <c r="AC390" s="110"/>
      <c r="AD390" s="110"/>
      <c r="AE390" s="110"/>
      <c r="AF390" s="110"/>
      <c r="AG390" s="110"/>
      <c r="AH390" s="110"/>
      <c r="AI390" s="110"/>
      <c r="AJ390" s="110"/>
      <c r="AK390" s="110"/>
      <c r="AL390" s="110"/>
      <c r="AM390" s="114"/>
      <c r="AN390" s="110"/>
      <c r="AO390" s="110"/>
      <c r="AP390" s="110"/>
      <c r="AQ390" s="110"/>
      <c r="AR390" s="110"/>
      <c r="AS390" s="110"/>
    </row>
    <row r="391">
      <c r="A391" s="109"/>
      <c r="B391" s="110"/>
      <c r="C391" s="110"/>
      <c r="D391" s="110"/>
      <c r="E391" s="110"/>
      <c r="F391" s="110"/>
      <c r="G391" s="110"/>
      <c r="H391" s="111"/>
      <c r="I391" s="110"/>
      <c r="J391" s="112"/>
      <c r="K391" s="110"/>
      <c r="L391" s="110"/>
      <c r="M391" s="110"/>
      <c r="N391" s="110"/>
      <c r="O391" s="110"/>
      <c r="P391" s="110"/>
      <c r="Q391" s="110"/>
      <c r="R391" s="113"/>
      <c r="S391" s="110"/>
      <c r="T391" s="110"/>
      <c r="U391" s="110"/>
      <c r="V391" s="110"/>
      <c r="W391" s="110"/>
      <c r="X391" s="110"/>
      <c r="Y391" s="110"/>
      <c r="Z391" s="110"/>
      <c r="AA391" s="110"/>
      <c r="AB391" s="110"/>
      <c r="AC391" s="110"/>
      <c r="AD391" s="110"/>
      <c r="AE391" s="110"/>
      <c r="AF391" s="110"/>
      <c r="AG391" s="110"/>
      <c r="AH391" s="110"/>
      <c r="AI391" s="110"/>
      <c r="AJ391" s="110"/>
      <c r="AK391" s="110"/>
      <c r="AL391" s="110"/>
      <c r="AM391" s="114"/>
      <c r="AN391" s="110"/>
      <c r="AO391" s="110"/>
      <c r="AP391" s="110"/>
      <c r="AQ391" s="110"/>
      <c r="AR391" s="110"/>
      <c r="AS391" s="110"/>
    </row>
    <row r="392">
      <c r="A392" s="109"/>
      <c r="B392" s="110"/>
      <c r="C392" s="110"/>
      <c r="D392" s="110"/>
      <c r="E392" s="110"/>
      <c r="F392" s="110"/>
      <c r="G392" s="110"/>
      <c r="H392" s="111"/>
      <c r="I392" s="110"/>
      <c r="J392" s="112"/>
      <c r="K392" s="110"/>
      <c r="L392" s="110"/>
      <c r="M392" s="110"/>
      <c r="N392" s="110"/>
      <c r="O392" s="110"/>
      <c r="P392" s="110"/>
      <c r="Q392" s="110"/>
      <c r="R392" s="113"/>
      <c r="S392" s="110"/>
      <c r="T392" s="110"/>
      <c r="U392" s="110"/>
      <c r="V392" s="110"/>
      <c r="W392" s="110"/>
      <c r="X392" s="110"/>
      <c r="Y392" s="110"/>
      <c r="Z392" s="110"/>
      <c r="AA392" s="110"/>
      <c r="AB392" s="110"/>
      <c r="AC392" s="110"/>
      <c r="AD392" s="110"/>
      <c r="AE392" s="110"/>
      <c r="AF392" s="110"/>
      <c r="AG392" s="110"/>
      <c r="AH392" s="110"/>
      <c r="AI392" s="110"/>
      <c r="AJ392" s="110"/>
      <c r="AK392" s="110"/>
      <c r="AL392" s="110"/>
      <c r="AM392" s="114"/>
      <c r="AN392" s="110"/>
      <c r="AO392" s="110"/>
      <c r="AP392" s="110"/>
      <c r="AQ392" s="110"/>
      <c r="AR392" s="110"/>
      <c r="AS392" s="110"/>
    </row>
    <row r="393">
      <c r="A393" s="109"/>
      <c r="B393" s="110"/>
      <c r="C393" s="110"/>
      <c r="D393" s="110"/>
      <c r="E393" s="110"/>
      <c r="F393" s="110"/>
      <c r="G393" s="110"/>
      <c r="H393" s="111"/>
      <c r="I393" s="110"/>
      <c r="J393" s="112"/>
      <c r="K393" s="110"/>
      <c r="L393" s="110"/>
      <c r="M393" s="110"/>
      <c r="N393" s="110"/>
      <c r="O393" s="110"/>
      <c r="P393" s="110"/>
      <c r="Q393" s="110"/>
      <c r="R393" s="113"/>
      <c r="S393" s="110"/>
      <c r="T393" s="110"/>
      <c r="U393" s="110"/>
      <c r="V393" s="110"/>
      <c r="W393" s="110"/>
      <c r="X393" s="110"/>
      <c r="Y393" s="110"/>
      <c r="Z393" s="110"/>
      <c r="AA393" s="110"/>
      <c r="AB393" s="110"/>
      <c r="AC393" s="110"/>
      <c r="AD393" s="110"/>
      <c r="AE393" s="110"/>
      <c r="AF393" s="110"/>
      <c r="AG393" s="110"/>
      <c r="AH393" s="110"/>
      <c r="AI393" s="110"/>
      <c r="AJ393" s="110"/>
      <c r="AK393" s="110"/>
      <c r="AL393" s="110"/>
      <c r="AM393" s="114"/>
      <c r="AN393" s="110"/>
      <c r="AO393" s="110"/>
      <c r="AP393" s="110"/>
      <c r="AQ393" s="110"/>
      <c r="AR393" s="110"/>
      <c r="AS393" s="110"/>
    </row>
    <row r="394">
      <c r="A394" s="109"/>
      <c r="B394" s="110"/>
      <c r="C394" s="110"/>
      <c r="D394" s="110"/>
      <c r="E394" s="110"/>
      <c r="F394" s="110"/>
      <c r="G394" s="110"/>
      <c r="H394" s="111"/>
      <c r="I394" s="110"/>
      <c r="J394" s="112"/>
      <c r="K394" s="110"/>
      <c r="L394" s="110"/>
      <c r="M394" s="110"/>
      <c r="N394" s="110"/>
      <c r="O394" s="110"/>
      <c r="P394" s="110"/>
      <c r="Q394" s="110"/>
      <c r="R394" s="113"/>
      <c r="S394" s="110"/>
      <c r="T394" s="110"/>
      <c r="U394" s="110"/>
      <c r="V394" s="110"/>
      <c r="W394" s="110"/>
      <c r="X394" s="110"/>
      <c r="Y394" s="110"/>
      <c r="Z394" s="110"/>
      <c r="AA394" s="110"/>
      <c r="AB394" s="110"/>
      <c r="AC394" s="110"/>
      <c r="AD394" s="110"/>
      <c r="AE394" s="110"/>
      <c r="AF394" s="110"/>
      <c r="AG394" s="110"/>
      <c r="AH394" s="110"/>
      <c r="AI394" s="110"/>
      <c r="AJ394" s="110"/>
      <c r="AK394" s="110"/>
      <c r="AL394" s="110"/>
      <c r="AM394" s="114"/>
      <c r="AN394" s="110"/>
      <c r="AO394" s="110"/>
      <c r="AP394" s="110"/>
      <c r="AQ394" s="110"/>
      <c r="AR394" s="110"/>
      <c r="AS394" s="110"/>
    </row>
    <row r="395">
      <c r="A395" s="109"/>
      <c r="B395" s="110"/>
      <c r="C395" s="110"/>
      <c r="D395" s="110"/>
      <c r="E395" s="110"/>
      <c r="F395" s="110"/>
      <c r="G395" s="110"/>
      <c r="H395" s="111"/>
      <c r="I395" s="110"/>
      <c r="J395" s="112"/>
      <c r="K395" s="110"/>
      <c r="L395" s="110"/>
      <c r="M395" s="110"/>
      <c r="N395" s="110"/>
      <c r="O395" s="110"/>
      <c r="P395" s="110"/>
      <c r="Q395" s="110"/>
      <c r="R395" s="113"/>
      <c r="S395" s="110"/>
      <c r="T395" s="110"/>
      <c r="U395" s="110"/>
      <c r="V395" s="110"/>
      <c r="W395" s="110"/>
      <c r="X395" s="110"/>
      <c r="Y395" s="110"/>
      <c r="Z395" s="110"/>
      <c r="AA395" s="110"/>
      <c r="AB395" s="110"/>
      <c r="AC395" s="110"/>
      <c r="AD395" s="110"/>
      <c r="AE395" s="110"/>
      <c r="AF395" s="110"/>
      <c r="AG395" s="110"/>
      <c r="AH395" s="110"/>
      <c r="AI395" s="110"/>
      <c r="AJ395" s="110"/>
      <c r="AK395" s="110"/>
      <c r="AL395" s="110"/>
      <c r="AM395" s="114"/>
      <c r="AN395" s="110"/>
      <c r="AO395" s="110"/>
      <c r="AP395" s="110"/>
      <c r="AQ395" s="110"/>
      <c r="AR395" s="110"/>
      <c r="AS395" s="110"/>
    </row>
    <row r="396">
      <c r="A396" s="109"/>
      <c r="H396" s="115"/>
      <c r="J396" s="116"/>
      <c r="R396" s="113"/>
      <c r="AM396" s="113"/>
    </row>
    <row r="397">
      <c r="A397" s="109"/>
      <c r="H397" s="115"/>
      <c r="J397" s="116"/>
      <c r="R397" s="113"/>
      <c r="AM397" s="113"/>
    </row>
    <row r="398">
      <c r="A398" s="109"/>
      <c r="H398" s="115"/>
      <c r="J398" s="116"/>
      <c r="R398" s="113"/>
      <c r="AM398" s="113"/>
    </row>
    <row r="399">
      <c r="A399" s="109"/>
      <c r="H399" s="115"/>
      <c r="J399" s="116"/>
      <c r="R399" s="113"/>
      <c r="AM399" s="113"/>
    </row>
    <row r="400">
      <c r="A400" s="109"/>
      <c r="H400" s="115"/>
      <c r="J400" s="116"/>
      <c r="R400" s="113"/>
      <c r="AM400" s="113"/>
    </row>
    <row r="401">
      <c r="A401" s="109"/>
      <c r="H401" s="115"/>
      <c r="J401" s="116"/>
      <c r="R401" s="113"/>
      <c r="AM401" s="113"/>
    </row>
    <row r="402">
      <c r="A402" s="109"/>
      <c r="H402" s="115"/>
      <c r="J402" s="116"/>
      <c r="R402" s="113"/>
      <c r="AM402" s="113"/>
    </row>
    <row r="403">
      <c r="A403" s="109"/>
      <c r="H403" s="115"/>
      <c r="J403" s="116"/>
      <c r="R403" s="113"/>
      <c r="AM403" s="113"/>
    </row>
    <row r="404">
      <c r="A404" s="109"/>
      <c r="H404" s="115"/>
      <c r="J404" s="116"/>
      <c r="R404" s="113"/>
      <c r="AM404" s="113"/>
    </row>
    <row r="405">
      <c r="A405" s="109"/>
      <c r="H405" s="115"/>
      <c r="J405" s="116"/>
      <c r="R405" s="113"/>
      <c r="AM405" s="113"/>
    </row>
    <row r="406">
      <c r="A406" s="109"/>
      <c r="H406" s="115"/>
      <c r="J406" s="116"/>
      <c r="R406" s="113"/>
      <c r="AM406" s="113"/>
    </row>
    <row r="407">
      <c r="A407" s="109"/>
      <c r="H407" s="115"/>
      <c r="J407" s="116"/>
      <c r="R407" s="113"/>
      <c r="AM407" s="113"/>
    </row>
    <row r="408">
      <c r="A408" s="109"/>
      <c r="H408" s="115"/>
      <c r="J408" s="116"/>
      <c r="R408" s="113"/>
      <c r="AM408" s="113"/>
    </row>
    <row r="409">
      <c r="A409" s="109"/>
      <c r="H409" s="115"/>
      <c r="J409" s="116"/>
      <c r="R409" s="113"/>
      <c r="AM409" s="113"/>
    </row>
    <row r="410">
      <c r="A410" s="109"/>
      <c r="H410" s="115"/>
      <c r="J410" s="116"/>
      <c r="R410" s="113"/>
      <c r="AM410" s="113"/>
    </row>
    <row r="411">
      <c r="A411" s="109"/>
      <c r="H411" s="115"/>
      <c r="J411" s="116"/>
      <c r="R411" s="113"/>
      <c r="AM411" s="113"/>
    </row>
    <row r="412">
      <c r="A412" s="109"/>
      <c r="H412" s="115"/>
      <c r="J412" s="116"/>
      <c r="R412" s="113"/>
      <c r="AM412" s="113"/>
    </row>
    <row r="413">
      <c r="A413" s="109"/>
      <c r="H413" s="115"/>
      <c r="J413" s="116"/>
      <c r="R413" s="113"/>
      <c r="AM413" s="113"/>
    </row>
    <row r="414">
      <c r="A414" s="109"/>
      <c r="H414" s="115"/>
      <c r="J414" s="116"/>
      <c r="R414" s="113"/>
      <c r="AM414" s="113"/>
    </row>
    <row r="415">
      <c r="A415" s="109"/>
      <c r="H415" s="115"/>
      <c r="J415" s="116"/>
      <c r="R415" s="113"/>
      <c r="AM415" s="113"/>
    </row>
    <row r="416">
      <c r="A416" s="109"/>
      <c r="H416" s="115"/>
      <c r="J416" s="116"/>
      <c r="R416" s="113"/>
      <c r="AM416" s="113"/>
    </row>
    <row r="417">
      <c r="A417" s="109"/>
      <c r="H417" s="115"/>
      <c r="J417" s="116"/>
      <c r="R417" s="113"/>
      <c r="AM417" s="113"/>
    </row>
    <row r="418">
      <c r="A418" s="109"/>
      <c r="H418" s="115"/>
      <c r="J418" s="116"/>
      <c r="R418" s="113"/>
      <c r="AM418" s="113"/>
    </row>
    <row r="419">
      <c r="A419" s="109"/>
      <c r="H419" s="115"/>
      <c r="J419" s="116"/>
      <c r="R419" s="113"/>
      <c r="AM419" s="113"/>
    </row>
    <row r="420">
      <c r="A420" s="109"/>
      <c r="H420" s="115"/>
      <c r="J420" s="116"/>
      <c r="R420" s="113"/>
      <c r="AM420" s="113"/>
    </row>
    <row r="421">
      <c r="A421" s="109"/>
      <c r="H421" s="115"/>
      <c r="J421" s="116"/>
      <c r="R421" s="113"/>
      <c r="AM421" s="113"/>
    </row>
    <row r="422">
      <c r="A422" s="109"/>
      <c r="H422" s="115"/>
      <c r="J422" s="116"/>
      <c r="R422" s="113"/>
      <c r="AM422" s="113"/>
    </row>
    <row r="423">
      <c r="A423" s="109"/>
      <c r="H423" s="115"/>
      <c r="J423" s="116"/>
      <c r="R423" s="113"/>
      <c r="AM423" s="113"/>
    </row>
    <row r="424">
      <c r="A424" s="109"/>
      <c r="H424" s="115"/>
      <c r="J424" s="116"/>
      <c r="R424" s="113"/>
      <c r="AM424" s="113"/>
    </row>
    <row r="425">
      <c r="A425" s="109"/>
      <c r="H425" s="115"/>
      <c r="J425" s="116"/>
      <c r="R425" s="113"/>
      <c r="AM425" s="113"/>
    </row>
    <row r="426">
      <c r="A426" s="109"/>
      <c r="H426" s="115"/>
      <c r="J426" s="116"/>
      <c r="R426" s="113"/>
      <c r="AM426" s="113"/>
    </row>
    <row r="427">
      <c r="A427" s="109"/>
      <c r="H427" s="115"/>
      <c r="J427" s="116"/>
      <c r="R427" s="113"/>
      <c r="AM427" s="113"/>
    </row>
    <row r="428">
      <c r="A428" s="109"/>
      <c r="H428" s="115"/>
      <c r="J428" s="116"/>
      <c r="R428" s="113"/>
      <c r="AM428" s="113"/>
    </row>
    <row r="429">
      <c r="A429" s="109"/>
      <c r="H429" s="115"/>
      <c r="J429" s="116"/>
      <c r="R429" s="113"/>
      <c r="AM429" s="113"/>
    </row>
    <row r="430">
      <c r="A430" s="109"/>
      <c r="H430" s="115"/>
      <c r="J430" s="116"/>
      <c r="R430" s="113"/>
      <c r="AM430" s="113"/>
    </row>
    <row r="431">
      <c r="A431" s="109"/>
      <c r="H431" s="115"/>
      <c r="J431" s="116"/>
      <c r="R431" s="113"/>
      <c r="AM431" s="113"/>
    </row>
    <row r="432">
      <c r="A432" s="109"/>
      <c r="H432" s="115"/>
      <c r="J432" s="116"/>
      <c r="R432" s="113"/>
      <c r="AM432" s="113"/>
    </row>
    <row r="433">
      <c r="A433" s="109"/>
      <c r="H433" s="115"/>
      <c r="J433" s="116"/>
      <c r="R433" s="113"/>
      <c r="AM433" s="113"/>
    </row>
    <row r="434">
      <c r="A434" s="109"/>
      <c r="H434" s="115"/>
      <c r="J434" s="116"/>
      <c r="R434" s="113"/>
      <c r="AM434" s="113"/>
    </row>
    <row r="435">
      <c r="A435" s="109"/>
      <c r="H435" s="115"/>
      <c r="J435" s="116"/>
      <c r="R435" s="113"/>
      <c r="AM435" s="113"/>
    </row>
    <row r="436">
      <c r="A436" s="109"/>
      <c r="H436" s="115"/>
      <c r="J436" s="116"/>
      <c r="R436" s="113"/>
      <c r="AM436" s="113"/>
    </row>
    <row r="437">
      <c r="A437" s="109"/>
      <c r="H437" s="115"/>
      <c r="J437" s="116"/>
      <c r="R437" s="113"/>
      <c r="AM437" s="113"/>
    </row>
    <row r="438">
      <c r="A438" s="109"/>
      <c r="H438" s="115"/>
      <c r="J438" s="116"/>
      <c r="R438" s="113"/>
      <c r="AM438" s="113"/>
    </row>
    <row r="439">
      <c r="A439" s="109"/>
      <c r="H439" s="115"/>
      <c r="J439" s="116"/>
      <c r="R439" s="113"/>
      <c r="AM439" s="113"/>
    </row>
    <row r="440">
      <c r="A440" s="109"/>
      <c r="H440" s="115"/>
      <c r="J440" s="116"/>
      <c r="R440" s="113"/>
      <c r="AM440" s="113"/>
    </row>
    <row r="441">
      <c r="A441" s="109"/>
      <c r="H441" s="115"/>
      <c r="J441" s="116"/>
      <c r="R441" s="113"/>
      <c r="AM441" s="113"/>
    </row>
    <row r="442">
      <c r="A442" s="109"/>
      <c r="H442" s="115"/>
      <c r="J442" s="116"/>
      <c r="R442" s="113"/>
      <c r="AM442" s="113"/>
    </row>
    <row r="443">
      <c r="A443" s="109"/>
      <c r="H443" s="115"/>
      <c r="J443" s="116"/>
      <c r="R443" s="113"/>
      <c r="AM443" s="113"/>
    </row>
    <row r="444">
      <c r="A444" s="109"/>
      <c r="H444" s="115"/>
      <c r="J444" s="116"/>
      <c r="R444" s="113"/>
      <c r="AM444" s="113"/>
    </row>
    <row r="445">
      <c r="A445" s="109"/>
      <c r="H445" s="115"/>
      <c r="J445" s="116"/>
      <c r="R445" s="113"/>
      <c r="AM445" s="113"/>
    </row>
    <row r="446">
      <c r="A446" s="109"/>
      <c r="H446" s="115"/>
      <c r="J446" s="116"/>
      <c r="R446" s="113"/>
      <c r="AM446" s="113"/>
    </row>
    <row r="447">
      <c r="A447" s="109"/>
      <c r="H447" s="115"/>
      <c r="J447" s="116"/>
      <c r="R447" s="113"/>
      <c r="AM447" s="113"/>
    </row>
    <row r="448">
      <c r="A448" s="109"/>
      <c r="H448" s="115"/>
      <c r="J448" s="116"/>
      <c r="R448" s="113"/>
      <c r="AM448" s="113"/>
    </row>
    <row r="449">
      <c r="A449" s="109"/>
      <c r="H449" s="115"/>
      <c r="J449" s="116"/>
      <c r="R449" s="113"/>
      <c r="AM449" s="113"/>
    </row>
    <row r="450">
      <c r="A450" s="109"/>
      <c r="H450" s="115"/>
      <c r="J450" s="116"/>
      <c r="R450" s="113"/>
      <c r="AM450" s="113"/>
    </row>
    <row r="451">
      <c r="A451" s="109"/>
      <c r="H451" s="115"/>
      <c r="J451" s="116"/>
      <c r="R451" s="113"/>
      <c r="AM451" s="113"/>
    </row>
    <row r="452">
      <c r="A452" s="109"/>
      <c r="H452" s="115"/>
      <c r="J452" s="116"/>
      <c r="R452" s="113"/>
      <c r="AM452" s="113"/>
    </row>
    <row r="453">
      <c r="A453" s="109"/>
      <c r="H453" s="115"/>
      <c r="J453" s="116"/>
      <c r="R453" s="113"/>
      <c r="AM453" s="113"/>
    </row>
    <row r="454">
      <c r="A454" s="109"/>
      <c r="H454" s="115"/>
      <c r="J454" s="116"/>
      <c r="R454" s="113"/>
      <c r="AM454" s="113"/>
    </row>
    <row r="455">
      <c r="A455" s="109"/>
      <c r="H455" s="115"/>
      <c r="J455" s="116"/>
      <c r="R455" s="113"/>
      <c r="AM455" s="113"/>
    </row>
    <row r="456">
      <c r="A456" s="109"/>
      <c r="H456" s="115"/>
      <c r="J456" s="116"/>
      <c r="R456" s="113"/>
      <c r="AM456" s="113"/>
    </row>
    <row r="457">
      <c r="A457" s="109"/>
      <c r="H457" s="115"/>
      <c r="J457" s="116"/>
      <c r="R457" s="113"/>
      <c r="AM457" s="113"/>
    </row>
    <row r="458">
      <c r="A458" s="109"/>
      <c r="H458" s="115"/>
      <c r="J458" s="116"/>
      <c r="R458" s="113"/>
      <c r="AM458" s="113"/>
    </row>
    <row r="459">
      <c r="A459" s="109"/>
      <c r="H459" s="115"/>
      <c r="J459" s="116"/>
      <c r="R459" s="113"/>
      <c r="AM459" s="113"/>
    </row>
    <row r="460">
      <c r="A460" s="109"/>
      <c r="H460" s="115"/>
      <c r="J460" s="116"/>
      <c r="R460" s="113"/>
      <c r="AM460" s="113"/>
    </row>
    <row r="461">
      <c r="A461" s="109"/>
      <c r="H461" s="115"/>
      <c r="J461" s="116"/>
      <c r="R461" s="113"/>
      <c r="AM461" s="113"/>
    </row>
    <row r="462">
      <c r="A462" s="109"/>
      <c r="H462" s="115"/>
      <c r="J462" s="116"/>
      <c r="R462" s="113"/>
      <c r="AM462" s="113"/>
    </row>
    <row r="463">
      <c r="A463" s="109"/>
      <c r="H463" s="115"/>
      <c r="J463" s="116"/>
      <c r="R463" s="113"/>
      <c r="AM463" s="113"/>
    </row>
    <row r="464">
      <c r="A464" s="109"/>
      <c r="H464" s="115"/>
      <c r="J464" s="116"/>
      <c r="R464" s="113"/>
      <c r="AM464" s="113"/>
    </row>
    <row r="465">
      <c r="A465" s="109"/>
      <c r="H465" s="115"/>
      <c r="J465" s="116"/>
      <c r="R465" s="113"/>
      <c r="AM465" s="113"/>
    </row>
    <row r="466">
      <c r="A466" s="109"/>
      <c r="H466" s="115"/>
      <c r="J466" s="116"/>
      <c r="R466" s="113"/>
      <c r="AM466" s="113"/>
    </row>
    <row r="467">
      <c r="A467" s="109"/>
      <c r="H467" s="115"/>
      <c r="J467" s="116"/>
      <c r="R467" s="113"/>
      <c r="AM467" s="113"/>
    </row>
    <row r="468">
      <c r="A468" s="109"/>
      <c r="H468" s="115"/>
      <c r="J468" s="116"/>
      <c r="R468" s="113"/>
      <c r="AM468" s="113"/>
    </row>
    <row r="469">
      <c r="A469" s="109"/>
      <c r="H469" s="115"/>
      <c r="J469" s="116"/>
      <c r="R469" s="113"/>
      <c r="AM469" s="113"/>
    </row>
    <row r="470">
      <c r="A470" s="109"/>
      <c r="H470" s="115"/>
      <c r="J470" s="116"/>
      <c r="R470" s="113"/>
      <c r="AM470" s="113"/>
    </row>
    <row r="471">
      <c r="A471" s="109"/>
      <c r="H471" s="115"/>
      <c r="J471" s="116"/>
      <c r="R471" s="113"/>
      <c r="AM471" s="113"/>
    </row>
    <row r="472">
      <c r="A472" s="109"/>
      <c r="H472" s="115"/>
      <c r="J472" s="116"/>
      <c r="R472" s="113"/>
      <c r="AM472" s="113"/>
    </row>
    <row r="473">
      <c r="A473" s="109"/>
      <c r="H473" s="115"/>
      <c r="J473" s="116"/>
      <c r="R473" s="113"/>
      <c r="AM473" s="113"/>
    </row>
    <row r="474">
      <c r="A474" s="109"/>
      <c r="H474" s="115"/>
      <c r="J474" s="116"/>
      <c r="R474" s="113"/>
      <c r="AM474" s="113"/>
    </row>
    <row r="475">
      <c r="A475" s="109"/>
      <c r="H475" s="115"/>
      <c r="J475" s="116"/>
      <c r="R475" s="113"/>
      <c r="AM475" s="113"/>
    </row>
    <row r="476">
      <c r="A476" s="109"/>
      <c r="H476" s="115"/>
      <c r="J476" s="116"/>
      <c r="R476" s="113"/>
      <c r="AM476" s="113"/>
    </row>
    <row r="477">
      <c r="A477" s="109"/>
      <c r="H477" s="115"/>
      <c r="J477" s="116"/>
      <c r="R477" s="113"/>
      <c r="AM477" s="113"/>
    </row>
    <row r="478">
      <c r="A478" s="109"/>
      <c r="H478" s="115"/>
      <c r="J478" s="116"/>
      <c r="R478" s="113"/>
      <c r="AM478" s="113"/>
    </row>
    <row r="479">
      <c r="A479" s="109"/>
      <c r="H479" s="115"/>
      <c r="J479" s="116"/>
      <c r="R479" s="113"/>
      <c r="AM479" s="113"/>
    </row>
    <row r="480">
      <c r="A480" s="109"/>
      <c r="H480" s="115"/>
      <c r="J480" s="116"/>
      <c r="R480" s="113"/>
      <c r="AM480" s="113"/>
    </row>
    <row r="481">
      <c r="A481" s="109"/>
      <c r="H481" s="115"/>
      <c r="J481" s="116"/>
      <c r="R481" s="113"/>
      <c r="AM481" s="113"/>
    </row>
    <row r="482">
      <c r="A482" s="109"/>
      <c r="H482" s="115"/>
      <c r="J482" s="116"/>
      <c r="R482" s="113"/>
      <c r="AM482" s="113"/>
    </row>
    <row r="483">
      <c r="A483" s="109"/>
      <c r="H483" s="115"/>
      <c r="J483" s="116"/>
      <c r="R483" s="113"/>
      <c r="AM483" s="113"/>
    </row>
    <row r="484">
      <c r="A484" s="109"/>
      <c r="H484" s="115"/>
      <c r="J484" s="116"/>
      <c r="R484" s="113"/>
      <c r="AM484" s="113"/>
    </row>
    <row r="485">
      <c r="A485" s="109"/>
      <c r="H485" s="115"/>
      <c r="J485" s="116"/>
      <c r="R485" s="113"/>
      <c r="AM485" s="113"/>
    </row>
    <row r="486">
      <c r="A486" s="109"/>
      <c r="H486" s="115"/>
      <c r="J486" s="116"/>
      <c r="R486" s="113"/>
      <c r="AM486" s="113"/>
    </row>
    <row r="487">
      <c r="A487" s="109"/>
      <c r="H487" s="115"/>
      <c r="J487" s="116"/>
      <c r="R487" s="113"/>
      <c r="AM487" s="113"/>
    </row>
    <row r="488">
      <c r="A488" s="109"/>
      <c r="H488" s="115"/>
      <c r="J488" s="116"/>
      <c r="R488" s="113"/>
      <c r="AM488" s="113"/>
    </row>
    <row r="489">
      <c r="A489" s="109"/>
      <c r="H489" s="115"/>
      <c r="J489" s="116"/>
      <c r="R489" s="113"/>
      <c r="AM489" s="113"/>
    </row>
    <row r="490">
      <c r="A490" s="109"/>
      <c r="H490" s="115"/>
      <c r="J490" s="116"/>
      <c r="R490" s="113"/>
      <c r="AM490" s="113"/>
    </row>
    <row r="491">
      <c r="A491" s="109"/>
      <c r="H491" s="115"/>
      <c r="J491" s="116"/>
      <c r="R491" s="113"/>
      <c r="AM491" s="113"/>
    </row>
    <row r="492">
      <c r="A492" s="109"/>
      <c r="H492" s="115"/>
      <c r="J492" s="116"/>
      <c r="R492" s="113"/>
      <c r="AM492" s="113"/>
    </row>
    <row r="493">
      <c r="A493" s="109"/>
      <c r="H493" s="115"/>
      <c r="J493" s="116"/>
      <c r="R493" s="113"/>
      <c r="AM493" s="113"/>
    </row>
    <row r="494">
      <c r="A494" s="109"/>
      <c r="H494" s="115"/>
      <c r="J494" s="116"/>
      <c r="R494" s="113"/>
      <c r="AM494" s="113"/>
    </row>
    <row r="495">
      <c r="A495" s="109"/>
      <c r="H495" s="115"/>
      <c r="J495" s="116"/>
      <c r="R495" s="113"/>
      <c r="AM495" s="113"/>
    </row>
    <row r="496">
      <c r="A496" s="109"/>
      <c r="H496" s="115"/>
      <c r="J496" s="116"/>
      <c r="R496" s="113"/>
      <c r="AM496" s="113"/>
    </row>
    <row r="497">
      <c r="A497" s="109"/>
      <c r="H497" s="115"/>
      <c r="J497" s="116"/>
      <c r="R497" s="113"/>
      <c r="AM497" s="113"/>
    </row>
    <row r="498">
      <c r="A498" s="109"/>
      <c r="H498" s="115"/>
      <c r="J498" s="116"/>
      <c r="R498" s="113"/>
      <c r="AM498" s="113"/>
    </row>
    <row r="499">
      <c r="A499" s="109"/>
      <c r="H499" s="115"/>
      <c r="J499" s="116"/>
      <c r="R499" s="113"/>
      <c r="AM499" s="113"/>
    </row>
    <row r="500">
      <c r="A500" s="109"/>
      <c r="H500" s="115"/>
      <c r="J500" s="116"/>
      <c r="R500" s="113"/>
      <c r="AM500" s="113"/>
    </row>
    <row r="501">
      <c r="A501" s="109"/>
      <c r="H501" s="115"/>
      <c r="J501" s="116"/>
      <c r="R501" s="113"/>
      <c r="AM501" s="113"/>
    </row>
    <row r="502">
      <c r="A502" s="109"/>
      <c r="H502" s="115"/>
      <c r="J502" s="116"/>
      <c r="R502" s="113"/>
      <c r="AM502" s="113"/>
    </row>
    <row r="503">
      <c r="A503" s="109"/>
      <c r="H503" s="115"/>
      <c r="J503" s="116"/>
      <c r="R503" s="113"/>
      <c r="AM503" s="113"/>
    </row>
    <row r="504">
      <c r="A504" s="109"/>
      <c r="H504" s="115"/>
      <c r="J504" s="116"/>
      <c r="R504" s="113"/>
      <c r="AM504" s="113"/>
    </row>
    <row r="505">
      <c r="A505" s="109"/>
      <c r="H505" s="115"/>
      <c r="J505" s="116"/>
      <c r="R505" s="113"/>
      <c r="AM505" s="113"/>
    </row>
    <row r="506">
      <c r="A506" s="109"/>
      <c r="H506" s="115"/>
      <c r="J506" s="116"/>
      <c r="R506" s="113"/>
      <c r="AM506" s="113"/>
    </row>
    <row r="507">
      <c r="A507" s="109"/>
      <c r="H507" s="115"/>
      <c r="J507" s="116"/>
      <c r="R507" s="113"/>
      <c r="AM507" s="113"/>
    </row>
    <row r="508">
      <c r="A508" s="109"/>
      <c r="H508" s="115"/>
      <c r="J508" s="116"/>
      <c r="R508" s="113"/>
      <c r="AM508" s="113"/>
    </row>
    <row r="509">
      <c r="A509" s="109"/>
      <c r="H509" s="115"/>
      <c r="J509" s="116"/>
      <c r="R509" s="113"/>
      <c r="AM509" s="113"/>
    </row>
    <row r="510">
      <c r="A510" s="109"/>
      <c r="H510" s="115"/>
      <c r="J510" s="116"/>
      <c r="R510" s="113"/>
      <c r="AM510" s="113"/>
    </row>
    <row r="511">
      <c r="A511" s="109"/>
      <c r="H511" s="115"/>
      <c r="J511" s="116"/>
      <c r="R511" s="113"/>
      <c r="AM511" s="113"/>
    </row>
    <row r="512">
      <c r="A512" s="109"/>
      <c r="H512" s="115"/>
      <c r="J512" s="116"/>
      <c r="R512" s="113"/>
      <c r="AM512" s="113"/>
    </row>
    <row r="513">
      <c r="A513" s="109"/>
      <c r="H513" s="115"/>
      <c r="J513" s="116"/>
      <c r="R513" s="113"/>
      <c r="AM513" s="113"/>
    </row>
    <row r="514">
      <c r="A514" s="109"/>
      <c r="H514" s="115"/>
      <c r="J514" s="116"/>
      <c r="R514" s="113"/>
      <c r="AM514" s="113"/>
    </row>
    <row r="515">
      <c r="A515" s="109"/>
      <c r="H515" s="115"/>
      <c r="J515" s="116"/>
      <c r="R515" s="113"/>
      <c r="AM515" s="113"/>
    </row>
    <row r="516">
      <c r="A516" s="109"/>
      <c r="H516" s="115"/>
      <c r="J516" s="116"/>
      <c r="R516" s="113"/>
      <c r="AM516" s="113"/>
    </row>
    <row r="517">
      <c r="A517" s="109"/>
      <c r="H517" s="115"/>
      <c r="J517" s="116"/>
      <c r="R517" s="113"/>
      <c r="AM517" s="113"/>
    </row>
    <row r="518">
      <c r="A518" s="109"/>
      <c r="H518" s="115"/>
      <c r="J518" s="116"/>
      <c r="R518" s="113"/>
      <c r="AM518" s="113"/>
    </row>
    <row r="519">
      <c r="A519" s="109"/>
      <c r="H519" s="115"/>
      <c r="J519" s="116"/>
      <c r="R519" s="113"/>
      <c r="AM519" s="113"/>
    </row>
    <row r="520">
      <c r="A520" s="109"/>
      <c r="H520" s="115"/>
      <c r="J520" s="116"/>
      <c r="R520" s="113"/>
      <c r="AM520" s="113"/>
    </row>
    <row r="521">
      <c r="A521" s="109"/>
      <c r="H521" s="115"/>
      <c r="J521" s="116"/>
      <c r="R521" s="113"/>
      <c r="AM521" s="113"/>
    </row>
    <row r="522">
      <c r="A522" s="109"/>
      <c r="H522" s="115"/>
      <c r="J522" s="116"/>
      <c r="R522" s="113"/>
      <c r="AM522" s="113"/>
    </row>
    <row r="523">
      <c r="A523" s="109"/>
      <c r="H523" s="115"/>
      <c r="J523" s="116"/>
      <c r="R523" s="113"/>
      <c r="AM523" s="113"/>
    </row>
    <row r="524">
      <c r="A524" s="109"/>
      <c r="H524" s="115"/>
      <c r="J524" s="116"/>
      <c r="R524" s="113"/>
      <c r="AM524" s="113"/>
    </row>
    <row r="525">
      <c r="A525" s="109"/>
      <c r="H525" s="115"/>
      <c r="J525" s="116"/>
      <c r="R525" s="113"/>
      <c r="AM525" s="113"/>
    </row>
    <row r="526">
      <c r="A526" s="109"/>
      <c r="H526" s="115"/>
      <c r="J526" s="116"/>
      <c r="R526" s="113"/>
      <c r="AM526" s="113"/>
    </row>
    <row r="527">
      <c r="A527" s="109"/>
      <c r="H527" s="115"/>
      <c r="J527" s="116"/>
      <c r="R527" s="113"/>
      <c r="AM527" s="113"/>
    </row>
    <row r="528">
      <c r="A528" s="109"/>
      <c r="H528" s="115"/>
      <c r="J528" s="116"/>
      <c r="R528" s="113"/>
      <c r="AM528" s="113"/>
    </row>
    <row r="529">
      <c r="A529" s="109"/>
      <c r="H529" s="115"/>
      <c r="J529" s="116"/>
      <c r="R529" s="113"/>
      <c r="AM529" s="113"/>
    </row>
    <row r="530">
      <c r="A530" s="109"/>
      <c r="H530" s="115"/>
      <c r="J530" s="116"/>
      <c r="R530" s="113"/>
      <c r="AM530" s="113"/>
    </row>
    <row r="531">
      <c r="A531" s="109"/>
      <c r="H531" s="115"/>
      <c r="J531" s="116"/>
      <c r="R531" s="113"/>
      <c r="AM531" s="113"/>
    </row>
    <row r="532">
      <c r="A532" s="109"/>
      <c r="H532" s="115"/>
      <c r="J532" s="116"/>
      <c r="R532" s="113"/>
      <c r="AM532" s="113"/>
    </row>
    <row r="533">
      <c r="A533" s="109"/>
      <c r="H533" s="115"/>
      <c r="J533" s="116"/>
      <c r="R533" s="113"/>
      <c r="AM533" s="113"/>
    </row>
    <row r="534">
      <c r="A534" s="109"/>
      <c r="H534" s="115"/>
      <c r="J534" s="116"/>
      <c r="R534" s="113"/>
      <c r="AM534" s="113"/>
    </row>
    <row r="535">
      <c r="A535" s="109"/>
      <c r="H535" s="115"/>
      <c r="J535" s="116"/>
      <c r="R535" s="113"/>
      <c r="AM535" s="113"/>
    </row>
    <row r="536">
      <c r="A536" s="109"/>
      <c r="H536" s="115"/>
      <c r="J536" s="116"/>
      <c r="R536" s="113"/>
      <c r="AM536" s="113"/>
    </row>
    <row r="537">
      <c r="A537" s="109"/>
      <c r="H537" s="115"/>
      <c r="J537" s="116"/>
      <c r="R537" s="113"/>
      <c r="AM537" s="113"/>
    </row>
    <row r="538">
      <c r="A538" s="109"/>
      <c r="H538" s="115"/>
      <c r="J538" s="116"/>
      <c r="R538" s="113"/>
      <c r="AM538" s="113"/>
    </row>
    <row r="539">
      <c r="A539" s="109"/>
      <c r="H539" s="115"/>
      <c r="J539" s="116"/>
      <c r="R539" s="113"/>
      <c r="AM539" s="113"/>
    </row>
    <row r="540">
      <c r="A540" s="109"/>
      <c r="H540" s="115"/>
      <c r="J540" s="116"/>
      <c r="R540" s="113"/>
      <c r="AM540" s="113"/>
    </row>
    <row r="541">
      <c r="A541" s="109"/>
      <c r="H541" s="115"/>
      <c r="J541" s="116"/>
      <c r="R541" s="113"/>
      <c r="AM541" s="113"/>
    </row>
    <row r="542">
      <c r="A542" s="109"/>
      <c r="H542" s="115"/>
      <c r="J542" s="116"/>
      <c r="R542" s="113"/>
      <c r="AM542" s="113"/>
    </row>
    <row r="543">
      <c r="A543" s="109"/>
      <c r="H543" s="115"/>
      <c r="J543" s="116"/>
      <c r="R543" s="113"/>
      <c r="AM543" s="113"/>
    </row>
    <row r="544">
      <c r="A544" s="109"/>
      <c r="H544" s="115"/>
      <c r="J544" s="116"/>
      <c r="R544" s="113"/>
      <c r="AM544" s="113"/>
    </row>
    <row r="545">
      <c r="A545" s="109"/>
      <c r="H545" s="115"/>
      <c r="J545" s="116"/>
      <c r="R545" s="113"/>
      <c r="AM545" s="113"/>
    </row>
    <row r="546">
      <c r="A546" s="109"/>
      <c r="H546" s="115"/>
      <c r="J546" s="116"/>
      <c r="R546" s="113"/>
      <c r="AM546" s="113"/>
    </row>
    <row r="547">
      <c r="A547" s="109"/>
      <c r="H547" s="115"/>
      <c r="J547" s="116"/>
      <c r="R547" s="113"/>
      <c r="AM547" s="113"/>
    </row>
    <row r="548">
      <c r="A548" s="109"/>
      <c r="H548" s="115"/>
      <c r="J548" s="116"/>
      <c r="R548" s="113"/>
      <c r="AM548" s="113"/>
    </row>
    <row r="549">
      <c r="A549" s="109"/>
      <c r="H549" s="115"/>
      <c r="J549" s="116"/>
      <c r="R549" s="113"/>
      <c r="AM549" s="113"/>
    </row>
    <row r="550">
      <c r="A550" s="109"/>
      <c r="H550" s="115"/>
      <c r="J550" s="116"/>
      <c r="R550" s="113"/>
      <c r="AM550" s="113"/>
    </row>
    <row r="551">
      <c r="A551" s="109"/>
      <c r="H551" s="115"/>
      <c r="J551" s="116"/>
      <c r="R551" s="113"/>
      <c r="AM551" s="113"/>
    </row>
    <row r="552">
      <c r="A552" s="109"/>
      <c r="H552" s="115"/>
      <c r="J552" s="116"/>
      <c r="R552" s="113"/>
      <c r="AM552" s="113"/>
    </row>
    <row r="553">
      <c r="A553" s="109"/>
      <c r="H553" s="115"/>
      <c r="J553" s="116"/>
      <c r="R553" s="113"/>
      <c r="AM553" s="113"/>
    </row>
    <row r="554">
      <c r="A554" s="109"/>
      <c r="H554" s="115"/>
      <c r="J554" s="116"/>
      <c r="R554" s="113"/>
      <c r="AM554" s="113"/>
    </row>
    <row r="555">
      <c r="A555" s="109"/>
      <c r="H555" s="115"/>
      <c r="J555" s="116"/>
      <c r="R555" s="113"/>
      <c r="AM555" s="113"/>
    </row>
    <row r="556">
      <c r="A556" s="109"/>
      <c r="H556" s="115"/>
      <c r="J556" s="116"/>
      <c r="R556" s="113"/>
      <c r="AM556" s="113"/>
    </row>
    <row r="557">
      <c r="A557" s="109"/>
      <c r="H557" s="115"/>
      <c r="J557" s="116"/>
      <c r="R557" s="113"/>
      <c r="AM557" s="113"/>
    </row>
    <row r="558">
      <c r="A558" s="109"/>
      <c r="H558" s="115"/>
      <c r="J558" s="116"/>
      <c r="R558" s="113"/>
      <c r="AM558" s="113"/>
    </row>
    <row r="559">
      <c r="A559" s="109"/>
      <c r="H559" s="115"/>
      <c r="J559" s="116"/>
      <c r="R559" s="113"/>
      <c r="AM559" s="113"/>
    </row>
    <row r="560">
      <c r="A560" s="109"/>
      <c r="H560" s="115"/>
      <c r="J560" s="116"/>
      <c r="R560" s="113"/>
      <c r="AM560" s="113"/>
    </row>
    <row r="561">
      <c r="A561" s="109"/>
      <c r="H561" s="115"/>
      <c r="J561" s="116"/>
      <c r="R561" s="113"/>
      <c r="AM561" s="113"/>
    </row>
    <row r="562">
      <c r="A562" s="109"/>
      <c r="H562" s="115"/>
      <c r="J562" s="116"/>
      <c r="R562" s="113"/>
      <c r="AM562" s="113"/>
    </row>
    <row r="563">
      <c r="A563" s="109"/>
      <c r="H563" s="115"/>
      <c r="J563" s="116"/>
      <c r="R563" s="113"/>
      <c r="AM563" s="113"/>
    </row>
    <row r="564">
      <c r="A564" s="109"/>
      <c r="H564" s="115"/>
      <c r="J564" s="116"/>
      <c r="R564" s="113"/>
      <c r="AM564" s="113"/>
    </row>
    <row r="565">
      <c r="A565" s="109"/>
      <c r="H565" s="115"/>
      <c r="J565" s="116"/>
      <c r="R565" s="113"/>
      <c r="AM565" s="113"/>
    </row>
    <row r="566">
      <c r="A566" s="109"/>
      <c r="H566" s="115"/>
      <c r="J566" s="116"/>
      <c r="R566" s="113"/>
      <c r="AM566" s="113"/>
    </row>
    <row r="567">
      <c r="A567" s="109"/>
      <c r="H567" s="115"/>
      <c r="J567" s="116"/>
      <c r="R567" s="113"/>
      <c r="AM567" s="113"/>
    </row>
    <row r="568">
      <c r="A568" s="109"/>
      <c r="H568" s="115"/>
      <c r="J568" s="116"/>
      <c r="R568" s="113"/>
      <c r="AM568" s="113"/>
    </row>
    <row r="569">
      <c r="A569" s="109"/>
      <c r="H569" s="115"/>
      <c r="J569" s="116"/>
      <c r="R569" s="113"/>
      <c r="AM569" s="113"/>
    </row>
    <row r="570">
      <c r="A570" s="109"/>
      <c r="H570" s="115"/>
      <c r="J570" s="116"/>
      <c r="R570" s="113"/>
      <c r="AM570" s="113"/>
    </row>
    <row r="571">
      <c r="A571" s="109"/>
      <c r="H571" s="115"/>
      <c r="J571" s="116"/>
      <c r="R571" s="113"/>
      <c r="AM571" s="113"/>
    </row>
    <row r="572">
      <c r="A572" s="109"/>
      <c r="H572" s="115"/>
      <c r="J572" s="116"/>
      <c r="R572" s="113"/>
      <c r="AM572" s="113"/>
    </row>
    <row r="573">
      <c r="A573" s="109"/>
      <c r="H573" s="115"/>
      <c r="J573" s="116"/>
      <c r="R573" s="113"/>
      <c r="AM573" s="113"/>
    </row>
    <row r="574">
      <c r="A574" s="109"/>
      <c r="H574" s="115"/>
      <c r="J574" s="116"/>
      <c r="R574" s="113"/>
      <c r="AM574" s="113"/>
    </row>
    <row r="575">
      <c r="A575" s="109"/>
      <c r="H575" s="115"/>
      <c r="J575" s="116"/>
      <c r="R575" s="113"/>
      <c r="AM575" s="113"/>
    </row>
    <row r="576">
      <c r="A576" s="109"/>
      <c r="H576" s="115"/>
      <c r="J576" s="116"/>
      <c r="R576" s="113"/>
      <c r="AM576" s="113"/>
    </row>
    <row r="577">
      <c r="A577" s="109"/>
      <c r="H577" s="115"/>
      <c r="J577" s="116"/>
      <c r="R577" s="113"/>
      <c r="AM577" s="113"/>
    </row>
    <row r="578">
      <c r="A578" s="109"/>
      <c r="H578" s="115"/>
      <c r="J578" s="116"/>
      <c r="R578" s="113"/>
      <c r="AM578" s="113"/>
    </row>
    <row r="579">
      <c r="A579" s="109"/>
      <c r="H579" s="115"/>
      <c r="J579" s="116"/>
      <c r="R579" s="113"/>
      <c r="AM579" s="113"/>
    </row>
    <row r="580">
      <c r="A580" s="109"/>
      <c r="H580" s="115"/>
      <c r="J580" s="116"/>
      <c r="R580" s="113"/>
      <c r="AM580" s="113"/>
    </row>
    <row r="581">
      <c r="A581" s="109"/>
      <c r="H581" s="115"/>
      <c r="J581" s="116"/>
      <c r="R581" s="113"/>
      <c r="AM581" s="113"/>
    </row>
    <row r="582">
      <c r="A582" s="109"/>
      <c r="H582" s="115"/>
      <c r="J582" s="116"/>
      <c r="R582" s="113"/>
      <c r="AM582" s="113"/>
    </row>
    <row r="583">
      <c r="A583" s="109"/>
      <c r="H583" s="115"/>
      <c r="J583" s="116"/>
      <c r="R583" s="113"/>
      <c r="AM583" s="113"/>
    </row>
    <row r="584">
      <c r="A584" s="109"/>
      <c r="H584" s="115"/>
      <c r="J584" s="116"/>
      <c r="R584" s="113"/>
      <c r="AM584" s="113"/>
    </row>
    <row r="585">
      <c r="A585" s="109"/>
      <c r="H585" s="115"/>
      <c r="J585" s="116"/>
      <c r="R585" s="113"/>
      <c r="AM585" s="113"/>
    </row>
    <row r="586">
      <c r="A586" s="109"/>
      <c r="H586" s="115"/>
      <c r="J586" s="116"/>
      <c r="R586" s="113"/>
      <c r="AM586" s="113"/>
    </row>
    <row r="587">
      <c r="A587" s="109"/>
      <c r="H587" s="115"/>
      <c r="J587" s="116"/>
      <c r="R587" s="113"/>
      <c r="AM587" s="113"/>
    </row>
    <row r="588">
      <c r="A588" s="109"/>
      <c r="H588" s="115"/>
      <c r="J588" s="116"/>
      <c r="R588" s="113"/>
      <c r="AM588" s="113"/>
    </row>
    <row r="589">
      <c r="A589" s="109"/>
      <c r="H589" s="115"/>
      <c r="J589" s="116"/>
      <c r="R589" s="113"/>
      <c r="AM589" s="113"/>
    </row>
    <row r="590">
      <c r="A590" s="109"/>
      <c r="H590" s="115"/>
      <c r="J590" s="116"/>
      <c r="R590" s="113"/>
      <c r="AM590" s="113"/>
    </row>
    <row r="591">
      <c r="A591" s="109"/>
      <c r="H591" s="115"/>
      <c r="J591" s="116"/>
      <c r="R591" s="113"/>
      <c r="AM591" s="113"/>
    </row>
    <row r="592">
      <c r="A592" s="109"/>
      <c r="H592" s="115"/>
      <c r="J592" s="116"/>
      <c r="R592" s="113"/>
      <c r="AM592" s="113"/>
    </row>
    <row r="593">
      <c r="A593" s="109"/>
      <c r="H593" s="115"/>
      <c r="J593" s="116"/>
      <c r="R593" s="113"/>
      <c r="AM593" s="113"/>
    </row>
    <row r="594">
      <c r="A594" s="109"/>
      <c r="H594" s="115"/>
      <c r="J594" s="116"/>
      <c r="R594" s="113"/>
      <c r="AM594" s="113"/>
    </row>
    <row r="595">
      <c r="A595" s="109"/>
      <c r="H595" s="115"/>
      <c r="J595" s="116"/>
      <c r="R595" s="113"/>
      <c r="AM595" s="113"/>
    </row>
    <row r="596">
      <c r="A596" s="109"/>
      <c r="H596" s="115"/>
      <c r="J596" s="116"/>
      <c r="R596" s="113"/>
      <c r="AM596" s="113"/>
    </row>
    <row r="597">
      <c r="A597" s="109"/>
      <c r="H597" s="115"/>
      <c r="J597" s="116"/>
      <c r="R597" s="113"/>
      <c r="AM597" s="113"/>
    </row>
    <row r="598">
      <c r="A598" s="109"/>
      <c r="H598" s="115"/>
      <c r="J598" s="116"/>
      <c r="R598" s="113"/>
      <c r="AM598" s="113"/>
    </row>
    <row r="599">
      <c r="A599" s="109"/>
      <c r="H599" s="115"/>
      <c r="J599" s="116"/>
      <c r="R599" s="113"/>
      <c r="AM599" s="113"/>
    </row>
    <row r="600">
      <c r="A600" s="109"/>
      <c r="H600" s="115"/>
      <c r="J600" s="116"/>
      <c r="R600" s="113"/>
      <c r="AM600" s="113"/>
    </row>
    <row r="601">
      <c r="A601" s="109"/>
      <c r="H601" s="115"/>
      <c r="J601" s="116"/>
      <c r="R601" s="113"/>
      <c r="AM601" s="113"/>
    </row>
    <row r="602">
      <c r="A602" s="109"/>
      <c r="H602" s="115"/>
      <c r="J602" s="116"/>
      <c r="R602" s="113"/>
      <c r="AM602" s="113"/>
    </row>
    <row r="603">
      <c r="A603" s="109"/>
      <c r="H603" s="115"/>
      <c r="J603" s="116"/>
      <c r="R603" s="113"/>
      <c r="AM603" s="113"/>
    </row>
    <row r="604">
      <c r="A604" s="109"/>
      <c r="H604" s="115"/>
      <c r="J604" s="116"/>
      <c r="R604" s="113"/>
      <c r="AM604" s="113"/>
    </row>
    <row r="605">
      <c r="A605" s="109"/>
      <c r="H605" s="115"/>
      <c r="J605" s="116"/>
      <c r="R605" s="113"/>
      <c r="AM605" s="113"/>
    </row>
    <row r="606">
      <c r="A606" s="109"/>
      <c r="H606" s="115"/>
      <c r="J606" s="116"/>
      <c r="R606" s="113"/>
      <c r="AM606" s="113"/>
    </row>
    <row r="607">
      <c r="A607" s="109"/>
      <c r="H607" s="115"/>
      <c r="J607" s="116"/>
      <c r="R607" s="113"/>
      <c r="AM607" s="113"/>
    </row>
    <row r="608">
      <c r="A608" s="109"/>
      <c r="H608" s="115"/>
      <c r="J608" s="116"/>
      <c r="R608" s="113"/>
      <c r="AM608" s="113"/>
    </row>
    <row r="609">
      <c r="A609" s="109"/>
      <c r="H609" s="115"/>
      <c r="J609" s="116"/>
      <c r="R609" s="113"/>
      <c r="AM609" s="113"/>
    </row>
    <row r="610">
      <c r="A610" s="109"/>
      <c r="H610" s="115"/>
      <c r="J610" s="116"/>
      <c r="R610" s="113"/>
      <c r="AM610" s="113"/>
    </row>
    <row r="611">
      <c r="A611" s="109"/>
      <c r="H611" s="115"/>
      <c r="J611" s="116"/>
      <c r="R611" s="113"/>
      <c r="AM611" s="113"/>
    </row>
    <row r="612">
      <c r="A612" s="109"/>
      <c r="H612" s="115"/>
      <c r="J612" s="116"/>
      <c r="R612" s="113"/>
      <c r="AM612" s="113"/>
    </row>
    <row r="613">
      <c r="A613" s="109"/>
      <c r="H613" s="115"/>
      <c r="J613" s="116"/>
      <c r="R613" s="113"/>
      <c r="AM613" s="113"/>
    </row>
    <row r="614">
      <c r="A614" s="109"/>
      <c r="H614" s="115"/>
      <c r="J614" s="116"/>
      <c r="R614" s="113"/>
      <c r="AM614" s="113"/>
    </row>
    <row r="615">
      <c r="A615" s="109"/>
      <c r="H615" s="115"/>
      <c r="J615" s="116"/>
      <c r="R615" s="113"/>
      <c r="AM615" s="113"/>
    </row>
    <row r="616">
      <c r="A616" s="109"/>
      <c r="H616" s="115"/>
      <c r="J616" s="116"/>
      <c r="R616" s="113"/>
      <c r="AM616" s="113"/>
    </row>
    <row r="617">
      <c r="A617" s="109"/>
      <c r="H617" s="115"/>
      <c r="J617" s="116"/>
      <c r="R617" s="113"/>
      <c r="AM617" s="113"/>
    </row>
    <row r="618">
      <c r="A618" s="109"/>
      <c r="H618" s="115"/>
      <c r="J618" s="116"/>
      <c r="R618" s="113"/>
      <c r="AM618" s="113"/>
    </row>
    <row r="619">
      <c r="A619" s="109"/>
      <c r="H619" s="115"/>
      <c r="J619" s="116"/>
      <c r="R619" s="113"/>
      <c r="AM619" s="113"/>
    </row>
    <row r="620">
      <c r="A620" s="109"/>
      <c r="H620" s="115"/>
      <c r="J620" s="116"/>
      <c r="R620" s="113"/>
      <c r="AM620" s="113"/>
    </row>
    <row r="621">
      <c r="A621" s="109"/>
      <c r="H621" s="115"/>
      <c r="J621" s="116"/>
      <c r="R621" s="113"/>
      <c r="AM621" s="113"/>
    </row>
    <row r="622">
      <c r="A622" s="109"/>
      <c r="H622" s="115"/>
      <c r="J622" s="116"/>
      <c r="R622" s="113"/>
      <c r="AM622" s="113"/>
    </row>
    <row r="623">
      <c r="A623" s="109"/>
      <c r="H623" s="115"/>
      <c r="J623" s="116"/>
      <c r="R623" s="113"/>
      <c r="AM623" s="113"/>
    </row>
    <row r="624">
      <c r="A624" s="109"/>
      <c r="H624" s="115"/>
      <c r="J624" s="116"/>
      <c r="R624" s="113"/>
      <c r="AM624" s="113"/>
    </row>
    <row r="625">
      <c r="A625" s="109"/>
      <c r="H625" s="115"/>
      <c r="J625" s="116"/>
      <c r="R625" s="113"/>
      <c r="AM625" s="113"/>
    </row>
    <row r="626">
      <c r="A626" s="109"/>
      <c r="H626" s="115"/>
      <c r="J626" s="116"/>
      <c r="R626" s="113"/>
      <c r="AM626" s="113"/>
    </row>
    <row r="627">
      <c r="A627" s="109"/>
      <c r="H627" s="115"/>
      <c r="J627" s="116"/>
      <c r="R627" s="113"/>
      <c r="AM627" s="113"/>
    </row>
    <row r="628">
      <c r="A628" s="109"/>
      <c r="H628" s="115"/>
      <c r="J628" s="116"/>
      <c r="R628" s="113"/>
      <c r="AM628" s="113"/>
    </row>
    <row r="629">
      <c r="A629" s="109"/>
      <c r="H629" s="115"/>
      <c r="J629" s="116"/>
      <c r="R629" s="113"/>
      <c r="AM629" s="113"/>
    </row>
    <row r="630">
      <c r="A630" s="109"/>
      <c r="H630" s="115"/>
      <c r="J630" s="116"/>
      <c r="R630" s="113"/>
      <c r="AM630" s="113"/>
    </row>
    <row r="631">
      <c r="A631" s="109"/>
      <c r="H631" s="115"/>
      <c r="J631" s="116"/>
      <c r="R631" s="113"/>
      <c r="AM631" s="113"/>
    </row>
    <row r="632">
      <c r="A632" s="109"/>
      <c r="H632" s="115"/>
      <c r="J632" s="116"/>
      <c r="R632" s="113"/>
      <c r="AM632" s="113"/>
    </row>
    <row r="633">
      <c r="A633" s="109"/>
      <c r="H633" s="115"/>
      <c r="J633" s="116"/>
      <c r="R633" s="113"/>
      <c r="AM633" s="113"/>
    </row>
    <row r="634">
      <c r="A634" s="109"/>
      <c r="H634" s="115"/>
      <c r="J634" s="116"/>
      <c r="R634" s="113"/>
      <c r="AM634" s="113"/>
    </row>
    <row r="635">
      <c r="A635" s="109"/>
      <c r="H635" s="115"/>
      <c r="J635" s="116"/>
      <c r="R635" s="113"/>
      <c r="AM635" s="113"/>
    </row>
    <row r="636">
      <c r="A636" s="109"/>
      <c r="H636" s="115"/>
      <c r="J636" s="116"/>
      <c r="R636" s="113"/>
      <c r="AM636" s="113"/>
    </row>
    <row r="637">
      <c r="A637" s="109"/>
      <c r="H637" s="115"/>
      <c r="J637" s="116"/>
      <c r="R637" s="113"/>
      <c r="AM637" s="113"/>
    </row>
    <row r="638">
      <c r="A638" s="109"/>
      <c r="H638" s="115"/>
      <c r="J638" s="116"/>
      <c r="R638" s="113"/>
      <c r="AM638" s="113"/>
    </row>
    <row r="639">
      <c r="A639" s="109"/>
      <c r="H639" s="115"/>
      <c r="J639" s="116"/>
      <c r="R639" s="113"/>
      <c r="AM639" s="113"/>
    </row>
    <row r="640">
      <c r="A640" s="109"/>
      <c r="H640" s="115"/>
      <c r="J640" s="116"/>
      <c r="R640" s="113"/>
      <c r="AM640" s="113"/>
    </row>
    <row r="641">
      <c r="A641" s="109"/>
      <c r="H641" s="115"/>
      <c r="J641" s="116"/>
      <c r="R641" s="113"/>
      <c r="AM641" s="113"/>
    </row>
    <row r="642">
      <c r="A642" s="109"/>
      <c r="H642" s="115"/>
      <c r="J642" s="116"/>
      <c r="R642" s="113"/>
      <c r="AM642" s="113"/>
    </row>
    <row r="643">
      <c r="A643" s="109"/>
      <c r="H643" s="115"/>
      <c r="J643" s="116"/>
      <c r="R643" s="113"/>
      <c r="AM643" s="113"/>
    </row>
    <row r="644">
      <c r="A644" s="109"/>
      <c r="H644" s="115"/>
      <c r="J644" s="116"/>
      <c r="R644" s="113"/>
      <c r="AM644" s="113"/>
    </row>
    <row r="645">
      <c r="A645" s="109"/>
      <c r="H645" s="115"/>
      <c r="J645" s="116"/>
      <c r="R645" s="113"/>
      <c r="AM645" s="113"/>
    </row>
    <row r="646">
      <c r="A646" s="109"/>
      <c r="H646" s="115"/>
      <c r="J646" s="116"/>
      <c r="R646" s="113"/>
      <c r="AM646" s="113"/>
    </row>
    <row r="647">
      <c r="A647" s="109"/>
      <c r="H647" s="115"/>
      <c r="J647" s="116"/>
      <c r="R647" s="113"/>
      <c r="AM647" s="113"/>
    </row>
    <row r="648">
      <c r="A648" s="109"/>
      <c r="H648" s="115"/>
      <c r="J648" s="116"/>
      <c r="R648" s="113"/>
      <c r="AM648" s="113"/>
    </row>
    <row r="649">
      <c r="A649" s="109"/>
      <c r="H649" s="115"/>
      <c r="J649" s="116"/>
      <c r="R649" s="113"/>
      <c r="AM649" s="113"/>
    </row>
    <row r="650">
      <c r="A650" s="109"/>
      <c r="H650" s="115"/>
      <c r="J650" s="116"/>
      <c r="R650" s="113"/>
      <c r="AM650" s="113"/>
    </row>
    <row r="651">
      <c r="A651" s="109"/>
      <c r="H651" s="115"/>
      <c r="J651" s="116"/>
      <c r="R651" s="113"/>
      <c r="AM651" s="113"/>
    </row>
    <row r="652">
      <c r="A652" s="109"/>
      <c r="H652" s="115"/>
      <c r="J652" s="116"/>
      <c r="R652" s="113"/>
      <c r="AM652" s="113"/>
    </row>
    <row r="653">
      <c r="A653" s="109"/>
      <c r="H653" s="115"/>
      <c r="J653" s="116"/>
      <c r="R653" s="113"/>
      <c r="AM653" s="113"/>
    </row>
    <row r="654">
      <c r="A654" s="109"/>
      <c r="H654" s="115"/>
      <c r="J654" s="116"/>
      <c r="R654" s="113"/>
      <c r="AM654" s="113"/>
    </row>
    <row r="655">
      <c r="A655" s="109"/>
      <c r="H655" s="115"/>
      <c r="J655" s="116"/>
      <c r="R655" s="113"/>
      <c r="AM655" s="113"/>
    </row>
    <row r="656">
      <c r="A656" s="109"/>
      <c r="H656" s="115"/>
      <c r="J656" s="116"/>
      <c r="R656" s="113"/>
      <c r="AM656" s="113"/>
    </row>
    <row r="657">
      <c r="A657" s="109"/>
      <c r="H657" s="115"/>
      <c r="J657" s="116"/>
      <c r="R657" s="113"/>
      <c r="AM657" s="113"/>
    </row>
    <row r="658">
      <c r="A658" s="109"/>
      <c r="H658" s="115"/>
      <c r="J658" s="116"/>
      <c r="R658" s="113"/>
      <c r="AM658" s="113"/>
    </row>
    <row r="659">
      <c r="A659" s="109"/>
      <c r="H659" s="115"/>
      <c r="J659" s="116"/>
      <c r="R659" s="113"/>
      <c r="AM659" s="113"/>
    </row>
    <row r="660">
      <c r="A660" s="109"/>
      <c r="H660" s="115"/>
      <c r="J660" s="116"/>
      <c r="R660" s="113"/>
      <c r="AM660" s="113"/>
    </row>
    <row r="661">
      <c r="A661" s="109"/>
      <c r="H661" s="115"/>
      <c r="J661" s="116"/>
      <c r="R661" s="113"/>
      <c r="AM661" s="113"/>
    </row>
    <row r="662">
      <c r="A662" s="109"/>
      <c r="H662" s="115"/>
      <c r="J662" s="116"/>
      <c r="R662" s="113"/>
      <c r="AM662" s="113"/>
    </row>
    <row r="663">
      <c r="A663" s="109"/>
      <c r="H663" s="115"/>
      <c r="J663" s="116"/>
      <c r="R663" s="113"/>
      <c r="AM663" s="113"/>
    </row>
    <row r="664">
      <c r="A664" s="109"/>
      <c r="H664" s="115"/>
      <c r="J664" s="116"/>
      <c r="R664" s="113"/>
      <c r="AM664" s="113"/>
    </row>
    <row r="665">
      <c r="A665" s="109"/>
      <c r="H665" s="115"/>
      <c r="J665" s="116"/>
      <c r="R665" s="113"/>
      <c r="AM665" s="113"/>
    </row>
    <row r="666">
      <c r="A666" s="109"/>
      <c r="H666" s="115"/>
      <c r="J666" s="116"/>
      <c r="R666" s="113"/>
      <c r="AM666" s="113"/>
    </row>
    <row r="667">
      <c r="A667" s="109"/>
      <c r="H667" s="115"/>
      <c r="J667" s="116"/>
      <c r="R667" s="113"/>
      <c r="AM667" s="113"/>
    </row>
    <row r="668">
      <c r="A668" s="109"/>
      <c r="H668" s="115"/>
      <c r="J668" s="116"/>
      <c r="R668" s="113"/>
      <c r="AM668" s="113"/>
    </row>
    <row r="669">
      <c r="A669" s="109"/>
      <c r="H669" s="115"/>
      <c r="J669" s="116"/>
      <c r="R669" s="113"/>
      <c r="AM669" s="113"/>
    </row>
    <row r="670">
      <c r="A670" s="109"/>
      <c r="H670" s="115"/>
      <c r="J670" s="116"/>
      <c r="R670" s="113"/>
      <c r="AM670" s="113"/>
    </row>
    <row r="671">
      <c r="A671" s="109"/>
      <c r="H671" s="115"/>
      <c r="J671" s="116"/>
      <c r="R671" s="113"/>
      <c r="AM671" s="113"/>
    </row>
    <row r="672">
      <c r="A672" s="109"/>
      <c r="H672" s="115"/>
      <c r="J672" s="116"/>
      <c r="R672" s="113"/>
      <c r="AM672" s="113"/>
    </row>
    <row r="673">
      <c r="A673" s="109"/>
      <c r="H673" s="115"/>
      <c r="J673" s="116"/>
      <c r="R673" s="113"/>
      <c r="AM673" s="113"/>
    </row>
    <row r="674">
      <c r="A674" s="109"/>
      <c r="H674" s="115"/>
      <c r="J674" s="116"/>
      <c r="R674" s="113"/>
      <c r="AM674" s="113"/>
    </row>
    <row r="675">
      <c r="A675" s="109"/>
      <c r="H675" s="115"/>
      <c r="J675" s="116"/>
      <c r="R675" s="113"/>
      <c r="AM675" s="113"/>
    </row>
    <row r="676">
      <c r="A676" s="109"/>
      <c r="H676" s="115"/>
      <c r="J676" s="116"/>
      <c r="R676" s="113"/>
      <c r="AM676" s="113"/>
    </row>
    <row r="677">
      <c r="A677" s="109"/>
      <c r="H677" s="115"/>
      <c r="J677" s="116"/>
      <c r="R677" s="113"/>
      <c r="AM677" s="113"/>
    </row>
    <row r="678">
      <c r="A678" s="109"/>
      <c r="H678" s="115"/>
      <c r="J678" s="116"/>
      <c r="R678" s="113"/>
      <c r="AM678" s="113"/>
    </row>
    <row r="679">
      <c r="A679" s="109"/>
      <c r="H679" s="115"/>
      <c r="J679" s="116"/>
      <c r="R679" s="113"/>
      <c r="AM679" s="113"/>
    </row>
    <row r="680">
      <c r="A680" s="109"/>
      <c r="H680" s="115"/>
      <c r="J680" s="116"/>
      <c r="R680" s="113"/>
      <c r="AM680" s="113"/>
    </row>
    <row r="681">
      <c r="A681" s="109"/>
      <c r="H681" s="115"/>
      <c r="J681" s="116"/>
      <c r="R681" s="113"/>
      <c r="AM681" s="113"/>
    </row>
    <row r="682">
      <c r="A682" s="109"/>
      <c r="H682" s="115"/>
      <c r="J682" s="116"/>
      <c r="R682" s="113"/>
      <c r="AM682" s="113"/>
    </row>
    <row r="683">
      <c r="A683" s="109"/>
      <c r="H683" s="115"/>
      <c r="J683" s="116"/>
      <c r="R683" s="113"/>
      <c r="AM683" s="113"/>
    </row>
    <row r="684">
      <c r="A684" s="109"/>
      <c r="H684" s="115"/>
      <c r="J684" s="116"/>
      <c r="R684" s="113"/>
      <c r="AM684" s="113"/>
    </row>
    <row r="685">
      <c r="A685" s="109"/>
      <c r="H685" s="115"/>
      <c r="J685" s="116"/>
      <c r="R685" s="113"/>
      <c r="AM685" s="113"/>
    </row>
    <row r="686">
      <c r="A686" s="109"/>
      <c r="H686" s="115"/>
      <c r="J686" s="116"/>
      <c r="R686" s="113"/>
      <c r="AM686" s="113"/>
    </row>
    <row r="687">
      <c r="A687" s="109"/>
      <c r="H687" s="115"/>
      <c r="J687" s="116"/>
      <c r="R687" s="113"/>
      <c r="AM687" s="113"/>
    </row>
    <row r="688">
      <c r="A688" s="109"/>
      <c r="H688" s="115"/>
      <c r="J688" s="116"/>
      <c r="R688" s="113"/>
      <c r="AM688" s="113"/>
    </row>
    <row r="689">
      <c r="A689" s="109"/>
      <c r="H689" s="115"/>
      <c r="J689" s="116"/>
      <c r="R689" s="113"/>
      <c r="AM689" s="113"/>
    </row>
    <row r="690">
      <c r="A690" s="109"/>
      <c r="H690" s="115"/>
      <c r="J690" s="116"/>
      <c r="R690" s="113"/>
      <c r="AM690" s="113"/>
    </row>
    <row r="691">
      <c r="A691" s="109"/>
      <c r="H691" s="115"/>
      <c r="J691" s="116"/>
      <c r="R691" s="113"/>
      <c r="AM691" s="113"/>
    </row>
    <row r="692">
      <c r="A692" s="109"/>
      <c r="H692" s="115"/>
      <c r="J692" s="116"/>
      <c r="R692" s="113"/>
      <c r="AM692" s="113"/>
    </row>
    <row r="693">
      <c r="A693" s="109"/>
      <c r="H693" s="115"/>
      <c r="J693" s="116"/>
      <c r="R693" s="113"/>
      <c r="AM693" s="113"/>
    </row>
    <row r="694">
      <c r="A694" s="109"/>
      <c r="H694" s="115"/>
      <c r="J694" s="116"/>
      <c r="R694" s="113"/>
      <c r="AM694" s="113"/>
    </row>
    <row r="695">
      <c r="A695" s="109"/>
      <c r="H695" s="115"/>
      <c r="J695" s="116"/>
      <c r="R695" s="113"/>
      <c r="AM695" s="113"/>
    </row>
    <row r="696">
      <c r="A696" s="109"/>
      <c r="H696" s="115"/>
      <c r="J696" s="116"/>
      <c r="R696" s="113"/>
      <c r="AM696" s="113"/>
    </row>
    <row r="697">
      <c r="A697" s="109"/>
      <c r="H697" s="115"/>
      <c r="J697" s="116"/>
      <c r="R697" s="113"/>
      <c r="AM697" s="113"/>
    </row>
    <row r="698">
      <c r="A698" s="109"/>
      <c r="H698" s="115"/>
      <c r="J698" s="116"/>
      <c r="R698" s="113"/>
      <c r="AM698" s="113"/>
    </row>
    <row r="699">
      <c r="A699" s="109"/>
      <c r="H699" s="115"/>
      <c r="J699" s="116"/>
      <c r="R699" s="113"/>
      <c r="AM699" s="113"/>
    </row>
    <row r="700">
      <c r="A700" s="109"/>
      <c r="H700" s="115"/>
      <c r="J700" s="116"/>
      <c r="R700" s="113"/>
      <c r="AM700" s="113"/>
    </row>
    <row r="701">
      <c r="A701" s="109"/>
      <c r="H701" s="115"/>
      <c r="J701" s="116"/>
      <c r="R701" s="113"/>
      <c r="AM701" s="113"/>
    </row>
    <row r="702">
      <c r="A702" s="109"/>
      <c r="H702" s="115"/>
      <c r="J702" s="116"/>
      <c r="R702" s="113"/>
      <c r="AM702" s="113"/>
    </row>
    <row r="703">
      <c r="A703" s="109"/>
      <c r="H703" s="115"/>
      <c r="J703" s="116"/>
      <c r="R703" s="113"/>
      <c r="AM703" s="113"/>
    </row>
    <row r="704">
      <c r="A704" s="109"/>
      <c r="H704" s="115"/>
      <c r="J704" s="116"/>
      <c r="R704" s="113"/>
      <c r="AM704" s="113"/>
    </row>
    <row r="705">
      <c r="A705" s="109"/>
      <c r="H705" s="115"/>
      <c r="J705" s="116"/>
      <c r="R705" s="113"/>
      <c r="AM705" s="113"/>
    </row>
    <row r="706">
      <c r="A706" s="109"/>
      <c r="H706" s="115"/>
      <c r="J706" s="116"/>
      <c r="R706" s="113"/>
      <c r="AM706" s="113"/>
    </row>
    <row r="707">
      <c r="A707" s="109"/>
      <c r="H707" s="115"/>
      <c r="J707" s="116"/>
      <c r="R707" s="113"/>
      <c r="AM707" s="113"/>
    </row>
    <row r="708">
      <c r="A708" s="109"/>
      <c r="H708" s="115"/>
      <c r="J708" s="116"/>
      <c r="R708" s="113"/>
      <c r="AM708" s="113"/>
    </row>
    <row r="709">
      <c r="A709" s="109"/>
      <c r="H709" s="115"/>
      <c r="J709" s="116"/>
      <c r="R709" s="113"/>
      <c r="AM709" s="113"/>
    </row>
    <row r="710">
      <c r="A710" s="109"/>
      <c r="H710" s="115"/>
      <c r="J710" s="116"/>
      <c r="R710" s="113"/>
      <c r="AM710" s="113"/>
    </row>
    <row r="711">
      <c r="A711" s="109"/>
      <c r="H711" s="115"/>
      <c r="J711" s="116"/>
      <c r="R711" s="113"/>
      <c r="AM711" s="113"/>
    </row>
    <row r="712">
      <c r="A712" s="109"/>
      <c r="H712" s="115"/>
      <c r="J712" s="116"/>
      <c r="R712" s="113"/>
      <c r="AM712" s="113"/>
    </row>
    <row r="713">
      <c r="A713" s="109"/>
      <c r="H713" s="115"/>
      <c r="J713" s="116"/>
      <c r="R713" s="113"/>
      <c r="AM713" s="113"/>
    </row>
    <row r="714">
      <c r="A714" s="109"/>
      <c r="H714" s="115"/>
      <c r="J714" s="116"/>
      <c r="R714" s="113"/>
      <c r="AM714" s="113"/>
    </row>
    <row r="715">
      <c r="A715" s="109"/>
      <c r="H715" s="115"/>
      <c r="J715" s="116"/>
      <c r="R715" s="113"/>
      <c r="AM715" s="113"/>
    </row>
    <row r="716">
      <c r="A716" s="109"/>
      <c r="H716" s="115"/>
      <c r="J716" s="116"/>
      <c r="R716" s="113"/>
      <c r="AM716" s="113"/>
    </row>
    <row r="717">
      <c r="A717" s="109"/>
      <c r="H717" s="115"/>
      <c r="J717" s="116"/>
      <c r="R717" s="113"/>
      <c r="AM717" s="113"/>
    </row>
    <row r="718">
      <c r="A718" s="109"/>
      <c r="H718" s="115"/>
      <c r="J718" s="116"/>
      <c r="R718" s="113"/>
      <c r="AM718" s="113"/>
    </row>
    <row r="719">
      <c r="A719" s="109"/>
      <c r="H719" s="115"/>
      <c r="J719" s="116"/>
      <c r="R719" s="113"/>
      <c r="AM719" s="113"/>
    </row>
    <row r="720">
      <c r="A720" s="109"/>
      <c r="H720" s="115"/>
      <c r="J720" s="116"/>
      <c r="R720" s="113"/>
      <c r="AM720" s="113"/>
    </row>
    <row r="721">
      <c r="A721" s="109"/>
      <c r="H721" s="115"/>
      <c r="J721" s="116"/>
      <c r="R721" s="113"/>
      <c r="AM721" s="113"/>
    </row>
    <row r="722">
      <c r="A722" s="109"/>
      <c r="H722" s="115"/>
      <c r="J722" s="116"/>
      <c r="R722" s="113"/>
      <c r="AM722" s="113"/>
    </row>
    <row r="723">
      <c r="A723" s="109"/>
      <c r="H723" s="115"/>
      <c r="J723" s="116"/>
      <c r="R723" s="113"/>
      <c r="AM723" s="113"/>
    </row>
    <row r="724">
      <c r="A724" s="109"/>
      <c r="H724" s="115"/>
      <c r="J724" s="116"/>
      <c r="R724" s="113"/>
      <c r="AM724" s="113"/>
    </row>
    <row r="725">
      <c r="A725" s="109"/>
      <c r="H725" s="115"/>
      <c r="J725" s="116"/>
      <c r="R725" s="113"/>
      <c r="AM725" s="113"/>
    </row>
    <row r="726">
      <c r="A726" s="109"/>
      <c r="H726" s="115"/>
      <c r="J726" s="116"/>
      <c r="R726" s="113"/>
      <c r="AM726" s="113"/>
    </row>
    <row r="727">
      <c r="A727" s="109"/>
      <c r="H727" s="115"/>
      <c r="J727" s="116"/>
      <c r="R727" s="113"/>
      <c r="AM727" s="113"/>
    </row>
    <row r="728">
      <c r="A728" s="109"/>
      <c r="H728" s="115"/>
      <c r="J728" s="116"/>
      <c r="R728" s="113"/>
      <c r="AM728" s="113"/>
    </row>
    <row r="729">
      <c r="A729" s="109"/>
      <c r="H729" s="115"/>
      <c r="J729" s="116"/>
      <c r="R729" s="113"/>
      <c r="AM729" s="113"/>
    </row>
    <row r="730">
      <c r="A730" s="109"/>
      <c r="H730" s="115"/>
      <c r="J730" s="116"/>
      <c r="R730" s="113"/>
      <c r="AM730" s="113"/>
    </row>
    <row r="731">
      <c r="A731" s="109"/>
      <c r="H731" s="115"/>
      <c r="J731" s="116"/>
      <c r="R731" s="113"/>
      <c r="AM731" s="113"/>
    </row>
    <row r="732">
      <c r="A732" s="109"/>
      <c r="H732" s="115"/>
      <c r="J732" s="116"/>
      <c r="R732" s="113"/>
      <c r="AM732" s="113"/>
    </row>
    <row r="733">
      <c r="A733" s="109"/>
      <c r="H733" s="115"/>
      <c r="J733" s="116"/>
      <c r="R733" s="113"/>
      <c r="AM733" s="113"/>
    </row>
    <row r="734">
      <c r="A734" s="109"/>
      <c r="H734" s="115"/>
      <c r="J734" s="116"/>
      <c r="R734" s="113"/>
      <c r="AM734" s="113"/>
    </row>
    <row r="735">
      <c r="A735" s="109"/>
      <c r="H735" s="115"/>
      <c r="J735" s="116"/>
      <c r="R735" s="113"/>
      <c r="AM735" s="113"/>
    </row>
    <row r="736">
      <c r="A736" s="109"/>
      <c r="H736" s="115"/>
      <c r="J736" s="116"/>
      <c r="R736" s="113"/>
      <c r="AM736" s="113"/>
    </row>
    <row r="737">
      <c r="A737" s="109"/>
      <c r="H737" s="115"/>
      <c r="J737" s="116"/>
      <c r="R737" s="113"/>
      <c r="AM737" s="113"/>
    </row>
    <row r="738">
      <c r="A738" s="109"/>
      <c r="H738" s="115"/>
      <c r="J738" s="116"/>
      <c r="R738" s="113"/>
      <c r="AM738" s="113"/>
    </row>
    <row r="739">
      <c r="A739" s="109"/>
      <c r="H739" s="115"/>
      <c r="J739" s="116"/>
      <c r="R739" s="113"/>
      <c r="AM739" s="113"/>
    </row>
    <row r="740">
      <c r="A740" s="109"/>
      <c r="H740" s="115"/>
      <c r="J740" s="116"/>
      <c r="R740" s="113"/>
      <c r="AM740" s="113"/>
    </row>
    <row r="741">
      <c r="A741" s="109"/>
      <c r="H741" s="115"/>
      <c r="J741" s="116"/>
      <c r="R741" s="113"/>
      <c r="AM741" s="113"/>
    </row>
    <row r="742">
      <c r="A742" s="109"/>
      <c r="H742" s="115"/>
      <c r="J742" s="116"/>
      <c r="R742" s="113"/>
      <c r="AM742" s="113"/>
    </row>
    <row r="743">
      <c r="A743" s="109"/>
      <c r="H743" s="115"/>
      <c r="J743" s="116"/>
      <c r="R743" s="113"/>
      <c r="AM743" s="113"/>
    </row>
    <row r="744">
      <c r="A744" s="109"/>
      <c r="H744" s="115"/>
      <c r="J744" s="116"/>
      <c r="R744" s="113"/>
      <c r="AM744" s="113"/>
    </row>
    <row r="745">
      <c r="A745" s="109"/>
      <c r="H745" s="115"/>
      <c r="J745" s="116"/>
      <c r="R745" s="113"/>
      <c r="AM745" s="113"/>
    </row>
    <row r="746">
      <c r="A746" s="109"/>
      <c r="H746" s="115"/>
      <c r="J746" s="116"/>
      <c r="R746" s="113"/>
      <c r="AM746" s="113"/>
    </row>
    <row r="747">
      <c r="A747" s="109"/>
      <c r="H747" s="115"/>
      <c r="J747" s="116"/>
      <c r="R747" s="113"/>
      <c r="AM747" s="113"/>
    </row>
    <row r="748">
      <c r="A748" s="109"/>
      <c r="H748" s="115"/>
      <c r="J748" s="116"/>
      <c r="R748" s="113"/>
      <c r="AM748" s="113"/>
    </row>
    <row r="749">
      <c r="A749" s="109"/>
      <c r="H749" s="115"/>
      <c r="J749" s="116"/>
      <c r="R749" s="113"/>
      <c r="AM749" s="113"/>
    </row>
    <row r="750">
      <c r="A750" s="109"/>
      <c r="H750" s="115"/>
      <c r="J750" s="116"/>
      <c r="R750" s="113"/>
      <c r="AM750" s="113"/>
    </row>
    <row r="751">
      <c r="A751" s="109"/>
      <c r="H751" s="115"/>
      <c r="J751" s="116"/>
      <c r="R751" s="113"/>
      <c r="AM751" s="113"/>
    </row>
    <row r="752">
      <c r="A752" s="109"/>
      <c r="H752" s="115"/>
      <c r="J752" s="116"/>
      <c r="R752" s="113"/>
      <c r="AM752" s="113"/>
    </row>
    <row r="753">
      <c r="A753" s="109"/>
      <c r="H753" s="115"/>
      <c r="J753" s="116"/>
      <c r="R753" s="113"/>
      <c r="AM753" s="113"/>
    </row>
    <row r="754">
      <c r="A754" s="109"/>
      <c r="H754" s="115"/>
      <c r="J754" s="116"/>
      <c r="R754" s="113"/>
      <c r="AM754" s="113"/>
    </row>
    <row r="755">
      <c r="A755" s="109"/>
      <c r="H755" s="115"/>
      <c r="J755" s="116"/>
      <c r="R755" s="113"/>
      <c r="AM755" s="113"/>
    </row>
    <row r="756">
      <c r="A756" s="109"/>
      <c r="H756" s="115"/>
      <c r="J756" s="116"/>
      <c r="R756" s="113"/>
      <c r="AM756" s="113"/>
    </row>
    <row r="757">
      <c r="A757" s="109"/>
      <c r="H757" s="115"/>
      <c r="J757" s="116"/>
      <c r="R757" s="113"/>
      <c r="AM757" s="113"/>
    </row>
    <row r="758">
      <c r="A758" s="109"/>
      <c r="H758" s="115"/>
      <c r="J758" s="116"/>
      <c r="R758" s="113"/>
      <c r="AM758" s="113"/>
    </row>
    <row r="759">
      <c r="A759" s="109"/>
      <c r="H759" s="115"/>
      <c r="J759" s="116"/>
      <c r="R759" s="113"/>
      <c r="AM759" s="113"/>
    </row>
    <row r="760">
      <c r="A760" s="109"/>
      <c r="H760" s="115"/>
      <c r="J760" s="116"/>
      <c r="R760" s="113"/>
      <c r="AM760" s="113"/>
    </row>
    <row r="761">
      <c r="A761" s="109"/>
      <c r="H761" s="115"/>
      <c r="J761" s="116"/>
      <c r="R761" s="113"/>
      <c r="AM761" s="113"/>
    </row>
    <row r="762">
      <c r="A762" s="109"/>
      <c r="H762" s="115"/>
      <c r="J762" s="116"/>
      <c r="R762" s="113"/>
      <c r="AM762" s="113"/>
    </row>
    <row r="763">
      <c r="A763" s="109"/>
      <c r="H763" s="115"/>
      <c r="J763" s="116"/>
      <c r="R763" s="113"/>
      <c r="AM763" s="113"/>
    </row>
    <row r="764">
      <c r="A764" s="109"/>
      <c r="H764" s="115"/>
      <c r="J764" s="116"/>
      <c r="R764" s="113"/>
      <c r="AM764" s="113"/>
    </row>
    <row r="765">
      <c r="A765" s="109"/>
      <c r="H765" s="115"/>
      <c r="J765" s="116"/>
      <c r="R765" s="113"/>
      <c r="AM765" s="113"/>
    </row>
    <row r="766">
      <c r="A766" s="109"/>
      <c r="H766" s="115"/>
      <c r="J766" s="116"/>
      <c r="R766" s="113"/>
      <c r="AM766" s="113"/>
    </row>
    <row r="767">
      <c r="A767" s="109"/>
      <c r="H767" s="115"/>
      <c r="J767" s="116"/>
      <c r="R767" s="113"/>
      <c r="AM767" s="113"/>
    </row>
    <row r="768">
      <c r="A768" s="109"/>
      <c r="H768" s="115"/>
      <c r="J768" s="116"/>
      <c r="R768" s="113"/>
      <c r="AM768" s="113"/>
    </row>
    <row r="769">
      <c r="A769" s="109"/>
      <c r="H769" s="115"/>
      <c r="J769" s="116"/>
      <c r="R769" s="113"/>
      <c r="AM769" s="113"/>
    </row>
    <row r="770">
      <c r="A770" s="109"/>
      <c r="H770" s="115"/>
      <c r="J770" s="116"/>
      <c r="R770" s="113"/>
      <c r="AM770" s="113"/>
    </row>
    <row r="771">
      <c r="A771" s="109"/>
      <c r="H771" s="115"/>
      <c r="J771" s="116"/>
      <c r="R771" s="113"/>
      <c r="AM771" s="113"/>
    </row>
    <row r="772">
      <c r="A772" s="109"/>
      <c r="H772" s="115"/>
      <c r="J772" s="116"/>
      <c r="R772" s="113"/>
      <c r="AM772" s="113"/>
    </row>
    <row r="773">
      <c r="A773" s="109"/>
      <c r="H773" s="115"/>
      <c r="J773" s="116"/>
      <c r="R773" s="113"/>
      <c r="AM773" s="113"/>
    </row>
    <row r="774">
      <c r="A774" s="109"/>
      <c r="H774" s="115"/>
      <c r="J774" s="116"/>
      <c r="R774" s="113"/>
      <c r="AM774" s="113"/>
    </row>
    <row r="775">
      <c r="A775" s="109"/>
      <c r="H775" s="115"/>
      <c r="J775" s="116"/>
      <c r="R775" s="113"/>
      <c r="AM775" s="113"/>
    </row>
    <row r="776">
      <c r="A776" s="109"/>
      <c r="H776" s="115"/>
      <c r="J776" s="116"/>
      <c r="R776" s="113"/>
      <c r="AM776" s="113"/>
    </row>
    <row r="777">
      <c r="A777" s="109"/>
      <c r="H777" s="115"/>
      <c r="J777" s="116"/>
      <c r="R777" s="113"/>
      <c r="AM777" s="113"/>
    </row>
    <row r="778">
      <c r="A778" s="109"/>
      <c r="H778" s="115"/>
      <c r="J778" s="116"/>
      <c r="R778" s="113"/>
      <c r="AM778" s="113"/>
    </row>
    <row r="779">
      <c r="A779" s="109"/>
      <c r="H779" s="115"/>
      <c r="J779" s="116"/>
      <c r="R779" s="113"/>
      <c r="AM779" s="113"/>
    </row>
    <row r="780">
      <c r="A780" s="109"/>
      <c r="H780" s="115"/>
      <c r="J780" s="116"/>
      <c r="R780" s="113"/>
      <c r="AM780" s="113"/>
    </row>
    <row r="781">
      <c r="A781" s="109"/>
      <c r="H781" s="115"/>
      <c r="J781" s="116"/>
      <c r="R781" s="113"/>
      <c r="AM781" s="113"/>
    </row>
    <row r="782">
      <c r="A782" s="109"/>
      <c r="H782" s="115"/>
      <c r="J782" s="116"/>
      <c r="R782" s="113"/>
      <c r="AM782" s="113"/>
    </row>
    <row r="783">
      <c r="A783" s="109"/>
      <c r="H783" s="115"/>
      <c r="J783" s="116"/>
      <c r="R783" s="113"/>
      <c r="AM783" s="113"/>
    </row>
    <row r="784">
      <c r="A784" s="109"/>
      <c r="H784" s="115"/>
      <c r="J784" s="116"/>
      <c r="R784" s="113"/>
      <c r="AM784" s="113"/>
    </row>
    <row r="785">
      <c r="A785" s="109"/>
      <c r="H785" s="115"/>
      <c r="J785" s="116"/>
      <c r="R785" s="113"/>
      <c r="AM785" s="113"/>
    </row>
    <row r="786">
      <c r="A786" s="109"/>
      <c r="H786" s="115"/>
      <c r="J786" s="116"/>
      <c r="R786" s="113"/>
      <c r="AM786" s="113"/>
    </row>
    <row r="787">
      <c r="A787" s="109"/>
      <c r="H787" s="115"/>
      <c r="J787" s="116"/>
      <c r="R787" s="113"/>
      <c r="AM787" s="113"/>
    </row>
    <row r="788">
      <c r="A788" s="109"/>
      <c r="H788" s="115"/>
      <c r="J788" s="116"/>
      <c r="R788" s="113"/>
      <c r="AM788" s="113"/>
    </row>
    <row r="789">
      <c r="A789" s="109"/>
      <c r="H789" s="115"/>
      <c r="J789" s="116"/>
      <c r="R789" s="113"/>
      <c r="AM789" s="113"/>
    </row>
    <row r="790">
      <c r="A790" s="109"/>
      <c r="H790" s="115"/>
      <c r="J790" s="116"/>
      <c r="R790" s="113"/>
      <c r="AM790" s="113"/>
    </row>
    <row r="791">
      <c r="A791" s="109"/>
      <c r="H791" s="115"/>
      <c r="J791" s="116"/>
      <c r="R791" s="113"/>
      <c r="AM791" s="113"/>
    </row>
    <row r="792">
      <c r="A792" s="109"/>
      <c r="H792" s="115"/>
      <c r="J792" s="116"/>
      <c r="R792" s="113"/>
      <c r="AM792" s="113"/>
    </row>
    <row r="793">
      <c r="A793" s="109"/>
      <c r="H793" s="115"/>
      <c r="J793" s="116"/>
      <c r="R793" s="113"/>
      <c r="AM793" s="113"/>
    </row>
    <row r="794">
      <c r="A794" s="109"/>
      <c r="H794" s="115"/>
      <c r="J794" s="116"/>
      <c r="R794" s="113"/>
      <c r="AM794" s="113"/>
    </row>
    <row r="795">
      <c r="A795" s="109"/>
      <c r="H795" s="115"/>
      <c r="J795" s="116"/>
      <c r="R795" s="113"/>
      <c r="AM795" s="113"/>
    </row>
    <row r="796">
      <c r="A796" s="109"/>
      <c r="H796" s="115"/>
      <c r="J796" s="116"/>
      <c r="R796" s="113"/>
      <c r="AM796" s="113"/>
    </row>
    <row r="797">
      <c r="A797" s="109"/>
      <c r="H797" s="115"/>
      <c r="J797" s="116"/>
      <c r="R797" s="113"/>
      <c r="AM797" s="113"/>
    </row>
    <row r="798">
      <c r="A798" s="109"/>
      <c r="H798" s="115"/>
      <c r="J798" s="116"/>
      <c r="R798" s="113"/>
      <c r="AM798" s="113"/>
    </row>
    <row r="799">
      <c r="A799" s="109"/>
      <c r="H799" s="115"/>
      <c r="J799" s="116"/>
      <c r="R799" s="113"/>
      <c r="AM799" s="113"/>
    </row>
    <row r="800">
      <c r="A800" s="109"/>
      <c r="H800" s="115"/>
      <c r="J800" s="116"/>
      <c r="R800" s="113"/>
      <c r="AM800" s="113"/>
    </row>
    <row r="801">
      <c r="A801" s="109"/>
      <c r="H801" s="115"/>
      <c r="J801" s="116"/>
      <c r="R801" s="113"/>
      <c r="AM801" s="113"/>
    </row>
    <row r="802">
      <c r="A802" s="109"/>
      <c r="H802" s="115"/>
      <c r="J802" s="116"/>
      <c r="R802" s="113"/>
      <c r="AM802" s="113"/>
    </row>
    <row r="803">
      <c r="A803" s="109"/>
      <c r="H803" s="115"/>
      <c r="J803" s="116"/>
      <c r="R803" s="113"/>
      <c r="AM803" s="113"/>
    </row>
    <row r="804">
      <c r="A804" s="109"/>
      <c r="H804" s="115"/>
      <c r="J804" s="116"/>
      <c r="R804" s="113"/>
      <c r="AM804" s="113"/>
    </row>
    <row r="805">
      <c r="A805" s="109"/>
      <c r="H805" s="115"/>
      <c r="J805" s="116"/>
      <c r="R805" s="113"/>
      <c r="AM805" s="113"/>
    </row>
    <row r="806">
      <c r="A806" s="109"/>
      <c r="H806" s="115"/>
      <c r="J806" s="116"/>
      <c r="R806" s="113"/>
      <c r="AM806" s="113"/>
    </row>
    <row r="807">
      <c r="A807" s="109"/>
      <c r="H807" s="115"/>
      <c r="J807" s="116"/>
      <c r="R807" s="113"/>
      <c r="AM807" s="113"/>
    </row>
    <row r="808">
      <c r="A808" s="109"/>
      <c r="H808" s="115"/>
      <c r="J808" s="116"/>
      <c r="R808" s="113"/>
      <c r="AM808" s="113"/>
    </row>
    <row r="809">
      <c r="A809" s="109"/>
      <c r="H809" s="115"/>
      <c r="J809" s="116"/>
      <c r="R809" s="113"/>
      <c r="AM809" s="113"/>
    </row>
    <row r="810">
      <c r="A810" s="109"/>
      <c r="H810" s="115"/>
      <c r="J810" s="116"/>
      <c r="R810" s="113"/>
      <c r="AM810" s="113"/>
    </row>
    <row r="811">
      <c r="A811" s="109"/>
      <c r="H811" s="115"/>
      <c r="J811" s="116"/>
      <c r="R811" s="113"/>
      <c r="AM811" s="113"/>
    </row>
    <row r="812">
      <c r="A812" s="109"/>
      <c r="H812" s="115"/>
      <c r="J812" s="116"/>
      <c r="R812" s="113"/>
      <c r="AM812" s="113"/>
    </row>
    <row r="813">
      <c r="A813" s="109"/>
      <c r="H813" s="115"/>
      <c r="J813" s="116"/>
      <c r="R813" s="113"/>
      <c r="AM813" s="113"/>
    </row>
    <row r="814">
      <c r="A814" s="109"/>
      <c r="H814" s="115"/>
      <c r="J814" s="116"/>
      <c r="R814" s="113"/>
      <c r="AM814" s="113"/>
    </row>
    <row r="815">
      <c r="A815" s="109"/>
      <c r="H815" s="115"/>
      <c r="J815" s="116"/>
      <c r="R815" s="113"/>
      <c r="AM815" s="113"/>
    </row>
    <row r="816">
      <c r="A816" s="109"/>
      <c r="H816" s="115"/>
      <c r="J816" s="116"/>
      <c r="R816" s="113"/>
      <c r="AM816" s="113"/>
    </row>
    <row r="817">
      <c r="A817" s="109"/>
      <c r="H817" s="115"/>
      <c r="J817" s="116"/>
      <c r="R817" s="113"/>
      <c r="AM817" s="113"/>
    </row>
    <row r="818">
      <c r="A818" s="109"/>
      <c r="H818" s="115"/>
      <c r="J818" s="116"/>
      <c r="R818" s="113"/>
      <c r="AM818" s="113"/>
    </row>
    <row r="819">
      <c r="A819" s="109"/>
      <c r="H819" s="115"/>
      <c r="J819" s="116"/>
      <c r="R819" s="113"/>
      <c r="AM819" s="113"/>
    </row>
    <row r="820">
      <c r="A820" s="109"/>
      <c r="H820" s="115"/>
      <c r="J820" s="116"/>
      <c r="R820" s="113"/>
      <c r="AM820" s="113"/>
    </row>
    <row r="821">
      <c r="A821" s="109"/>
      <c r="H821" s="115"/>
      <c r="J821" s="116"/>
      <c r="R821" s="113"/>
      <c r="AM821" s="113"/>
    </row>
    <row r="822">
      <c r="A822" s="109"/>
      <c r="H822" s="115"/>
      <c r="J822" s="116"/>
      <c r="R822" s="113"/>
      <c r="AM822" s="113"/>
    </row>
    <row r="823">
      <c r="A823" s="109"/>
      <c r="H823" s="115"/>
      <c r="J823" s="116"/>
      <c r="R823" s="113"/>
      <c r="AM823" s="113"/>
    </row>
    <row r="824">
      <c r="A824" s="109"/>
      <c r="H824" s="115"/>
      <c r="J824" s="116"/>
      <c r="R824" s="113"/>
      <c r="AM824" s="113"/>
    </row>
    <row r="825">
      <c r="A825" s="109"/>
      <c r="H825" s="115"/>
      <c r="J825" s="116"/>
      <c r="R825" s="113"/>
      <c r="AM825" s="113"/>
    </row>
    <row r="826">
      <c r="A826" s="109"/>
      <c r="H826" s="115"/>
      <c r="J826" s="116"/>
      <c r="R826" s="113"/>
      <c r="AM826" s="113"/>
    </row>
    <row r="827">
      <c r="A827" s="109"/>
      <c r="H827" s="115"/>
      <c r="J827" s="116"/>
      <c r="R827" s="113"/>
      <c r="AM827" s="113"/>
    </row>
    <row r="828">
      <c r="A828" s="109"/>
      <c r="H828" s="115"/>
      <c r="J828" s="116"/>
      <c r="R828" s="113"/>
      <c r="AM828" s="113"/>
    </row>
    <row r="829">
      <c r="A829" s="109"/>
      <c r="H829" s="115"/>
      <c r="J829" s="116"/>
      <c r="R829" s="113"/>
      <c r="AM829" s="113"/>
    </row>
    <row r="830">
      <c r="A830" s="109"/>
      <c r="H830" s="115"/>
      <c r="J830" s="116"/>
      <c r="R830" s="113"/>
      <c r="AM830" s="113"/>
    </row>
    <row r="831">
      <c r="A831" s="109"/>
      <c r="H831" s="115"/>
      <c r="J831" s="116"/>
      <c r="R831" s="113"/>
      <c r="AM831" s="113"/>
    </row>
    <row r="832">
      <c r="A832" s="109"/>
      <c r="H832" s="115"/>
      <c r="J832" s="116"/>
      <c r="R832" s="113"/>
      <c r="AM832" s="113"/>
    </row>
    <row r="833">
      <c r="A833" s="109"/>
      <c r="H833" s="115"/>
      <c r="J833" s="116"/>
      <c r="R833" s="113"/>
      <c r="AM833" s="113"/>
    </row>
    <row r="834">
      <c r="A834" s="109"/>
      <c r="H834" s="115"/>
      <c r="J834" s="116"/>
      <c r="R834" s="113"/>
      <c r="AM834" s="113"/>
    </row>
    <row r="835">
      <c r="A835" s="109"/>
      <c r="H835" s="115"/>
      <c r="J835" s="116"/>
      <c r="R835" s="113"/>
      <c r="AM835" s="113"/>
    </row>
    <row r="836">
      <c r="A836" s="109"/>
      <c r="H836" s="115"/>
      <c r="J836" s="116"/>
      <c r="R836" s="113"/>
      <c r="AM836" s="113"/>
    </row>
    <row r="837">
      <c r="A837" s="109"/>
      <c r="H837" s="115"/>
      <c r="J837" s="116"/>
      <c r="R837" s="113"/>
      <c r="AM837" s="113"/>
    </row>
    <row r="838">
      <c r="A838" s="109"/>
      <c r="H838" s="115"/>
      <c r="J838" s="116"/>
      <c r="R838" s="113"/>
      <c r="AM838" s="113"/>
    </row>
    <row r="839">
      <c r="A839" s="109"/>
      <c r="H839" s="115"/>
      <c r="J839" s="116"/>
      <c r="R839" s="113"/>
      <c r="AM839" s="113"/>
    </row>
    <row r="840">
      <c r="A840" s="109"/>
      <c r="H840" s="115"/>
      <c r="J840" s="116"/>
      <c r="R840" s="113"/>
      <c r="AM840" s="113"/>
    </row>
    <row r="841">
      <c r="A841" s="109"/>
      <c r="H841" s="115"/>
      <c r="J841" s="116"/>
      <c r="R841" s="113"/>
      <c r="AM841" s="113"/>
    </row>
    <row r="842">
      <c r="A842" s="109"/>
      <c r="H842" s="115"/>
      <c r="J842" s="116"/>
      <c r="R842" s="113"/>
      <c r="AM842" s="113"/>
    </row>
    <row r="843">
      <c r="A843" s="109"/>
      <c r="H843" s="115"/>
      <c r="J843" s="116"/>
      <c r="R843" s="113"/>
      <c r="AM843" s="113"/>
    </row>
    <row r="844">
      <c r="A844" s="109"/>
      <c r="H844" s="115"/>
      <c r="J844" s="116"/>
      <c r="R844" s="113"/>
      <c r="AM844" s="113"/>
    </row>
    <row r="845">
      <c r="A845" s="109"/>
      <c r="H845" s="115"/>
      <c r="J845" s="116"/>
      <c r="R845" s="113"/>
      <c r="AM845" s="113"/>
    </row>
    <row r="846">
      <c r="A846" s="109"/>
      <c r="H846" s="115"/>
      <c r="J846" s="116"/>
      <c r="R846" s="113"/>
      <c r="AM846" s="113"/>
    </row>
    <row r="847">
      <c r="A847" s="109"/>
      <c r="H847" s="115"/>
      <c r="J847" s="116"/>
      <c r="R847" s="113"/>
      <c r="AM847" s="113"/>
    </row>
    <row r="848">
      <c r="A848" s="109"/>
      <c r="H848" s="115"/>
      <c r="J848" s="116"/>
      <c r="R848" s="113"/>
      <c r="AM848" s="113"/>
    </row>
    <row r="849">
      <c r="A849" s="109"/>
      <c r="H849" s="115"/>
      <c r="J849" s="116"/>
      <c r="R849" s="113"/>
      <c r="AM849" s="113"/>
    </row>
    <row r="850">
      <c r="A850" s="109"/>
      <c r="H850" s="115"/>
      <c r="J850" s="116"/>
      <c r="R850" s="113"/>
      <c r="AM850" s="113"/>
    </row>
    <row r="851">
      <c r="A851" s="109"/>
      <c r="H851" s="115"/>
      <c r="J851" s="116"/>
      <c r="R851" s="113"/>
      <c r="AM851" s="113"/>
    </row>
    <row r="852">
      <c r="A852" s="109"/>
      <c r="H852" s="115"/>
      <c r="J852" s="116"/>
      <c r="R852" s="113"/>
      <c r="AM852" s="113"/>
    </row>
    <row r="853">
      <c r="A853" s="109"/>
      <c r="H853" s="115"/>
      <c r="J853" s="116"/>
      <c r="R853" s="113"/>
      <c r="AM853" s="113"/>
    </row>
    <row r="854">
      <c r="A854" s="109"/>
      <c r="H854" s="115"/>
      <c r="J854" s="116"/>
      <c r="R854" s="113"/>
      <c r="AM854" s="113"/>
    </row>
    <row r="855">
      <c r="A855" s="109"/>
      <c r="H855" s="115"/>
      <c r="J855" s="116"/>
      <c r="R855" s="113"/>
      <c r="AM855" s="113"/>
    </row>
    <row r="856">
      <c r="A856" s="109"/>
      <c r="H856" s="115"/>
      <c r="J856" s="116"/>
      <c r="R856" s="113"/>
      <c r="AM856" s="113"/>
    </row>
    <row r="857">
      <c r="A857" s="109"/>
      <c r="H857" s="115"/>
      <c r="J857" s="116"/>
      <c r="R857" s="113"/>
      <c r="AM857" s="113"/>
    </row>
    <row r="858">
      <c r="A858" s="109"/>
      <c r="H858" s="115"/>
      <c r="J858" s="116"/>
      <c r="R858" s="113"/>
      <c r="AM858" s="113"/>
    </row>
    <row r="859">
      <c r="A859" s="109"/>
      <c r="H859" s="115"/>
      <c r="J859" s="116"/>
      <c r="R859" s="113"/>
      <c r="AM859" s="113"/>
    </row>
    <row r="860">
      <c r="A860" s="109"/>
      <c r="H860" s="115"/>
      <c r="J860" s="116"/>
      <c r="R860" s="113"/>
      <c r="AM860" s="113"/>
    </row>
    <row r="861">
      <c r="A861" s="109"/>
      <c r="H861" s="115"/>
      <c r="J861" s="116"/>
      <c r="R861" s="113"/>
      <c r="AM861" s="113"/>
    </row>
    <row r="862">
      <c r="A862" s="109"/>
      <c r="H862" s="115"/>
      <c r="J862" s="116"/>
      <c r="R862" s="113"/>
      <c r="AM862" s="113"/>
    </row>
    <row r="863">
      <c r="A863" s="109"/>
      <c r="H863" s="115"/>
      <c r="J863" s="116"/>
      <c r="R863" s="113"/>
      <c r="AM863" s="113"/>
    </row>
    <row r="864">
      <c r="A864" s="109"/>
      <c r="H864" s="115"/>
      <c r="J864" s="116"/>
      <c r="R864" s="113"/>
      <c r="AM864" s="113"/>
    </row>
    <row r="865">
      <c r="A865" s="109"/>
      <c r="H865" s="115"/>
      <c r="J865" s="116"/>
      <c r="R865" s="113"/>
      <c r="AM865" s="113"/>
    </row>
    <row r="866">
      <c r="A866" s="109"/>
      <c r="H866" s="115"/>
      <c r="J866" s="116"/>
      <c r="R866" s="113"/>
      <c r="AM866" s="113"/>
    </row>
    <row r="867">
      <c r="A867" s="109"/>
      <c r="H867" s="115"/>
      <c r="J867" s="116"/>
      <c r="R867" s="113"/>
      <c r="AM867" s="113"/>
    </row>
    <row r="868">
      <c r="A868" s="109"/>
      <c r="H868" s="115"/>
      <c r="J868" s="116"/>
      <c r="R868" s="113"/>
      <c r="AM868" s="113"/>
    </row>
    <row r="869">
      <c r="A869" s="109"/>
      <c r="H869" s="115"/>
      <c r="J869" s="116"/>
      <c r="R869" s="113"/>
      <c r="AM869" s="113"/>
    </row>
    <row r="870">
      <c r="A870" s="109"/>
      <c r="H870" s="115"/>
      <c r="J870" s="116"/>
      <c r="R870" s="113"/>
      <c r="AM870" s="113"/>
    </row>
    <row r="871">
      <c r="A871" s="109"/>
      <c r="H871" s="115"/>
      <c r="J871" s="116"/>
      <c r="R871" s="113"/>
      <c r="AM871" s="113"/>
    </row>
    <row r="872">
      <c r="A872" s="109"/>
      <c r="H872" s="115"/>
      <c r="J872" s="116"/>
      <c r="R872" s="113"/>
      <c r="AM872" s="113"/>
    </row>
    <row r="873">
      <c r="A873" s="109"/>
      <c r="H873" s="115"/>
      <c r="J873" s="116"/>
      <c r="R873" s="113"/>
      <c r="AM873" s="113"/>
    </row>
    <row r="874">
      <c r="A874" s="109"/>
      <c r="H874" s="115"/>
      <c r="J874" s="116"/>
      <c r="R874" s="113"/>
      <c r="AM874" s="113"/>
    </row>
    <row r="875">
      <c r="A875" s="109"/>
      <c r="H875" s="115"/>
      <c r="J875" s="116"/>
      <c r="R875" s="113"/>
      <c r="AM875" s="113"/>
    </row>
    <row r="876">
      <c r="A876" s="109"/>
      <c r="H876" s="115"/>
      <c r="J876" s="116"/>
      <c r="R876" s="113"/>
      <c r="AM876" s="113"/>
    </row>
    <row r="877">
      <c r="A877" s="109"/>
      <c r="H877" s="115"/>
      <c r="J877" s="116"/>
      <c r="R877" s="113"/>
      <c r="AM877" s="113"/>
    </row>
    <row r="878">
      <c r="A878" s="109"/>
      <c r="H878" s="115"/>
      <c r="J878" s="116"/>
      <c r="R878" s="113"/>
      <c r="AM878" s="113"/>
    </row>
    <row r="879">
      <c r="A879" s="109"/>
      <c r="H879" s="115"/>
      <c r="J879" s="116"/>
      <c r="R879" s="113"/>
      <c r="AM879" s="113"/>
    </row>
    <row r="880">
      <c r="A880" s="109"/>
      <c r="H880" s="115"/>
      <c r="J880" s="116"/>
      <c r="R880" s="113"/>
      <c r="AM880" s="113"/>
    </row>
    <row r="881">
      <c r="A881" s="109"/>
      <c r="H881" s="115"/>
      <c r="J881" s="116"/>
      <c r="R881" s="113"/>
      <c r="AM881" s="113"/>
    </row>
    <row r="882">
      <c r="A882" s="109"/>
      <c r="H882" s="115"/>
      <c r="J882" s="116"/>
      <c r="R882" s="113"/>
      <c r="AM882" s="113"/>
    </row>
    <row r="883">
      <c r="A883" s="109"/>
      <c r="H883" s="115"/>
      <c r="J883" s="116"/>
      <c r="R883" s="113"/>
      <c r="AM883" s="113"/>
    </row>
    <row r="884">
      <c r="A884" s="109"/>
      <c r="H884" s="115"/>
      <c r="J884" s="116"/>
      <c r="R884" s="113"/>
      <c r="AM884" s="113"/>
    </row>
    <row r="885">
      <c r="A885" s="109"/>
      <c r="H885" s="115"/>
      <c r="J885" s="116"/>
      <c r="R885" s="113"/>
      <c r="AM885" s="113"/>
    </row>
    <row r="886">
      <c r="A886" s="109"/>
      <c r="H886" s="115"/>
      <c r="J886" s="116"/>
      <c r="R886" s="113"/>
      <c r="AM886" s="113"/>
    </row>
    <row r="887">
      <c r="A887" s="109"/>
      <c r="H887" s="115"/>
      <c r="J887" s="116"/>
      <c r="R887" s="113"/>
      <c r="AM887" s="113"/>
    </row>
    <row r="888">
      <c r="A888" s="109"/>
      <c r="H888" s="115"/>
      <c r="J888" s="116"/>
      <c r="R888" s="113"/>
      <c r="AM888" s="113"/>
    </row>
    <row r="889">
      <c r="A889" s="109"/>
      <c r="H889" s="115"/>
      <c r="J889" s="116"/>
      <c r="R889" s="113"/>
      <c r="AM889" s="113"/>
    </row>
    <row r="890">
      <c r="A890" s="109"/>
      <c r="H890" s="115"/>
      <c r="J890" s="116"/>
      <c r="R890" s="113"/>
      <c r="AM890" s="113"/>
    </row>
    <row r="891">
      <c r="A891" s="109"/>
      <c r="H891" s="115"/>
      <c r="J891" s="116"/>
      <c r="R891" s="113"/>
      <c r="AM891" s="113"/>
    </row>
    <row r="892">
      <c r="A892" s="109"/>
      <c r="H892" s="115"/>
      <c r="J892" s="116"/>
      <c r="R892" s="113"/>
      <c r="AM892" s="113"/>
    </row>
    <row r="893">
      <c r="A893" s="109"/>
      <c r="H893" s="115"/>
      <c r="J893" s="116"/>
      <c r="R893" s="113"/>
      <c r="AM893" s="113"/>
    </row>
    <row r="894">
      <c r="A894" s="109"/>
      <c r="H894" s="115"/>
      <c r="J894" s="116"/>
      <c r="R894" s="113"/>
      <c r="AM894" s="113"/>
    </row>
    <row r="895">
      <c r="A895" s="109"/>
      <c r="H895" s="115"/>
      <c r="J895" s="116"/>
      <c r="R895" s="113"/>
      <c r="AM895" s="113"/>
    </row>
    <row r="896">
      <c r="A896" s="109"/>
      <c r="H896" s="115"/>
      <c r="J896" s="116"/>
      <c r="R896" s="113"/>
      <c r="AM896" s="113"/>
    </row>
    <row r="897">
      <c r="A897" s="109"/>
      <c r="H897" s="115"/>
      <c r="J897" s="116"/>
      <c r="R897" s="113"/>
      <c r="AM897" s="113"/>
    </row>
    <row r="898">
      <c r="A898" s="109"/>
      <c r="H898" s="115"/>
      <c r="J898" s="116"/>
      <c r="R898" s="113"/>
      <c r="AM898" s="113"/>
    </row>
    <row r="899">
      <c r="A899" s="109"/>
      <c r="H899" s="115"/>
      <c r="J899" s="116"/>
      <c r="R899" s="113"/>
      <c r="AM899" s="113"/>
    </row>
    <row r="900">
      <c r="A900" s="109"/>
      <c r="H900" s="115"/>
      <c r="J900" s="116"/>
      <c r="R900" s="113"/>
      <c r="AM900" s="113"/>
    </row>
    <row r="901">
      <c r="A901" s="109"/>
      <c r="H901" s="115"/>
      <c r="J901" s="116"/>
      <c r="R901" s="113"/>
      <c r="AM901" s="113"/>
    </row>
    <row r="902">
      <c r="A902" s="109"/>
      <c r="H902" s="115"/>
      <c r="J902" s="116"/>
      <c r="R902" s="113"/>
      <c r="AM902" s="113"/>
    </row>
    <row r="903">
      <c r="A903" s="109"/>
      <c r="H903" s="115"/>
      <c r="J903" s="116"/>
      <c r="R903" s="113"/>
      <c r="AM903" s="113"/>
    </row>
    <row r="904">
      <c r="A904" s="109"/>
      <c r="H904" s="115"/>
      <c r="J904" s="116"/>
      <c r="R904" s="113"/>
      <c r="AM904" s="113"/>
    </row>
    <row r="905">
      <c r="A905" s="109"/>
      <c r="H905" s="115"/>
      <c r="J905" s="116"/>
      <c r="R905" s="113"/>
      <c r="AM905" s="113"/>
    </row>
    <row r="906">
      <c r="A906" s="109"/>
      <c r="H906" s="115"/>
      <c r="J906" s="116"/>
      <c r="R906" s="113"/>
      <c r="AM906" s="113"/>
    </row>
    <row r="907">
      <c r="A907" s="109"/>
      <c r="H907" s="115"/>
      <c r="J907" s="116"/>
      <c r="R907" s="113"/>
      <c r="AM907" s="113"/>
    </row>
    <row r="908">
      <c r="A908" s="109"/>
      <c r="H908" s="115"/>
      <c r="J908" s="116"/>
      <c r="R908" s="113"/>
      <c r="AM908" s="113"/>
    </row>
    <row r="909">
      <c r="A909" s="109"/>
      <c r="H909" s="115"/>
      <c r="J909" s="116"/>
      <c r="R909" s="113"/>
      <c r="AM909" s="113"/>
    </row>
    <row r="910">
      <c r="A910" s="109"/>
      <c r="H910" s="115"/>
      <c r="J910" s="116"/>
      <c r="R910" s="113"/>
      <c r="AM910" s="113"/>
    </row>
    <row r="911">
      <c r="A911" s="109"/>
      <c r="H911" s="115"/>
      <c r="J911" s="116"/>
      <c r="R911" s="113"/>
      <c r="AM911" s="113"/>
    </row>
    <row r="912">
      <c r="A912" s="109"/>
      <c r="H912" s="115"/>
      <c r="J912" s="116"/>
      <c r="R912" s="113"/>
      <c r="AM912" s="113"/>
    </row>
    <row r="913">
      <c r="A913" s="109"/>
      <c r="H913" s="115"/>
      <c r="J913" s="116"/>
      <c r="R913" s="113"/>
      <c r="AM913" s="113"/>
    </row>
    <row r="914">
      <c r="A914" s="109"/>
      <c r="H914" s="115"/>
      <c r="J914" s="116"/>
      <c r="R914" s="113"/>
      <c r="AM914" s="113"/>
    </row>
    <row r="915">
      <c r="A915" s="109"/>
      <c r="H915" s="115"/>
      <c r="J915" s="116"/>
      <c r="R915" s="113"/>
      <c r="AM915" s="113"/>
    </row>
    <row r="916">
      <c r="A916" s="109"/>
      <c r="H916" s="115"/>
      <c r="J916" s="116"/>
      <c r="R916" s="113"/>
      <c r="AM916" s="113"/>
    </row>
    <row r="917">
      <c r="A917" s="109"/>
      <c r="H917" s="115"/>
      <c r="J917" s="116"/>
      <c r="R917" s="113"/>
      <c r="AM917" s="113"/>
    </row>
    <row r="918">
      <c r="A918" s="109"/>
      <c r="H918" s="115"/>
      <c r="J918" s="116"/>
      <c r="R918" s="113"/>
      <c r="AM918" s="113"/>
    </row>
    <row r="919">
      <c r="A919" s="109"/>
      <c r="H919" s="115"/>
      <c r="J919" s="116"/>
      <c r="R919" s="113"/>
      <c r="AM919" s="113"/>
    </row>
    <row r="920">
      <c r="A920" s="109"/>
      <c r="H920" s="115"/>
      <c r="J920" s="116"/>
      <c r="R920" s="113"/>
      <c r="AM920" s="113"/>
    </row>
    <row r="921">
      <c r="A921" s="109"/>
      <c r="H921" s="115"/>
      <c r="J921" s="116"/>
      <c r="R921" s="113"/>
      <c r="AM921" s="113"/>
    </row>
    <row r="922">
      <c r="A922" s="109"/>
      <c r="H922" s="115"/>
      <c r="J922" s="116"/>
      <c r="R922" s="113"/>
      <c r="AM922" s="113"/>
    </row>
    <row r="923">
      <c r="A923" s="109"/>
      <c r="H923" s="115"/>
      <c r="J923" s="116"/>
      <c r="R923" s="113"/>
      <c r="AM923" s="113"/>
    </row>
    <row r="924">
      <c r="A924" s="109"/>
      <c r="H924" s="115"/>
      <c r="J924" s="116"/>
      <c r="R924" s="113"/>
      <c r="AM924" s="113"/>
    </row>
    <row r="925">
      <c r="A925" s="109"/>
      <c r="H925" s="115"/>
      <c r="J925" s="116"/>
      <c r="R925" s="113"/>
      <c r="AM925" s="113"/>
    </row>
    <row r="926">
      <c r="A926" s="109"/>
      <c r="H926" s="115"/>
      <c r="J926" s="116"/>
      <c r="R926" s="113"/>
      <c r="AM926" s="113"/>
    </row>
    <row r="927">
      <c r="A927" s="109"/>
      <c r="H927" s="115"/>
      <c r="J927" s="116"/>
      <c r="R927" s="113"/>
      <c r="AM927" s="113"/>
    </row>
    <row r="928">
      <c r="A928" s="109"/>
      <c r="H928" s="115"/>
      <c r="J928" s="116"/>
      <c r="R928" s="113"/>
      <c r="AM928" s="113"/>
    </row>
    <row r="929">
      <c r="A929" s="109"/>
      <c r="H929" s="115"/>
      <c r="J929" s="116"/>
      <c r="R929" s="113"/>
      <c r="AM929" s="113"/>
    </row>
    <row r="930">
      <c r="A930" s="109"/>
      <c r="H930" s="115"/>
      <c r="J930" s="116"/>
      <c r="R930" s="113"/>
      <c r="AM930" s="113"/>
    </row>
    <row r="931">
      <c r="A931" s="109"/>
      <c r="H931" s="115"/>
      <c r="J931" s="116"/>
      <c r="R931" s="113"/>
      <c r="AM931" s="113"/>
    </row>
    <row r="932">
      <c r="A932" s="109"/>
      <c r="H932" s="115"/>
      <c r="J932" s="116"/>
      <c r="R932" s="113"/>
      <c r="AM932" s="113"/>
    </row>
    <row r="933">
      <c r="A933" s="109"/>
      <c r="H933" s="115"/>
      <c r="J933" s="116"/>
      <c r="R933" s="113"/>
      <c r="AM933" s="113"/>
    </row>
    <row r="934">
      <c r="A934" s="109"/>
      <c r="H934" s="115"/>
      <c r="J934" s="116"/>
      <c r="R934" s="113"/>
      <c r="AM934" s="113"/>
    </row>
    <row r="935">
      <c r="A935" s="109"/>
      <c r="H935" s="115"/>
      <c r="J935" s="116"/>
      <c r="R935" s="113"/>
      <c r="AM935" s="113"/>
    </row>
    <row r="936">
      <c r="A936" s="109"/>
      <c r="H936" s="115"/>
      <c r="J936" s="116"/>
      <c r="R936" s="113"/>
      <c r="AM936" s="113"/>
    </row>
    <row r="937">
      <c r="A937" s="109"/>
      <c r="H937" s="115"/>
      <c r="J937" s="116"/>
      <c r="R937" s="113"/>
      <c r="AM937" s="113"/>
    </row>
    <row r="938">
      <c r="A938" s="109"/>
      <c r="H938" s="115"/>
      <c r="J938" s="116"/>
      <c r="R938" s="113"/>
      <c r="AM938" s="113"/>
    </row>
    <row r="939">
      <c r="A939" s="109"/>
      <c r="H939" s="115"/>
      <c r="J939" s="116"/>
      <c r="R939" s="113"/>
      <c r="AM939" s="113"/>
    </row>
    <row r="940">
      <c r="A940" s="109"/>
      <c r="H940" s="115"/>
      <c r="J940" s="116"/>
      <c r="R940" s="113"/>
      <c r="AM940" s="113"/>
    </row>
    <row r="941">
      <c r="A941" s="109"/>
      <c r="H941" s="115"/>
      <c r="J941" s="116"/>
      <c r="R941" s="113"/>
      <c r="AM941" s="113"/>
    </row>
    <row r="942">
      <c r="A942" s="109"/>
      <c r="H942" s="115"/>
      <c r="J942" s="116"/>
      <c r="R942" s="113"/>
      <c r="AM942" s="113"/>
    </row>
    <row r="943">
      <c r="A943" s="109"/>
      <c r="H943" s="115"/>
      <c r="J943" s="116"/>
      <c r="R943" s="113"/>
      <c r="AM943" s="113"/>
    </row>
    <row r="944">
      <c r="A944" s="109"/>
      <c r="H944" s="115"/>
      <c r="J944" s="116"/>
      <c r="R944" s="113"/>
      <c r="AM944" s="113"/>
    </row>
    <row r="945">
      <c r="A945" s="109"/>
      <c r="H945" s="115"/>
      <c r="J945" s="116"/>
      <c r="R945" s="113"/>
      <c r="AM945" s="113"/>
    </row>
    <row r="946">
      <c r="A946" s="109"/>
      <c r="H946" s="115"/>
      <c r="J946" s="116"/>
      <c r="R946" s="113"/>
      <c r="AM946" s="113"/>
    </row>
    <row r="947">
      <c r="A947" s="109"/>
      <c r="H947" s="115"/>
      <c r="J947" s="116"/>
      <c r="R947" s="113"/>
      <c r="AM947" s="113"/>
    </row>
    <row r="948">
      <c r="A948" s="109"/>
      <c r="H948" s="115"/>
      <c r="J948" s="116"/>
      <c r="R948" s="113"/>
      <c r="AM948" s="113"/>
    </row>
    <row r="949">
      <c r="A949" s="109"/>
      <c r="H949" s="115"/>
      <c r="J949" s="116"/>
      <c r="R949" s="113"/>
      <c r="AM949" s="113"/>
    </row>
    <row r="950">
      <c r="A950" s="109"/>
      <c r="H950" s="115"/>
      <c r="J950" s="116"/>
      <c r="R950" s="113"/>
      <c r="AM950" s="113"/>
    </row>
    <row r="951">
      <c r="A951" s="109"/>
      <c r="H951" s="115"/>
      <c r="J951" s="116"/>
      <c r="R951" s="113"/>
      <c r="AM951" s="113"/>
    </row>
    <row r="952">
      <c r="A952" s="109"/>
      <c r="H952" s="115"/>
      <c r="J952" s="116"/>
      <c r="R952" s="113"/>
      <c r="AM952" s="113"/>
    </row>
    <row r="953">
      <c r="A953" s="109"/>
      <c r="H953" s="115"/>
      <c r="J953" s="116"/>
      <c r="R953" s="113"/>
      <c r="AM953" s="113"/>
    </row>
    <row r="954">
      <c r="A954" s="109"/>
      <c r="H954" s="115"/>
      <c r="J954" s="116"/>
      <c r="R954" s="113"/>
      <c r="AM954" s="113"/>
    </row>
    <row r="955">
      <c r="A955" s="109"/>
      <c r="H955" s="115"/>
      <c r="J955" s="116"/>
      <c r="R955" s="113"/>
      <c r="AM955" s="113"/>
    </row>
    <row r="956">
      <c r="A956" s="109"/>
      <c r="H956" s="115"/>
      <c r="J956" s="116"/>
      <c r="R956" s="113"/>
      <c r="AM956" s="113"/>
    </row>
    <row r="957">
      <c r="A957" s="109"/>
      <c r="H957" s="115"/>
      <c r="J957" s="116"/>
      <c r="R957" s="113"/>
      <c r="AM957" s="113"/>
    </row>
    <row r="958">
      <c r="A958" s="109"/>
      <c r="H958" s="115"/>
      <c r="J958" s="116"/>
      <c r="R958" s="113"/>
      <c r="AM958" s="113"/>
    </row>
    <row r="959">
      <c r="A959" s="109"/>
      <c r="H959" s="115"/>
      <c r="J959" s="116"/>
      <c r="R959" s="113"/>
      <c r="AM959" s="113"/>
    </row>
    <row r="960">
      <c r="A960" s="109"/>
      <c r="H960" s="115"/>
      <c r="J960" s="116"/>
      <c r="R960" s="113"/>
      <c r="AM960" s="113"/>
    </row>
    <row r="961">
      <c r="A961" s="109"/>
      <c r="H961" s="115"/>
      <c r="J961" s="116"/>
      <c r="R961" s="113"/>
      <c r="AM961" s="113"/>
    </row>
    <row r="962">
      <c r="A962" s="109"/>
      <c r="H962" s="115"/>
      <c r="J962" s="116"/>
      <c r="R962" s="113"/>
      <c r="AM962" s="113"/>
    </row>
    <row r="963">
      <c r="A963" s="109"/>
      <c r="H963" s="115"/>
      <c r="J963" s="116"/>
      <c r="R963" s="113"/>
      <c r="AM963" s="113"/>
    </row>
    <row r="964">
      <c r="A964" s="109"/>
      <c r="H964" s="115"/>
      <c r="J964" s="116"/>
      <c r="R964" s="113"/>
      <c r="AM964" s="113"/>
    </row>
    <row r="965">
      <c r="A965" s="109"/>
      <c r="H965" s="115"/>
      <c r="J965" s="116"/>
      <c r="R965" s="113"/>
      <c r="AM965" s="113"/>
    </row>
    <row r="966">
      <c r="A966" s="109"/>
      <c r="H966" s="115"/>
      <c r="J966" s="116"/>
      <c r="R966" s="113"/>
      <c r="AM966" s="113"/>
    </row>
    <row r="967">
      <c r="A967" s="109"/>
      <c r="H967" s="115"/>
      <c r="J967" s="116"/>
      <c r="R967" s="113"/>
      <c r="AM967" s="113"/>
    </row>
    <row r="968">
      <c r="A968" s="109"/>
      <c r="H968" s="115"/>
      <c r="J968" s="116"/>
      <c r="R968" s="113"/>
      <c r="AM968" s="113"/>
    </row>
    <row r="969">
      <c r="A969" s="109"/>
      <c r="H969" s="115"/>
      <c r="J969" s="116"/>
      <c r="R969" s="113"/>
      <c r="AM969" s="113"/>
    </row>
    <row r="970">
      <c r="A970" s="109"/>
      <c r="H970" s="115"/>
      <c r="J970" s="116"/>
      <c r="R970" s="113"/>
      <c r="AM970" s="113"/>
    </row>
    <row r="971">
      <c r="A971" s="109"/>
      <c r="H971" s="115"/>
      <c r="J971" s="116"/>
      <c r="R971" s="113"/>
      <c r="AM971" s="113"/>
    </row>
    <row r="972">
      <c r="A972" s="109"/>
      <c r="H972" s="115"/>
      <c r="J972" s="116"/>
      <c r="R972" s="113"/>
      <c r="AM972" s="113"/>
    </row>
    <row r="973">
      <c r="A973" s="109"/>
      <c r="H973" s="115"/>
      <c r="J973" s="116"/>
      <c r="R973" s="113"/>
      <c r="AM973" s="113"/>
    </row>
    <row r="974">
      <c r="A974" s="109"/>
      <c r="H974" s="115"/>
      <c r="J974" s="116"/>
      <c r="R974" s="113"/>
      <c r="AM974" s="113"/>
    </row>
    <row r="975">
      <c r="A975" s="109"/>
      <c r="H975" s="115"/>
      <c r="J975" s="116"/>
      <c r="R975" s="113"/>
      <c r="AM975" s="113"/>
    </row>
    <row r="976">
      <c r="A976" s="109"/>
      <c r="H976" s="115"/>
      <c r="J976" s="116"/>
      <c r="R976" s="113"/>
      <c r="AM976" s="113"/>
    </row>
    <row r="977">
      <c r="A977" s="109"/>
      <c r="H977" s="115"/>
      <c r="J977" s="116"/>
      <c r="R977" s="113"/>
      <c r="AM977" s="113"/>
    </row>
    <row r="978">
      <c r="A978" s="109"/>
      <c r="H978" s="115"/>
      <c r="J978" s="116"/>
      <c r="R978" s="113"/>
      <c r="AM978" s="113"/>
    </row>
    <row r="979">
      <c r="A979" s="109"/>
      <c r="H979" s="115"/>
      <c r="J979" s="116"/>
      <c r="R979" s="113"/>
      <c r="AM979" s="113"/>
    </row>
    <row r="980">
      <c r="A980" s="109"/>
      <c r="H980" s="115"/>
      <c r="J980" s="116"/>
      <c r="R980" s="113"/>
      <c r="AM980" s="113"/>
    </row>
    <row r="981">
      <c r="A981" s="109"/>
      <c r="H981" s="115"/>
      <c r="J981" s="116"/>
      <c r="R981" s="113"/>
      <c r="AM981" s="113"/>
    </row>
    <row r="982">
      <c r="A982" s="109"/>
      <c r="H982" s="115"/>
      <c r="J982" s="116"/>
      <c r="R982" s="113"/>
      <c r="AM982" s="113"/>
    </row>
    <row r="983">
      <c r="A983" s="109"/>
      <c r="H983" s="115"/>
      <c r="J983" s="116"/>
      <c r="R983" s="113"/>
      <c r="AM983" s="113"/>
    </row>
    <row r="984">
      <c r="A984" s="109"/>
      <c r="H984" s="115"/>
      <c r="J984" s="116"/>
      <c r="R984" s="113"/>
      <c r="AM984" s="113"/>
    </row>
    <row r="985">
      <c r="A985" s="109"/>
      <c r="H985" s="115"/>
      <c r="J985" s="116"/>
      <c r="R985" s="113"/>
      <c r="AM985" s="113"/>
    </row>
    <row r="986">
      <c r="A986" s="109"/>
      <c r="H986" s="115"/>
      <c r="J986" s="116"/>
      <c r="R986" s="113"/>
      <c r="AM986" s="113"/>
    </row>
    <row r="987">
      <c r="A987" s="109"/>
      <c r="H987" s="115"/>
      <c r="J987" s="116"/>
      <c r="R987" s="113"/>
      <c r="AM987" s="113"/>
    </row>
    <row r="988">
      <c r="A988" s="109"/>
      <c r="H988" s="115"/>
      <c r="J988" s="116"/>
      <c r="R988" s="113"/>
      <c r="AM988" s="113"/>
    </row>
    <row r="989">
      <c r="A989" s="109"/>
      <c r="H989" s="115"/>
      <c r="J989" s="116"/>
      <c r="R989" s="113"/>
      <c r="AM989" s="113"/>
    </row>
    <row r="990">
      <c r="A990" s="109"/>
      <c r="H990" s="115"/>
      <c r="J990" s="116"/>
      <c r="R990" s="113"/>
      <c r="AM990" s="113"/>
    </row>
    <row r="991">
      <c r="A991" s="109"/>
      <c r="H991" s="115"/>
      <c r="J991" s="116"/>
      <c r="R991" s="113"/>
      <c r="AM991" s="113"/>
    </row>
    <row r="992">
      <c r="A992" s="109"/>
      <c r="H992" s="115"/>
      <c r="J992" s="116"/>
      <c r="R992" s="113"/>
      <c r="AM992" s="113"/>
    </row>
    <row r="993">
      <c r="A993" s="109"/>
      <c r="H993" s="115"/>
      <c r="J993" s="116"/>
      <c r="R993" s="113"/>
      <c r="AM993" s="113"/>
    </row>
    <row r="994">
      <c r="A994" s="109"/>
      <c r="H994" s="115"/>
      <c r="J994" s="116"/>
      <c r="R994" s="113"/>
      <c r="AM994" s="113"/>
    </row>
    <row r="995">
      <c r="A995" s="109"/>
      <c r="H995" s="115"/>
      <c r="J995" s="116"/>
      <c r="R995" s="113"/>
      <c r="AM995" s="113"/>
    </row>
    <row r="996">
      <c r="A996" s="109"/>
      <c r="H996" s="115"/>
      <c r="J996" s="116"/>
      <c r="R996" s="113"/>
      <c r="AM996" s="113"/>
    </row>
    <row r="997">
      <c r="A997" s="109"/>
      <c r="H997" s="115"/>
      <c r="J997" s="116"/>
      <c r="R997" s="113"/>
      <c r="AM997" s="113"/>
    </row>
    <row r="998">
      <c r="A998" s="109"/>
      <c r="H998" s="115"/>
      <c r="J998" s="116"/>
      <c r="R998" s="113"/>
      <c r="AM998" s="113"/>
    </row>
    <row r="999">
      <c r="A999" s="109"/>
      <c r="H999" s="115"/>
      <c r="J999" s="116"/>
      <c r="R999" s="113"/>
      <c r="AM999" s="113"/>
    </row>
    <row r="1000">
      <c r="A1000" s="109"/>
      <c r="H1000" s="115"/>
      <c r="J1000" s="116"/>
      <c r="R1000" s="113"/>
      <c r="AM1000" s="113"/>
    </row>
  </sheetData>
  <autoFilter ref="$A$2:$AQ$996">
    <sortState ref="A2:AQ996">
      <sortCondition ref="A2:A996"/>
      <sortCondition ref="H2:H996"/>
      <sortCondition ref="S2:S996"/>
      <sortCondition ref="E2:E996"/>
      <sortCondition ref="I2:I996"/>
      <sortCondition ref="G2:G996"/>
    </sortState>
  </autoFilter>
  <conditionalFormatting sqref="D1">
    <cfRule type="notContainsBlanks" dxfId="0" priority="1">
      <formula>LEN(TRIM(D1))&gt;0</formula>
    </cfRule>
  </conditionalFormatting>
  <hyperlinks>
    <hyperlink r:id="rId1" ref="AO3"/>
    <hyperlink r:id="rId2" ref="AQ3"/>
    <hyperlink r:id="rId3" ref="AR3"/>
    <hyperlink r:id="rId4" ref="AO4"/>
    <hyperlink r:id="rId5" ref="AQ4"/>
    <hyperlink r:id="rId6" ref="AO5"/>
    <hyperlink r:id="rId7" ref="AP5"/>
    <hyperlink r:id="rId8" ref="AQ5"/>
    <hyperlink r:id="rId9" ref="AP6"/>
    <hyperlink r:id="rId10" ref="AQ6"/>
    <hyperlink r:id="rId11" ref="AO7"/>
    <hyperlink r:id="rId12" ref="AO8"/>
    <hyperlink r:id="rId13" ref="AP8"/>
    <hyperlink r:id="rId14" ref="AQ8"/>
    <hyperlink r:id="rId15" ref="AR9"/>
    <hyperlink r:id="rId16" ref="AO10"/>
    <hyperlink r:id="rId17" ref="AP10"/>
    <hyperlink r:id="rId18" ref="AQ10"/>
    <hyperlink r:id="rId19" ref="AP11"/>
    <hyperlink r:id="rId20" ref="AQ11"/>
    <hyperlink r:id="rId21" ref="AP12"/>
    <hyperlink r:id="rId22" ref="AQ12"/>
    <hyperlink r:id="rId23" ref="AO13"/>
    <hyperlink r:id="rId24" ref="AP13"/>
    <hyperlink r:id="rId25" ref="AP14"/>
    <hyperlink r:id="rId26" ref="AQ14"/>
    <hyperlink r:id="rId27" ref="AO15"/>
    <hyperlink r:id="rId28" ref="AP15"/>
    <hyperlink r:id="rId29" ref="AQ15"/>
    <hyperlink r:id="rId30" ref="AO16"/>
    <hyperlink r:id="rId31" ref="AP16"/>
    <hyperlink r:id="rId32" ref="AQ16"/>
    <hyperlink r:id="rId33" ref="AO17"/>
    <hyperlink r:id="rId34" ref="AP17"/>
    <hyperlink r:id="rId35" ref="AQ17"/>
    <hyperlink r:id="rId36" ref="AO18"/>
    <hyperlink r:id="rId37" ref="AP18"/>
    <hyperlink r:id="rId38" ref="AQ18"/>
    <hyperlink r:id="rId39" ref="AO19"/>
    <hyperlink r:id="rId40" ref="AP19"/>
    <hyperlink r:id="rId41" ref="AQ19"/>
    <hyperlink r:id="rId42" ref="AO20"/>
    <hyperlink r:id="rId43" ref="AQ20"/>
    <hyperlink r:id="rId44" ref="AO21"/>
    <hyperlink r:id="rId45" ref="AP21"/>
    <hyperlink r:id="rId46" ref="AP22"/>
    <hyperlink r:id="rId47" ref="AQ22"/>
    <hyperlink r:id="rId48" ref="AO23"/>
    <hyperlink r:id="rId49" ref="AO24"/>
    <hyperlink r:id="rId50" ref="AP24"/>
    <hyperlink r:id="rId51" ref="AQ24"/>
    <hyperlink r:id="rId52" ref="AP25"/>
    <hyperlink r:id="rId53" ref="AQ25"/>
    <hyperlink r:id="rId54" ref="AR25"/>
    <hyperlink r:id="rId55" ref="AO26"/>
    <hyperlink r:id="rId56" ref="AP26"/>
    <hyperlink r:id="rId57" ref="AQ26"/>
    <hyperlink r:id="rId58" ref="AR26"/>
    <hyperlink r:id="rId59" ref="AO27"/>
    <hyperlink r:id="rId60" ref="AQ27"/>
    <hyperlink r:id="rId61" ref="AP28"/>
    <hyperlink r:id="rId62" ref="AQ28"/>
    <hyperlink r:id="rId63" ref="AQ29"/>
    <hyperlink r:id="rId64" ref="AR29"/>
    <hyperlink r:id="rId65" ref="AO30"/>
    <hyperlink r:id="rId66" ref="AP30"/>
    <hyperlink r:id="rId67" ref="AQ30"/>
    <hyperlink r:id="rId68" ref="AO31"/>
    <hyperlink r:id="rId69" ref="AQ31"/>
    <hyperlink r:id="rId70" ref="AO32"/>
    <hyperlink r:id="rId71" ref="AQ32"/>
    <hyperlink r:id="rId72" ref="AP33"/>
    <hyperlink r:id="rId73" ref="AO36"/>
    <hyperlink r:id="rId74" ref="AP36"/>
    <hyperlink r:id="rId75" ref="AQ36"/>
    <hyperlink r:id="rId76" ref="AO37"/>
    <hyperlink r:id="rId77" ref="AP37"/>
    <hyperlink r:id="rId78" ref="AQ37"/>
    <hyperlink r:id="rId79" ref="AR38"/>
    <hyperlink r:id="rId80" ref="AQ39"/>
    <hyperlink r:id="rId81" ref="AO40"/>
    <hyperlink r:id="rId82" ref="AO41"/>
    <hyperlink r:id="rId83" ref="AP41"/>
    <hyperlink r:id="rId84" ref="AO42"/>
    <hyperlink r:id="rId85" ref="AQ42"/>
    <hyperlink r:id="rId86" ref="AP43"/>
    <hyperlink r:id="rId87" ref="AQ43"/>
    <hyperlink r:id="rId88" ref="AR43"/>
    <hyperlink r:id="rId89" ref="AR44"/>
    <hyperlink r:id="rId90" ref="AS44"/>
    <hyperlink r:id="rId91" ref="AP45"/>
    <hyperlink r:id="rId92" ref="AQ45"/>
    <hyperlink r:id="rId93" ref="AR45"/>
    <hyperlink r:id="rId94" ref="AO47"/>
    <hyperlink r:id="rId95" ref="AP47"/>
    <hyperlink r:id="rId96" ref="AP49"/>
    <hyperlink r:id="rId97" ref="AQ49"/>
    <hyperlink r:id="rId98" ref="AR49"/>
    <hyperlink r:id="rId99" ref="AP51"/>
    <hyperlink r:id="rId100" ref="AR51"/>
    <hyperlink r:id="rId101" ref="AO52"/>
    <hyperlink r:id="rId102" ref="AP52"/>
    <hyperlink r:id="rId103" ref="AQ55"/>
    <hyperlink r:id="rId104" ref="AO57"/>
    <hyperlink r:id="rId105" ref="AP58"/>
    <hyperlink r:id="rId106" ref="AP59"/>
    <hyperlink r:id="rId107" ref="AQ60"/>
    <hyperlink r:id="rId108" ref="AO61"/>
    <hyperlink r:id="rId109" ref="AQ61"/>
    <hyperlink r:id="rId110" ref="AQ62"/>
    <hyperlink r:id="rId111" ref="AR62"/>
    <hyperlink r:id="rId112" ref="AS62"/>
    <hyperlink r:id="rId113" ref="AO63"/>
    <hyperlink r:id="rId114" ref="AP63"/>
    <hyperlink r:id="rId115" ref="AQ63"/>
    <hyperlink r:id="rId116" ref="AO64"/>
    <hyperlink r:id="rId117" ref="AS64"/>
    <hyperlink r:id="rId118" ref="AO66"/>
    <hyperlink r:id="rId119" ref="AP66"/>
    <hyperlink r:id="rId120" ref="AQ66"/>
    <hyperlink r:id="rId121" ref="AS66"/>
    <hyperlink r:id="rId122" ref="AO67"/>
    <hyperlink r:id="rId123" ref="AP67"/>
    <hyperlink r:id="rId124" ref="AQ67"/>
    <hyperlink r:id="rId125" ref="AO69"/>
    <hyperlink r:id="rId126" ref="AR69"/>
    <hyperlink r:id="rId127" ref="AP70"/>
    <hyperlink r:id="rId128" ref="AR71"/>
    <hyperlink r:id="rId129" ref="AS71"/>
    <hyperlink r:id="rId130" ref="AO72"/>
    <hyperlink r:id="rId131" ref="AP73"/>
    <hyperlink r:id="rId132" ref="AQ74"/>
    <hyperlink r:id="rId133" ref="AO75"/>
    <hyperlink r:id="rId134" ref="AP75"/>
    <hyperlink r:id="rId135" ref="AQ75"/>
    <hyperlink r:id="rId136" ref="AO76"/>
    <hyperlink r:id="rId137" ref="AP76"/>
    <hyperlink r:id="rId138" ref="AQ76"/>
    <hyperlink r:id="rId139" ref="AQ77"/>
    <hyperlink r:id="rId140" ref="AP79"/>
    <hyperlink r:id="rId141" ref="AQ79"/>
    <hyperlink r:id="rId142" ref="AO80"/>
    <hyperlink r:id="rId143" ref="AO81"/>
    <hyperlink r:id="rId144" ref="AQ82"/>
    <hyperlink r:id="rId145" ref="AP83"/>
    <hyperlink r:id="rId146" ref="AQ83"/>
    <hyperlink r:id="rId147" ref="AR83"/>
    <hyperlink r:id="rId148" ref="AO84"/>
    <hyperlink r:id="rId149" ref="AR84"/>
    <hyperlink r:id="rId150" ref="AP85"/>
    <hyperlink r:id="rId151" ref="AQ86"/>
    <hyperlink r:id="rId152" ref="AO87"/>
    <hyperlink r:id="rId153" ref="AQ87"/>
    <hyperlink r:id="rId154" ref="AO88"/>
    <hyperlink r:id="rId155" ref="AP88"/>
    <hyperlink r:id="rId156" ref="AQ88"/>
    <hyperlink r:id="rId157" ref="AO89"/>
    <hyperlink r:id="rId158" ref="AP90"/>
    <hyperlink r:id="rId159" ref="AQ90"/>
    <hyperlink r:id="rId160" ref="AO91"/>
    <hyperlink r:id="rId161" ref="AQ92"/>
    <hyperlink r:id="rId162" ref="AO93"/>
    <hyperlink r:id="rId163" ref="AP93"/>
    <hyperlink r:id="rId164" ref="AQ93"/>
    <hyperlink r:id="rId165" ref="AO94"/>
    <hyperlink r:id="rId166" ref="AQ94"/>
    <hyperlink r:id="rId167" ref="AQ95"/>
    <hyperlink r:id="rId168" ref="AQ96"/>
    <hyperlink r:id="rId169" ref="AP97"/>
    <hyperlink r:id="rId170" ref="AP98"/>
    <hyperlink r:id="rId171" ref="AQ98"/>
    <hyperlink r:id="rId172" ref="AS98"/>
    <hyperlink r:id="rId173" ref="AQ99"/>
    <hyperlink r:id="rId174" ref="AQ100"/>
    <hyperlink r:id="rId175" ref="AP101"/>
    <hyperlink r:id="rId176" ref="AQ101"/>
    <hyperlink r:id="rId177" ref="AO102"/>
    <hyperlink r:id="rId178" ref="AP102"/>
    <hyperlink r:id="rId179" ref="AQ102"/>
    <hyperlink r:id="rId180" ref="AO103"/>
    <hyperlink r:id="rId181" ref="AP103"/>
    <hyperlink r:id="rId182" ref="AQ103"/>
    <hyperlink r:id="rId183" ref="AP104"/>
    <hyperlink r:id="rId184" ref="AP105"/>
    <hyperlink r:id="rId185" ref="AQ105"/>
    <hyperlink r:id="rId186" ref="AO107"/>
    <hyperlink r:id="rId187" ref="AP107"/>
    <hyperlink r:id="rId188" ref="AQ107"/>
    <hyperlink r:id="rId189" ref="AO108"/>
    <hyperlink r:id="rId190" ref="AP108"/>
    <hyperlink r:id="rId191" ref="AP109"/>
    <hyperlink r:id="rId192" ref="AP111"/>
    <hyperlink r:id="rId193" ref="AQ111"/>
    <hyperlink r:id="rId194" ref="AP112"/>
    <hyperlink r:id="rId195" ref="AQ112"/>
    <hyperlink r:id="rId196" ref="AP113"/>
    <hyperlink r:id="rId197" ref="AQ113"/>
    <hyperlink r:id="rId198" ref="AP114"/>
    <hyperlink r:id="rId199" ref="AQ114"/>
    <hyperlink r:id="rId200" ref="AQ115"/>
    <hyperlink r:id="rId201" ref="AO116"/>
    <hyperlink r:id="rId202" ref="AP118"/>
    <hyperlink r:id="rId203" ref="AQ118"/>
    <hyperlink r:id="rId204" ref="AP119"/>
    <hyperlink r:id="rId205" ref="AQ119"/>
    <hyperlink r:id="rId206" ref="AR119"/>
    <hyperlink r:id="rId207" ref="AQ120"/>
    <hyperlink r:id="rId208" ref="AP121"/>
    <hyperlink r:id="rId209" ref="AO122"/>
    <hyperlink r:id="rId210" ref="AP123"/>
    <hyperlink r:id="rId211" ref="AQ123"/>
    <hyperlink r:id="rId212" ref="AP124"/>
    <hyperlink r:id="rId213" ref="AQ124"/>
    <hyperlink r:id="rId214" ref="AR124"/>
    <hyperlink r:id="rId215" ref="AO125"/>
    <hyperlink r:id="rId216" ref="AP125"/>
    <hyperlink r:id="rId217" ref="AQ125"/>
    <hyperlink r:id="rId218" ref="AO126"/>
    <hyperlink r:id="rId219" ref="AQ126"/>
    <hyperlink r:id="rId220" ref="AO127"/>
    <hyperlink r:id="rId221" ref="AQ127"/>
    <hyperlink r:id="rId222" ref="AO128"/>
    <hyperlink r:id="rId223" ref="AP129"/>
    <hyperlink r:id="rId224" ref="AQ129"/>
    <hyperlink r:id="rId225" ref="AR129"/>
    <hyperlink r:id="rId226" ref="AP130"/>
    <hyperlink r:id="rId227" ref="AR130"/>
    <hyperlink r:id="rId228" ref="AO131"/>
    <hyperlink r:id="rId229" ref="AP131"/>
    <hyperlink r:id="rId230" ref="AQ131"/>
    <hyperlink r:id="rId231" ref="AO132"/>
    <hyperlink r:id="rId232" ref="AP132"/>
    <hyperlink r:id="rId233" ref="AQ132"/>
    <hyperlink r:id="rId234" ref="AQ133"/>
    <hyperlink r:id="rId235" ref="AO135"/>
    <hyperlink r:id="rId236" ref="AP135"/>
    <hyperlink r:id="rId237" ref="AQ136"/>
    <hyperlink r:id="rId238" ref="AO138"/>
    <hyperlink r:id="rId239" ref="AP138"/>
    <hyperlink r:id="rId240" ref="AQ138"/>
    <hyperlink r:id="rId241" ref="AP139"/>
    <hyperlink r:id="rId242" ref="AQ139"/>
    <hyperlink r:id="rId243" ref="AR139"/>
    <hyperlink r:id="rId244" ref="AP141"/>
    <hyperlink r:id="rId245" ref="AQ141"/>
    <hyperlink r:id="rId246" ref="AQ142"/>
    <hyperlink r:id="rId247" ref="AS142"/>
    <hyperlink r:id="rId248" ref="AO143"/>
    <hyperlink r:id="rId249" ref="AP143"/>
    <hyperlink r:id="rId250" ref="AQ143"/>
    <hyperlink r:id="rId251" ref="AO144"/>
    <hyperlink r:id="rId252" ref="AP144"/>
    <hyperlink r:id="rId253" ref="AQ144"/>
    <hyperlink r:id="rId254" ref="AS144"/>
    <hyperlink r:id="rId255" ref="AO145"/>
    <hyperlink r:id="rId256" ref="AP145"/>
    <hyperlink r:id="rId257" ref="AQ145"/>
    <hyperlink r:id="rId258" ref="AO146"/>
    <hyperlink r:id="rId259" ref="AQ147"/>
    <hyperlink r:id="rId260" ref="AR147"/>
    <hyperlink r:id="rId261" ref="AP148"/>
    <hyperlink r:id="rId262" ref="AQ148"/>
    <hyperlink r:id="rId263" ref="AR148"/>
    <hyperlink r:id="rId264" ref="AO149"/>
    <hyperlink r:id="rId265" ref="AQ149"/>
    <hyperlink r:id="rId266" ref="AO150"/>
    <hyperlink r:id="rId267" ref="AQ150"/>
    <hyperlink r:id="rId268" ref="AR151"/>
    <hyperlink r:id="rId269" ref="AP152"/>
    <hyperlink r:id="rId270" ref="AQ152"/>
    <hyperlink r:id="rId271" ref="AQ153"/>
    <hyperlink r:id="rId272" ref="AQ154"/>
    <hyperlink r:id="rId273" ref="AO155"/>
    <hyperlink r:id="rId274" ref="AP155"/>
    <hyperlink r:id="rId275" ref="AQ155"/>
    <hyperlink r:id="rId276" ref="AO156"/>
    <hyperlink r:id="rId277" ref="AQ156"/>
    <hyperlink r:id="rId278" ref="AR156"/>
    <hyperlink r:id="rId279" ref="AP157"/>
    <hyperlink r:id="rId280" ref="AQ157"/>
    <hyperlink r:id="rId281" ref="AQ158"/>
    <hyperlink r:id="rId282" ref="AR158"/>
    <hyperlink r:id="rId283" ref="AO159"/>
    <hyperlink r:id="rId284" ref="AP159"/>
    <hyperlink r:id="rId285" ref="AQ159"/>
    <hyperlink r:id="rId286" ref="AO160"/>
    <hyperlink r:id="rId287" ref="AP160"/>
    <hyperlink r:id="rId288" ref="AP161"/>
    <hyperlink r:id="rId289" ref="AQ161"/>
    <hyperlink r:id="rId290" ref="AO162"/>
    <hyperlink r:id="rId291" ref="AP162"/>
    <hyperlink r:id="rId292" ref="AQ162"/>
    <hyperlink r:id="rId293" ref="AO163"/>
    <hyperlink r:id="rId294" ref="AQ163"/>
    <hyperlink r:id="rId295" ref="AO164"/>
    <hyperlink r:id="rId296" ref="AQ165"/>
    <hyperlink r:id="rId297" ref="AO167"/>
    <hyperlink r:id="rId298" ref="AO168"/>
    <hyperlink r:id="rId299" ref="AO169"/>
    <hyperlink r:id="rId300" ref="AQ169"/>
    <hyperlink r:id="rId301" ref="AO170"/>
    <hyperlink r:id="rId302" ref="AP170"/>
    <hyperlink r:id="rId303" ref="AQ170"/>
    <hyperlink r:id="rId304" ref="AO171"/>
    <hyperlink r:id="rId305" ref="AP171"/>
    <hyperlink r:id="rId306" ref="AO172"/>
    <hyperlink r:id="rId307" ref="AP172"/>
    <hyperlink r:id="rId308" ref="AQ172"/>
    <hyperlink r:id="rId309" ref="AO173"/>
    <hyperlink r:id="rId310" ref="AP173"/>
    <hyperlink r:id="rId311" ref="AQ173"/>
    <hyperlink r:id="rId312" location=".XqLcB2iAfhU.twitter" ref="AO174"/>
    <hyperlink r:id="rId313" ref="AP174"/>
    <hyperlink r:id="rId314" ref="AQ174"/>
    <hyperlink r:id="rId315" ref="AR174"/>
    <hyperlink r:id="rId316" ref="AP175"/>
    <hyperlink r:id="rId317" ref="AQ175"/>
    <hyperlink r:id="rId318" ref="AO176"/>
    <hyperlink r:id="rId319" ref="AP176"/>
    <hyperlink r:id="rId320" ref="AQ176"/>
    <hyperlink r:id="rId321" ref="AO177"/>
    <hyperlink r:id="rId322" ref="AP177"/>
    <hyperlink r:id="rId323" ref="AQ177"/>
    <hyperlink r:id="rId324" ref="AO178"/>
    <hyperlink r:id="rId325" ref="AO179"/>
    <hyperlink r:id="rId326" ref="AP179"/>
    <hyperlink r:id="rId327" ref="AR179"/>
    <hyperlink r:id="rId328" ref="AO180"/>
    <hyperlink r:id="rId329" ref="AQ180"/>
    <hyperlink r:id="rId330" ref="AR180"/>
    <hyperlink r:id="rId331" ref="AS180"/>
    <hyperlink r:id="rId332" ref="AO181"/>
    <hyperlink r:id="rId333" ref="AP181"/>
    <hyperlink r:id="rId334" ref="AQ181"/>
    <hyperlink r:id="rId335" ref="AP183"/>
    <hyperlink r:id="rId336" ref="AQ183"/>
    <hyperlink r:id="rId337" ref="AO184"/>
    <hyperlink r:id="rId338" ref="AP184"/>
    <hyperlink r:id="rId339" ref="AQ184"/>
    <hyperlink r:id="rId340" ref="AO185"/>
    <hyperlink r:id="rId341" ref="AP185"/>
    <hyperlink r:id="rId342" ref="AQ185"/>
    <hyperlink r:id="rId343" ref="AO187"/>
    <hyperlink r:id="rId344" ref="AP189"/>
    <hyperlink r:id="rId345" ref="AQ189"/>
    <hyperlink r:id="rId346" ref="AP190"/>
    <hyperlink r:id="rId347" ref="AO191"/>
    <hyperlink r:id="rId348" ref="AO192"/>
    <hyperlink r:id="rId349" ref="AP192"/>
    <hyperlink r:id="rId350" ref="AO193"/>
    <hyperlink r:id="rId351" ref="AQ193"/>
    <hyperlink r:id="rId352" ref="AO194"/>
    <hyperlink r:id="rId353" ref="AO195"/>
    <hyperlink r:id="rId354" ref="AP195"/>
    <hyperlink r:id="rId355" ref="AQ195"/>
    <hyperlink r:id="rId356" ref="AQ196"/>
    <hyperlink r:id="rId357" ref="AO197"/>
    <hyperlink r:id="rId358" ref="AP197"/>
    <hyperlink r:id="rId359" ref="AQ197"/>
    <hyperlink r:id="rId360" ref="AO198"/>
    <hyperlink r:id="rId361" ref="AP198"/>
    <hyperlink r:id="rId362" ref="AO199"/>
    <hyperlink r:id="rId363" ref="AQ199"/>
    <hyperlink r:id="rId364" ref="AQ200"/>
    <hyperlink r:id="rId365" ref="AO201"/>
    <hyperlink r:id="rId366" ref="AQ201"/>
    <hyperlink r:id="rId367" ref="AO202"/>
    <hyperlink r:id="rId368" ref="AP202"/>
    <hyperlink r:id="rId369" ref="AQ202"/>
    <hyperlink r:id="rId370" ref="AO204"/>
    <hyperlink r:id="rId371" ref="AP204"/>
    <hyperlink r:id="rId372" ref="AQ204"/>
    <hyperlink r:id="rId373" ref="AP206"/>
    <hyperlink r:id="rId374" ref="AQ206"/>
    <hyperlink r:id="rId375" ref="AR206"/>
    <hyperlink r:id="rId376" location="29d4202d434a" ref="AO207"/>
    <hyperlink r:id="rId377" ref="AQ207"/>
    <hyperlink r:id="rId378" ref="AQ208"/>
    <hyperlink r:id="rId379" ref="AO209"/>
    <hyperlink r:id="rId380" ref="AP209"/>
    <hyperlink r:id="rId381" ref="AQ209"/>
    <hyperlink r:id="rId382" ref="AQ211"/>
    <hyperlink r:id="rId383" ref="AR211"/>
    <hyperlink r:id="rId384" ref="AP212"/>
    <hyperlink r:id="rId385" ref="AQ212"/>
    <hyperlink r:id="rId386" ref="AP213"/>
    <hyperlink r:id="rId387" ref="AQ213"/>
    <hyperlink r:id="rId388" ref="AO214"/>
    <hyperlink r:id="rId389" ref="AR214"/>
    <hyperlink r:id="rId390" ref="AO215"/>
    <hyperlink r:id="rId391" ref="AP215"/>
    <hyperlink r:id="rId392" ref="AS215"/>
    <hyperlink r:id="rId393" ref="AO216"/>
    <hyperlink r:id="rId394" ref="AP216"/>
    <hyperlink r:id="rId395" ref="AQ216"/>
    <hyperlink r:id="rId396" ref="AO217"/>
    <hyperlink r:id="rId397" ref="AR217"/>
    <hyperlink r:id="rId398" ref="AO218"/>
    <hyperlink r:id="rId399" ref="AP218"/>
    <hyperlink r:id="rId400" ref="AQ218"/>
    <hyperlink r:id="rId401" ref="AO219"/>
    <hyperlink r:id="rId402" ref="AQ219"/>
    <hyperlink r:id="rId403" ref="AP220"/>
    <hyperlink r:id="rId404" ref="AQ220"/>
  </hyperlinks>
  <drawing r:id="rId40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4.43" defaultRowHeight="15.75"/>
  <cols>
    <col customWidth="1" min="1" max="1" width="24.14"/>
    <col customWidth="1" min="3" max="3" width="23.71"/>
    <col customWidth="1" min="6" max="6" width="10.57"/>
    <col customWidth="1" min="7" max="7" width="16.57"/>
    <col customWidth="1" min="8" max="8" width="18.43"/>
    <col customWidth="1" min="9" max="9" width="14.14"/>
    <col customWidth="1" min="10" max="10" width="12.29"/>
    <col customWidth="1" min="11" max="11" width="18.57"/>
    <col customWidth="1" min="12" max="12" width="8.43"/>
    <col customWidth="1" min="13" max="13" width="46.71"/>
    <col customWidth="1" min="14" max="14" width="18.57"/>
    <col customWidth="1" min="15" max="16" width="21.43"/>
    <col customWidth="1" min="17" max="18" width="18.57"/>
    <col customWidth="1" min="19" max="20" width="21.43"/>
    <col customWidth="1" min="24" max="24" width="39.29"/>
    <col customWidth="1" min="25" max="25" width="16.71"/>
    <col customWidth="1" min="26" max="26" width="20.0"/>
    <col customWidth="1" min="27" max="27" width="33.43"/>
    <col customWidth="1" min="30" max="30" width="36.57"/>
    <col customWidth="1" min="32" max="32" width="16.29"/>
    <col customWidth="1" min="34" max="34" width="37.0"/>
    <col customWidth="1" min="38" max="38" width="36.14"/>
    <col customWidth="1" min="40" max="40" width="19.0"/>
  </cols>
  <sheetData>
    <row r="1" ht="54.75" customHeight="1">
      <c r="A1" s="3"/>
      <c r="B1" s="2"/>
      <c r="C1" s="3"/>
      <c r="D1" s="3"/>
      <c r="E1" s="3"/>
      <c r="F1" s="3"/>
      <c r="G1" s="4"/>
      <c r="H1" s="3"/>
      <c r="I1" s="5"/>
      <c r="J1" s="3"/>
      <c r="K1" s="3"/>
      <c r="L1" s="3"/>
      <c r="M1" s="3"/>
      <c r="N1" s="3"/>
      <c r="O1" s="2"/>
      <c r="P1" s="2"/>
      <c r="Q1" s="3"/>
      <c r="R1" s="3"/>
      <c r="S1" s="2"/>
      <c r="T1" s="2"/>
      <c r="U1" s="117"/>
      <c r="V1" s="117"/>
      <c r="W1" s="117"/>
      <c r="X1" s="6"/>
      <c r="Y1" s="6"/>
      <c r="Z1" s="6"/>
      <c r="AA1" s="6"/>
      <c r="AB1" s="2"/>
      <c r="AC1" s="2"/>
      <c r="AD1" s="2"/>
      <c r="AE1" s="2"/>
      <c r="AF1" s="3"/>
      <c r="AG1" s="118"/>
      <c r="AH1" s="3"/>
      <c r="AI1" s="3"/>
      <c r="AJ1" s="3"/>
      <c r="AK1" s="3"/>
      <c r="AL1" s="3"/>
      <c r="AM1" s="3"/>
      <c r="AN1" s="2"/>
      <c r="AO1" s="2"/>
      <c r="AP1" s="9"/>
      <c r="AQ1" s="2"/>
    </row>
    <row r="2">
      <c r="A2" s="10" t="s">
        <v>0</v>
      </c>
      <c r="B2" s="17" t="s">
        <v>1</v>
      </c>
      <c r="C2" s="12" t="s">
        <v>2</v>
      </c>
      <c r="D2" s="12" t="s">
        <v>3</v>
      </c>
      <c r="E2" s="12" t="s">
        <v>4</v>
      </c>
      <c r="F2" s="12" t="s">
        <v>6</v>
      </c>
      <c r="G2" s="13" t="s">
        <v>7</v>
      </c>
      <c r="H2" s="12" t="s">
        <v>8</v>
      </c>
      <c r="I2" s="14" t="s">
        <v>9</v>
      </c>
      <c r="J2" s="12" t="s">
        <v>10</v>
      </c>
      <c r="K2" s="12" t="s">
        <v>13</v>
      </c>
      <c r="L2" s="12" t="s">
        <v>5</v>
      </c>
      <c r="M2" s="12" t="s">
        <v>1772</v>
      </c>
      <c r="N2" s="12" t="s">
        <v>14</v>
      </c>
      <c r="O2" s="12" t="s">
        <v>15</v>
      </c>
      <c r="P2" s="17" t="s">
        <v>16</v>
      </c>
      <c r="Q2" s="12" t="s">
        <v>1773</v>
      </c>
      <c r="R2" s="12" t="s">
        <v>1774</v>
      </c>
      <c r="S2" s="12" t="s">
        <v>1775</v>
      </c>
      <c r="T2" s="12" t="s">
        <v>1776</v>
      </c>
      <c r="U2" s="16" t="s">
        <v>1777</v>
      </c>
      <c r="V2" s="16" t="s">
        <v>1778</v>
      </c>
      <c r="W2" s="16" t="s">
        <v>1779</v>
      </c>
      <c r="X2" s="16" t="s">
        <v>1780</v>
      </c>
      <c r="Y2" s="16" t="s">
        <v>1781</v>
      </c>
      <c r="Z2" s="16" t="s">
        <v>1782</v>
      </c>
      <c r="AA2" s="16" t="s">
        <v>1783</v>
      </c>
      <c r="AB2" s="12" t="s">
        <v>1784</v>
      </c>
      <c r="AC2" s="12" t="s">
        <v>1785</v>
      </c>
      <c r="AD2" s="12" t="s">
        <v>1786</v>
      </c>
      <c r="AE2" s="12" t="s">
        <v>1787</v>
      </c>
      <c r="AF2" s="12" t="s">
        <v>1788</v>
      </c>
      <c r="AG2" s="12" t="s">
        <v>1789</v>
      </c>
      <c r="AH2" s="12" t="s">
        <v>1790</v>
      </c>
      <c r="AI2" s="12" t="s">
        <v>1791</v>
      </c>
      <c r="AJ2" s="12" t="s">
        <v>1792</v>
      </c>
      <c r="AK2" s="12" t="s">
        <v>1793</v>
      </c>
      <c r="AL2" s="12" t="s">
        <v>1794</v>
      </c>
      <c r="AM2" s="12" t="s">
        <v>1795</v>
      </c>
      <c r="AN2" s="12" t="s">
        <v>1796</v>
      </c>
      <c r="AO2" s="12" t="s">
        <v>1797</v>
      </c>
      <c r="AP2" s="12" t="s">
        <v>1798</v>
      </c>
      <c r="AQ2" s="17" t="s">
        <v>43</v>
      </c>
    </row>
    <row r="3">
      <c r="A3" s="18" t="s">
        <v>44</v>
      </c>
      <c r="B3" s="19" t="s">
        <v>45</v>
      </c>
      <c r="C3" s="20" t="s">
        <v>46</v>
      </c>
      <c r="D3" s="21" t="s">
        <v>47</v>
      </c>
      <c r="E3" s="19" t="s">
        <v>48</v>
      </c>
      <c r="F3" s="23">
        <v>43907.0</v>
      </c>
      <c r="G3" s="24">
        <v>22.0</v>
      </c>
      <c r="H3" s="19" t="s">
        <v>49</v>
      </c>
      <c r="I3" s="25">
        <v>4.0</v>
      </c>
      <c r="J3" s="26" t="s">
        <v>48</v>
      </c>
      <c r="K3" s="26" t="s">
        <v>52</v>
      </c>
      <c r="L3" s="43"/>
      <c r="M3" s="26" t="s">
        <v>1799</v>
      </c>
      <c r="N3" s="26"/>
      <c r="O3" s="26"/>
      <c r="P3" s="26"/>
      <c r="Q3" s="26"/>
      <c r="R3" s="26"/>
      <c r="S3" s="26"/>
      <c r="T3" s="26"/>
      <c r="X3" s="27"/>
      <c r="Y3" s="27"/>
      <c r="Z3" s="27"/>
      <c r="AA3" s="27"/>
      <c r="AQ3" s="75" t="s">
        <v>1800</v>
      </c>
    </row>
    <row r="4">
      <c r="A4" s="18" t="s">
        <v>61</v>
      </c>
      <c r="B4" s="19" t="s">
        <v>62</v>
      </c>
      <c r="C4" s="20" t="s">
        <v>63</v>
      </c>
      <c r="D4" s="21" t="s">
        <v>64</v>
      </c>
      <c r="E4" s="19" t="s">
        <v>48</v>
      </c>
      <c r="F4" s="23">
        <v>43899.0</v>
      </c>
      <c r="G4" s="24">
        <v>2.0</v>
      </c>
      <c r="H4" s="19" t="s">
        <v>65</v>
      </c>
      <c r="I4" s="32">
        <v>2.0</v>
      </c>
      <c r="J4" s="19" t="s">
        <v>48</v>
      </c>
      <c r="K4" s="19" t="s">
        <v>52</v>
      </c>
      <c r="L4" s="23"/>
      <c r="M4" s="26" t="s">
        <v>1801</v>
      </c>
      <c r="N4" s="23">
        <v>43969.0</v>
      </c>
      <c r="O4" s="26"/>
      <c r="P4" s="26"/>
      <c r="Q4" s="22"/>
      <c r="R4" s="22"/>
      <c r="S4" s="26"/>
      <c r="T4" s="26"/>
      <c r="V4" s="119" t="s">
        <v>48</v>
      </c>
      <c r="X4" s="27"/>
      <c r="Y4" s="27"/>
      <c r="Z4" s="27"/>
      <c r="AA4" s="27"/>
      <c r="AQ4" s="119" t="s">
        <v>1802</v>
      </c>
    </row>
    <row r="5">
      <c r="A5" s="18" t="s">
        <v>73</v>
      </c>
      <c r="B5" s="19" t="s">
        <v>74</v>
      </c>
      <c r="C5" s="20" t="s">
        <v>75</v>
      </c>
      <c r="D5" s="21" t="s">
        <v>64</v>
      </c>
      <c r="E5" s="19" t="s">
        <v>48</v>
      </c>
      <c r="F5" s="23">
        <v>43902.0</v>
      </c>
      <c r="G5" s="24">
        <v>24.0</v>
      </c>
      <c r="H5" s="23">
        <v>43926.0</v>
      </c>
      <c r="I5" s="34">
        <f>(H5-F5)/7</f>
        <v>3.428571429</v>
      </c>
      <c r="J5" s="19" t="s">
        <v>48</v>
      </c>
      <c r="K5" s="19" t="s">
        <v>52</v>
      </c>
      <c r="L5" s="23"/>
      <c r="M5" s="19" t="s">
        <v>1803</v>
      </c>
      <c r="N5" s="19"/>
      <c r="O5" s="26"/>
      <c r="P5" s="26"/>
      <c r="Q5" s="19"/>
      <c r="R5" s="19"/>
      <c r="S5" s="26"/>
      <c r="T5" s="26"/>
      <c r="X5" s="27"/>
      <c r="Y5" s="27"/>
      <c r="Z5" s="27"/>
      <c r="AA5" s="27"/>
      <c r="AQ5" s="75" t="s">
        <v>81</v>
      </c>
    </row>
    <row r="6">
      <c r="A6" s="18" t="s">
        <v>82</v>
      </c>
      <c r="B6" s="19" t="s">
        <v>83</v>
      </c>
      <c r="C6" s="20" t="s">
        <v>84</v>
      </c>
      <c r="D6" s="21" t="s">
        <v>64</v>
      </c>
      <c r="E6" s="19" t="s">
        <v>48</v>
      </c>
      <c r="F6" s="23">
        <v>43913.0</v>
      </c>
      <c r="G6" s="35"/>
      <c r="H6" s="19" t="s">
        <v>85</v>
      </c>
      <c r="I6" s="32">
        <v>4.0</v>
      </c>
      <c r="J6" s="19" t="s">
        <v>48</v>
      </c>
      <c r="K6" s="19" t="s">
        <v>86</v>
      </c>
      <c r="L6" s="23">
        <v>44002.0</v>
      </c>
      <c r="M6" s="22"/>
      <c r="N6" s="22"/>
      <c r="O6" s="26"/>
      <c r="P6" s="26"/>
      <c r="Q6" s="22"/>
      <c r="R6" s="22"/>
      <c r="S6" s="26"/>
      <c r="T6" s="26"/>
      <c r="X6" s="27"/>
      <c r="Y6" s="27"/>
      <c r="Z6" s="27"/>
      <c r="AA6" s="27"/>
    </row>
    <row r="7">
      <c r="A7" s="18" t="s">
        <v>92</v>
      </c>
      <c r="B7" s="19" t="s">
        <v>93</v>
      </c>
      <c r="C7" s="20" t="s">
        <v>63</v>
      </c>
      <c r="D7" s="21" t="s">
        <v>94</v>
      </c>
      <c r="E7" s="19" t="s">
        <v>48</v>
      </c>
      <c r="F7" s="23">
        <v>43903.0</v>
      </c>
      <c r="G7" s="24">
        <v>2.0</v>
      </c>
      <c r="H7" s="22"/>
      <c r="I7" s="34"/>
      <c r="J7" s="22"/>
      <c r="K7" s="19" t="s">
        <v>86</v>
      </c>
      <c r="L7" s="23">
        <v>44002.0</v>
      </c>
      <c r="M7" s="22"/>
      <c r="N7" s="22"/>
      <c r="O7" s="19" t="s">
        <v>109</v>
      </c>
      <c r="P7" s="22"/>
      <c r="Q7" s="22"/>
      <c r="R7" s="22"/>
      <c r="S7" s="22"/>
      <c r="T7" s="22"/>
      <c r="X7" s="36"/>
      <c r="Y7" s="36"/>
      <c r="Z7" s="36"/>
      <c r="AA7" s="36"/>
    </row>
    <row r="8">
      <c r="A8" s="18" t="s">
        <v>96</v>
      </c>
      <c r="B8" s="19" t="s">
        <v>97</v>
      </c>
      <c r="C8" s="20" t="s">
        <v>98</v>
      </c>
      <c r="D8" s="21" t="s">
        <v>99</v>
      </c>
      <c r="E8" s="19" t="s">
        <v>48</v>
      </c>
      <c r="F8" s="23">
        <v>43914.0</v>
      </c>
      <c r="G8" s="19">
        <v>0.0</v>
      </c>
      <c r="H8" s="24" t="s">
        <v>100</v>
      </c>
      <c r="I8" s="32">
        <v>2.0</v>
      </c>
      <c r="J8" s="19" t="s">
        <v>48</v>
      </c>
      <c r="K8" s="19" t="s">
        <v>54</v>
      </c>
      <c r="L8" s="22"/>
      <c r="M8" s="120" t="s">
        <v>1804</v>
      </c>
      <c r="N8" s="22"/>
      <c r="O8" s="26"/>
      <c r="P8" s="26"/>
      <c r="Q8" s="22"/>
      <c r="R8" s="22"/>
      <c r="S8" s="26"/>
      <c r="T8" s="26"/>
      <c r="X8" s="27"/>
      <c r="Y8" s="27"/>
      <c r="Z8" s="27"/>
      <c r="AA8" s="27"/>
    </row>
    <row r="9">
      <c r="A9" s="18" t="s">
        <v>106</v>
      </c>
      <c r="B9" s="19" t="s">
        <v>107</v>
      </c>
      <c r="C9" s="20" t="s">
        <v>108</v>
      </c>
      <c r="D9" s="21" t="s">
        <v>94</v>
      </c>
      <c r="E9" s="19" t="s">
        <v>48</v>
      </c>
      <c r="F9" s="23">
        <v>43909.0</v>
      </c>
      <c r="G9" s="24">
        <v>1.0</v>
      </c>
      <c r="H9" s="23">
        <v>43941.0</v>
      </c>
      <c r="I9" s="25">
        <v>4.0</v>
      </c>
      <c r="J9" s="19" t="s">
        <v>48</v>
      </c>
      <c r="K9" s="19" t="s">
        <v>54</v>
      </c>
      <c r="L9" s="23">
        <v>44002.0</v>
      </c>
      <c r="M9" s="26"/>
      <c r="N9" s="26"/>
      <c r="O9" s="26"/>
      <c r="P9" s="26"/>
      <c r="Q9" s="26"/>
      <c r="R9" s="26"/>
      <c r="S9" s="26"/>
      <c r="T9" s="26"/>
      <c r="X9" s="27"/>
      <c r="Y9" s="27"/>
      <c r="Z9" s="27"/>
      <c r="AA9" s="27"/>
      <c r="AH9" s="121" t="s">
        <v>1805</v>
      </c>
      <c r="AQ9" s="75" t="s">
        <v>116</v>
      </c>
    </row>
    <row r="10">
      <c r="A10" s="18" t="s">
        <v>117</v>
      </c>
      <c r="B10" s="19" t="s">
        <v>118</v>
      </c>
      <c r="C10" s="20" t="s">
        <v>108</v>
      </c>
      <c r="D10" s="21" t="s">
        <v>64</v>
      </c>
      <c r="E10" s="19" t="s">
        <v>48</v>
      </c>
      <c r="F10" s="23">
        <v>43905.0</v>
      </c>
      <c r="G10" s="24">
        <v>56.0</v>
      </c>
      <c r="H10" s="23">
        <v>43921.0</v>
      </c>
      <c r="I10" s="34">
        <f t="shared" ref="I10:I12" si="1">(H10-F10)/7</f>
        <v>2.285714286</v>
      </c>
      <c r="J10" s="26" t="s">
        <v>48</v>
      </c>
      <c r="K10" s="26" t="s">
        <v>54</v>
      </c>
      <c r="L10" s="43">
        <v>44002.0</v>
      </c>
      <c r="M10" s="22"/>
      <c r="N10" s="22"/>
      <c r="O10" s="26"/>
      <c r="P10" s="26"/>
      <c r="Q10" s="22"/>
      <c r="R10" s="22"/>
      <c r="S10" s="26"/>
      <c r="T10" s="26"/>
      <c r="X10" s="27"/>
      <c r="Y10" s="27"/>
      <c r="Z10" s="27"/>
      <c r="AA10" s="27"/>
    </row>
    <row r="11">
      <c r="A11" s="18" t="s">
        <v>127</v>
      </c>
      <c r="B11" s="19" t="s">
        <v>128</v>
      </c>
      <c r="C11" s="20" t="s">
        <v>63</v>
      </c>
      <c r="D11" s="21" t="s">
        <v>64</v>
      </c>
      <c r="E11" s="19" t="s">
        <v>48</v>
      </c>
      <c r="F11" s="23">
        <v>43906.0</v>
      </c>
      <c r="G11" s="24">
        <v>45.0</v>
      </c>
      <c r="H11" s="23">
        <v>43913.0</v>
      </c>
      <c r="I11" s="34">
        <f t="shared" si="1"/>
        <v>1</v>
      </c>
      <c r="J11" s="26" t="s">
        <v>48</v>
      </c>
      <c r="K11" s="26" t="s">
        <v>52</v>
      </c>
      <c r="L11" s="43"/>
      <c r="M11" s="26" t="s">
        <v>1806</v>
      </c>
      <c r="N11" s="26"/>
      <c r="O11" s="26"/>
      <c r="P11" s="26"/>
      <c r="Q11" s="26"/>
      <c r="R11" s="26"/>
      <c r="S11" s="26"/>
      <c r="T11" s="26"/>
      <c r="X11" s="27"/>
      <c r="Y11" s="27"/>
      <c r="Z11" s="27"/>
      <c r="AA11" s="27"/>
      <c r="AQ11" s="75" t="s">
        <v>1807</v>
      </c>
    </row>
    <row r="12">
      <c r="A12" s="18" t="s">
        <v>137</v>
      </c>
      <c r="B12" s="19" t="s">
        <v>138</v>
      </c>
      <c r="C12" s="20" t="s">
        <v>108</v>
      </c>
      <c r="D12" s="21" t="s">
        <v>94</v>
      </c>
      <c r="E12" s="19" t="s">
        <v>48</v>
      </c>
      <c r="F12" s="23">
        <v>43906.0</v>
      </c>
      <c r="G12" s="24">
        <v>2.0</v>
      </c>
      <c r="H12" s="23">
        <v>43924.0</v>
      </c>
      <c r="I12" s="34">
        <f t="shared" si="1"/>
        <v>2.571428571</v>
      </c>
      <c r="J12" s="19" t="s">
        <v>48</v>
      </c>
      <c r="K12" s="19" t="s">
        <v>48</v>
      </c>
      <c r="L12" s="23"/>
      <c r="M12" s="26" t="s">
        <v>1808</v>
      </c>
      <c r="N12" s="23">
        <v>43969.0</v>
      </c>
      <c r="O12" s="19">
        <v>101.0</v>
      </c>
      <c r="P12" s="19">
        <v>8.0</v>
      </c>
      <c r="Q12" s="19" t="s">
        <v>48</v>
      </c>
      <c r="R12" s="23">
        <v>43969.0</v>
      </c>
      <c r="S12" s="19"/>
      <c r="T12" s="19"/>
      <c r="X12" s="27"/>
      <c r="Y12" s="122" t="s">
        <v>54</v>
      </c>
      <c r="Z12" s="27"/>
      <c r="AA12" s="27"/>
      <c r="AB12" s="119" t="s">
        <v>54</v>
      </c>
      <c r="AG12" s="123" t="s">
        <v>48</v>
      </c>
      <c r="AH12" s="124" t="s">
        <v>1809</v>
      </c>
      <c r="AN12" s="54" t="s">
        <v>1810</v>
      </c>
    </row>
    <row r="13">
      <c r="A13" s="18" t="s">
        <v>144</v>
      </c>
      <c r="B13" s="19" t="s">
        <v>145</v>
      </c>
      <c r="C13" s="20" t="s">
        <v>84</v>
      </c>
      <c r="D13" s="21" t="s">
        <v>94</v>
      </c>
      <c r="E13" s="26" t="s">
        <v>146</v>
      </c>
      <c r="F13" s="23">
        <v>43915.0</v>
      </c>
      <c r="G13" s="24">
        <v>2364.0</v>
      </c>
      <c r="H13" s="22"/>
      <c r="I13" s="34"/>
      <c r="J13" s="22"/>
      <c r="K13" s="26" t="s">
        <v>48</v>
      </c>
      <c r="L13" s="26"/>
      <c r="M13" s="26" t="s">
        <v>1811</v>
      </c>
      <c r="N13" s="43">
        <v>43976.0</v>
      </c>
      <c r="O13" s="26">
        <v>7100.0</v>
      </c>
      <c r="P13" s="26">
        <v>8.0</v>
      </c>
      <c r="Q13" s="26" t="s">
        <v>54</v>
      </c>
      <c r="R13" s="26"/>
      <c r="S13" s="26" t="s">
        <v>48</v>
      </c>
      <c r="T13" s="43">
        <v>43976.0</v>
      </c>
      <c r="X13" s="44"/>
      <c r="Y13" s="125"/>
      <c r="Z13" s="125"/>
      <c r="AA13" s="126" t="s">
        <v>1812</v>
      </c>
      <c r="AB13" s="110"/>
      <c r="AC13" s="110"/>
      <c r="AQ13" s="127" t="s">
        <v>1813</v>
      </c>
    </row>
    <row r="14">
      <c r="A14" s="18" t="s">
        <v>155</v>
      </c>
      <c r="B14" s="19" t="s">
        <v>156</v>
      </c>
      <c r="C14" s="20" t="s">
        <v>63</v>
      </c>
      <c r="D14" s="21" t="s">
        <v>94</v>
      </c>
      <c r="E14" s="19" t="s">
        <v>48</v>
      </c>
      <c r="F14" s="23">
        <v>43906.0</v>
      </c>
      <c r="G14" s="24">
        <v>1648.0</v>
      </c>
      <c r="H14" s="19" t="s">
        <v>50</v>
      </c>
      <c r="I14" s="25"/>
      <c r="J14" s="26"/>
      <c r="K14" s="26" t="s">
        <v>48</v>
      </c>
      <c r="L14" s="26"/>
      <c r="M14" s="120" t="s">
        <v>1814</v>
      </c>
      <c r="N14" s="43">
        <v>43969.0</v>
      </c>
      <c r="O14" s="19"/>
      <c r="P14" s="19"/>
      <c r="Q14" s="26" t="s">
        <v>48</v>
      </c>
      <c r="R14" s="43">
        <v>43969.0</v>
      </c>
      <c r="S14" s="19"/>
      <c r="T14" s="19"/>
      <c r="V14" s="119"/>
      <c r="W14" s="119" t="s">
        <v>48</v>
      </c>
      <c r="X14" s="53" t="s">
        <v>1815</v>
      </c>
      <c r="Y14" s="27"/>
      <c r="Z14" s="128" t="s">
        <v>1816</v>
      </c>
      <c r="AA14" s="53" t="s">
        <v>1817</v>
      </c>
      <c r="AO14" s="54" t="s">
        <v>164</v>
      </c>
      <c r="AQ14" s="119" t="s">
        <v>1818</v>
      </c>
    </row>
    <row r="15">
      <c r="A15" s="18" t="s">
        <v>165</v>
      </c>
      <c r="B15" s="19" t="s">
        <v>166</v>
      </c>
      <c r="C15" s="20" t="s">
        <v>63</v>
      </c>
      <c r="D15" s="21" t="s">
        <v>64</v>
      </c>
      <c r="E15" s="19" t="s">
        <v>48</v>
      </c>
      <c r="F15" s="23">
        <v>43897.0</v>
      </c>
      <c r="G15" s="24" t="s">
        <v>167</v>
      </c>
      <c r="H15" s="23">
        <v>43910.0</v>
      </c>
      <c r="I15" s="34">
        <f t="shared" ref="I15:I16" si="2">(H15-F15)/7</f>
        <v>1.857142857</v>
      </c>
      <c r="J15" s="26" t="s">
        <v>48</v>
      </c>
      <c r="K15" s="26" t="s">
        <v>54</v>
      </c>
      <c r="L15" s="43">
        <v>44002.0</v>
      </c>
      <c r="M15" s="26"/>
      <c r="N15" s="26"/>
      <c r="O15" s="26"/>
      <c r="P15" s="26"/>
      <c r="Q15" s="26"/>
      <c r="R15" s="26"/>
      <c r="S15" s="26"/>
      <c r="T15" s="26"/>
      <c r="X15" s="27"/>
      <c r="Y15" s="27"/>
      <c r="Z15" s="27"/>
      <c r="AA15" s="27"/>
    </row>
    <row r="16">
      <c r="A16" s="18" t="s">
        <v>175</v>
      </c>
      <c r="B16" s="19" t="s">
        <v>176</v>
      </c>
      <c r="C16" s="20" t="s">
        <v>108</v>
      </c>
      <c r="D16" s="21" t="s">
        <v>94</v>
      </c>
      <c r="E16" s="19" t="s">
        <v>48</v>
      </c>
      <c r="F16" s="23">
        <v>43906.0</v>
      </c>
      <c r="G16" s="24">
        <v>1.0</v>
      </c>
      <c r="H16" s="23">
        <v>43935.0</v>
      </c>
      <c r="I16" s="34">
        <f t="shared" si="2"/>
        <v>4.142857143</v>
      </c>
      <c r="J16" s="19" t="s">
        <v>48</v>
      </c>
      <c r="K16" s="19" t="s">
        <v>54</v>
      </c>
      <c r="L16" s="23">
        <v>44002.0</v>
      </c>
      <c r="M16" s="120" t="s">
        <v>1819</v>
      </c>
      <c r="N16" s="19"/>
      <c r="O16" s="19"/>
      <c r="P16" s="19"/>
      <c r="Q16" s="19"/>
      <c r="R16" s="19"/>
      <c r="S16" s="19"/>
      <c r="T16" s="19"/>
      <c r="X16" s="27"/>
      <c r="Y16" s="27"/>
      <c r="Z16" s="27"/>
      <c r="AA16" s="27"/>
    </row>
    <row r="17">
      <c r="A17" s="18" t="s">
        <v>185</v>
      </c>
      <c r="B17" s="19" t="s">
        <v>186</v>
      </c>
      <c r="C17" s="20" t="s">
        <v>75</v>
      </c>
      <c r="D17" s="21" t="s">
        <v>94</v>
      </c>
      <c r="E17" s="19" t="s">
        <v>48</v>
      </c>
      <c r="F17" s="23">
        <v>43886.0</v>
      </c>
      <c r="G17" s="24">
        <v>23.0</v>
      </c>
      <c r="H17" s="19" t="s">
        <v>65</v>
      </c>
      <c r="I17" s="25">
        <v>2.0</v>
      </c>
      <c r="J17" s="26" t="s">
        <v>48</v>
      </c>
      <c r="K17" s="26" t="s">
        <v>52</v>
      </c>
      <c r="L17" s="26"/>
      <c r="M17" s="129" t="s">
        <v>1820</v>
      </c>
      <c r="N17" s="26"/>
      <c r="O17" s="26"/>
      <c r="P17" s="26"/>
      <c r="Q17" s="26"/>
      <c r="R17" s="26"/>
      <c r="S17" s="26"/>
      <c r="T17" s="26"/>
      <c r="X17" s="27"/>
      <c r="Y17" s="27"/>
      <c r="Z17" s="27"/>
      <c r="AA17" s="27"/>
      <c r="AP17" s="57" t="s">
        <v>1821</v>
      </c>
      <c r="AQ17" s="45" t="s">
        <v>1822</v>
      </c>
    </row>
    <row r="18">
      <c r="A18" s="18" t="s">
        <v>195</v>
      </c>
      <c r="B18" s="19" t="s">
        <v>196</v>
      </c>
      <c r="C18" s="20" t="s">
        <v>46</v>
      </c>
      <c r="D18" s="21" t="s">
        <v>99</v>
      </c>
      <c r="E18" s="19" t="s">
        <v>48</v>
      </c>
      <c r="F18" s="23">
        <v>43908.0</v>
      </c>
      <c r="G18" s="24">
        <v>14.0</v>
      </c>
      <c r="H18" s="47">
        <v>44051.0</v>
      </c>
      <c r="I18" s="34"/>
      <c r="J18" s="22"/>
      <c r="K18" s="19" t="s">
        <v>54</v>
      </c>
      <c r="L18" s="23"/>
      <c r="M18" s="130" t="s">
        <v>1823</v>
      </c>
      <c r="N18" s="22"/>
      <c r="O18" s="26"/>
      <c r="P18" s="26"/>
      <c r="Q18" s="22"/>
      <c r="R18" s="22"/>
      <c r="S18" s="26"/>
      <c r="T18" s="26"/>
      <c r="X18" s="27"/>
      <c r="Y18" s="27"/>
      <c r="Z18" s="27"/>
      <c r="AA18" s="27"/>
    </row>
    <row r="19">
      <c r="A19" s="18" t="s">
        <v>206</v>
      </c>
      <c r="B19" s="19" t="s">
        <v>207</v>
      </c>
      <c r="C19" s="20" t="s">
        <v>108</v>
      </c>
      <c r="D19" s="21" t="s">
        <v>94</v>
      </c>
      <c r="E19" s="19" t="s">
        <v>48</v>
      </c>
      <c r="F19" s="23">
        <v>43909.0</v>
      </c>
      <c r="G19" s="24">
        <v>10.0</v>
      </c>
      <c r="H19" s="19" t="s">
        <v>50</v>
      </c>
      <c r="I19" s="25"/>
      <c r="J19" s="26"/>
      <c r="K19" s="26" t="s">
        <v>48</v>
      </c>
      <c r="L19" s="43"/>
      <c r="M19" s="26" t="s">
        <v>1824</v>
      </c>
      <c r="N19" s="43">
        <v>43990.0</v>
      </c>
      <c r="O19" s="19"/>
      <c r="P19" s="19"/>
      <c r="Q19" s="26" t="s">
        <v>48</v>
      </c>
      <c r="R19" s="26"/>
      <c r="S19" s="19"/>
      <c r="T19" s="19"/>
      <c r="V19" s="33"/>
      <c r="W19" s="33" t="s">
        <v>48</v>
      </c>
      <c r="X19" s="53" t="s">
        <v>1825</v>
      </c>
      <c r="Y19" s="27"/>
      <c r="Z19" s="27"/>
      <c r="AA19" s="27"/>
      <c r="AQ19" s="45" t="s">
        <v>1826</v>
      </c>
    </row>
    <row r="20">
      <c r="A20" s="18" t="s">
        <v>214</v>
      </c>
      <c r="B20" s="19" t="s">
        <v>215</v>
      </c>
      <c r="C20" s="20" t="s">
        <v>63</v>
      </c>
      <c r="D20" s="21" t="s">
        <v>64</v>
      </c>
      <c r="E20" s="19" t="s">
        <v>54</v>
      </c>
      <c r="F20" s="22"/>
      <c r="G20" s="35"/>
      <c r="H20" s="22"/>
      <c r="I20" s="34"/>
      <c r="J20" s="22"/>
      <c r="K20" s="19" t="s">
        <v>217</v>
      </c>
      <c r="L20" s="22"/>
      <c r="M20" s="19" t="s">
        <v>1827</v>
      </c>
      <c r="N20" s="22"/>
      <c r="O20" s="22"/>
      <c r="P20" s="22"/>
      <c r="Q20" s="22"/>
      <c r="R20" s="22"/>
      <c r="S20" s="22"/>
      <c r="T20" s="22"/>
      <c r="X20" s="36"/>
      <c r="Y20" s="36"/>
      <c r="Z20" s="36"/>
      <c r="AA20" s="36"/>
      <c r="AQ20" s="119" t="s">
        <v>1828</v>
      </c>
    </row>
    <row r="21">
      <c r="A21" s="18" t="s">
        <v>221</v>
      </c>
      <c r="B21" s="19" t="s">
        <v>222</v>
      </c>
      <c r="C21" s="20" t="s">
        <v>63</v>
      </c>
      <c r="D21" s="21" t="s">
        <v>94</v>
      </c>
      <c r="E21" s="19" t="s">
        <v>48</v>
      </c>
      <c r="F21" s="23">
        <v>43906.0</v>
      </c>
      <c r="G21" s="24">
        <v>399.0</v>
      </c>
      <c r="H21" s="19" t="s">
        <v>50</v>
      </c>
      <c r="I21" s="25"/>
      <c r="J21" s="26"/>
      <c r="K21" s="26" t="s">
        <v>48</v>
      </c>
      <c r="L21" s="26"/>
      <c r="M21" s="120" t="s">
        <v>1829</v>
      </c>
      <c r="N21" s="43">
        <v>43969.0</v>
      </c>
      <c r="O21" s="26"/>
      <c r="P21" s="26"/>
      <c r="Q21" s="26"/>
      <c r="R21" s="26"/>
      <c r="S21" s="26"/>
      <c r="T21" s="26"/>
      <c r="V21" s="119"/>
      <c r="W21" s="119" t="s">
        <v>48</v>
      </c>
      <c r="X21" s="53" t="s">
        <v>1830</v>
      </c>
      <c r="Y21" s="27"/>
      <c r="Z21" s="27"/>
      <c r="AA21" s="27"/>
      <c r="AQ21" s="119" t="s">
        <v>1831</v>
      </c>
    </row>
    <row r="22">
      <c r="A22" s="18" t="s">
        <v>229</v>
      </c>
      <c r="B22" s="19" t="s">
        <v>230</v>
      </c>
      <c r="C22" s="20" t="s">
        <v>108</v>
      </c>
      <c r="D22" s="21" t="s">
        <v>64</v>
      </c>
      <c r="E22" s="19" t="s">
        <v>48</v>
      </c>
      <c r="F22" s="23">
        <v>43908.0</v>
      </c>
      <c r="G22" s="24">
        <v>0.0</v>
      </c>
      <c r="H22" s="19" t="s">
        <v>65</v>
      </c>
      <c r="I22" s="32">
        <v>2.0</v>
      </c>
      <c r="J22" s="19"/>
      <c r="K22" s="19" t="s">
        <v>48</v>
      </c>
      <c r="L22" s="23"/>
      <c r="M22" s="26" t="s">
        <v>1832</v>
      </c>
      <c r="N22" s="23">
        <v>43997.0</v>
      </c>
      <c r="O22" s="26"/>
      <c r="P22" s="26"/>
      <c r="Q22" s="19" t="s">
        <v>48</v>
      </c>
      <c r="R22" s="23">
        <v>43997.0</v>
      </c>
      <c r="S22" s="26"/>
      <c r="T22" s="26"/>
      <c r="U22" s="123" t="s">
        <v>1833</v>
      </c>
      <c r="V22" s="123" t="s">
        <v>48</v>
      </c>
      <c r="W22" s="123" t="s">
        <v>48</v>
      </c>
      <c r="X22" s="131" t="s">
        <v>1834</v>
      </c>
      <c r="Y22" s="27"/>
      <c r="Z22" s="27"/>
      <c r="AA22" s="27"/>
      <c r="AQ22" s="45" t="s">
        <v>1835</v>
      </c>
    </row>
    <row r="23">
      <c r="A23" s="18" t="s">
        <v>239</v>
      </c>
      <c r="B23" s="19" t="s">
        <v>240</v>
      </c>
      <c r="C23" s="20" t="s">
        <v>98</v>
      </c>
      <c r="D23" s="21" t="s">
        <v>47</v>
      </c>
      <c r="E23" s="19" t="s">
        <v>48</v>
      </c>
      <c r="F23" s="23">
        <v>43929.0</v>
      </c>
      <c r="G23" s="35"/>
      <c r="H23" s="22"/>
      <c r="I23" s="34"/>
      <c r="J23" s="22"/>
      <c r="K23" s="26" t="s">
        <v>48</v>
      </c>
      <c r="L23" s="43"/>
      <c r="M23" s="120" t="s">
        <v>1836</v>
      </c>
      <c r="N23" s="43">
        <v>43962.0</v>
      </c>
      <c r="O23" s="22"/>
      <c r="P23" s="22"/>
      <c r="Q23" s="26" t="s">
        <v>48</v>
      </c>
      <c r="R23" s="26"/>
      <c r="S23" s="22"/>
      <c r="T23" s="22"/>
      <c r="U23" s="132">
        <v>43842.0</v>
      </c>
      <c r="X23" s="36"/>
      <c r="Y23" s="36"/>
      <c r="Z23" s="36"/>
      <c r="AA23" s="36"/>
      <c r="AH23" s="39" t="s">
        <v>1837</v>
      </c>
      <c r="AN23" s="133" t="s">
        <v>1838</v>
      </c>
      <c r="AQ23" s="75" t="s">
        <v>1839</v>
      </c>
    </row>
    <row r="24">
      <c r="A24" s="18" t="s">
        <v>243</v>
      </c>
      <c r="B24" s="19" t="s">
        <v>244</v>
      </c>
      <c r="C24" s="20" t="s">
        <v>245</v>
      </c>
      <c r="D24" s="21" t="s">
        <v>94</v>
      </c>
      <c r="E24" s="19" t="s">
        <v>48</v>
      </c>
      <c r="F24" s="23">
        <v>43913.0</v>
      </c>
      <c r="G24" s="24">
        <v>0.0</v>
      </c>
      <c r="H24" s="23">
        <v>43920.0</v>
      </c>
      <c r="I24" s="32">
        <v>1.0</v>
      </c>
      <c r="J24" s="26" t="s">
        <v>48</v>
      </c>
      <c r="K24" s="26" t="s">
        <v>48</v>
      </c>
      <c r="L24" s="43"/>
      <c r="M24" s="26" t="s">
        <v>1840</v>
      </c>
      <c r="N24" s="43">
        <v>43976.0</v>
      </c>
      <c r="O24" s="19"/>
      <c r="P24" s="19"/>
      <c r="Q24" s="26"/>
      <c r="R24" s="26"/>
      <c r="S24" s="19"/>
      <c r="T24" s="19"/>
      <c r="V24" s="33"/>
      <c r="W24" s="33" t="s">
        <v>48</v>
      </c>
      <c r="X24" s="27"/>
      <c r="Y24" s="27"/>
      <c r="Z24" s="27"/>
      <c r="AA24" s="27"/>
      <c r="AN24" s="54" t="s">
        <v>1841</v>
      </c>
    </row>
    <row r="25">
      <c r="A25" s="18" t="s">
        <v>251</v>
      </c>
      <c r="B25" s="19" t="s">
        <v>252</v>
      </c>
      <c r="C25" s="20" t="s">
        <v>46</v>
      </c>
      <c r="D25" s="21" t="s">
        <v>99</v>
      </c>
      <c r="E25" s="19" t="s">
        <v>48</v>
      </c>
      <c r="F25" s="23">
        <v>43903.0</v>
      </c>
      <c r="G25" s="24">
        <v>1.0</v>
      </c>
      <c r="H25" s="19" t="s">
        <v>50</v>
      </c>
      <c r="I25" s="32"/>
      <c r="J25" s="19"/>
      <c r="K25" s="19" t="s">
        <v>54</v>
      </c>
      <c r="L25" s="23">
        <v>44002.0</v>
      </c>
      <c r="M25" s="26" t="s">
        <v>1842</v>
      </c>
      <c r="N25" s="19"/>
      <c r="O25" s="26"/>
      <c r="P25" s="26"/>
      <c r="Q25" s="19"/>
      <c r="R25" s="19"/>
      <c r="S25" s="26"/>
      <c r="T25" s="26"/>
      <c r="X25" s="27"/>
      <c r="Y25" s="27"/>
      <c r="Z25" s="27"/>
      <c r="AA25" s="27"/>
      <c r="AO25" s="54" t="s">
        <v>259</v>
      </c>
    </row>
    <row r="26">
      <c r="A26" s="18" t="s">
        <v>261</v>
      </c>
      <c r="B26" s="19" t="s">
        <v>262</v>
      </c>
      <c r="C26" s="20" t="s">
        <v>108</v>
      </c>
      <c r="D26" s="21" t="s">
        <v>99</v>
      </c>
      <c r="E26" s="19" t="s">
        <v>48</v>
      </c>
      <c r="F26" s="23">
        <v>43902.0</v>
      </c>
      <c r="G26" s="24">
        <v>3.0</v>
      </c>
      <c r="H26" s="23">
        <v>43921.0</v>
      </c>
      <c r="I26" s="34">
        <f>(H26-F26)/7</f>
        <v>2.714285714</v>
      </c>
      <c r="J26" s="19" t="s">
        <v>48</v>
      </c>
      <c r="K26" s="19" t="s">
        <v>54</v>
      </c>
      <c r="L26" s="23">
        <v>44002.0</v>
      </c>
      <c r="M26" s="19"/>
      <c r="N26" s="19"/>
      <c r="O26" s="26"/>
      <c r="P26" s="26"/>
      <c r="Q26" s="19"/>
      <c r="R26" s="19"/>
      <c r="S26" s="26"/>
      <c r="T26" s="26"/>
      <c r="X26" s="27"/>
      <c r="Y26" s="27"/>
      <c r="Z26" s="27"/>
      <c r="AA26" s="27"/>
    </row>
    <row r="27">
      <c r="A27" s="18" t="s">
        <v>274</v>
      </c>
      <c r="B27" s="19" t="s">
        <v>275</v>
      </c>
      <c r="C27" s="20" t="s">
        <v>63</v>
      </c>
      <c r="D27" s="21" t="s">
        <v>64</v>
      </c>
      <c r="E27" s="19" t="s">
        <v>48</v>
      </c>
      <c r="F27" s="23">
        <v>43901.0</v>
      </c>
      <c r="G27" s="35"/>
      <c r="H27" s="19" t="s">
        <v>100</v>
      </c>
      <c r="I27" s="32">
        <v>2.0</v>
      </c>
      <c r="J27" s="22"/>
      <c r="K27" s="19" t="s">
        <v>52</v>
      </c>
      <c r="L27" s="23"/>
      <c r="M27" s="19" t="s">
        <v>1843</v>
      </c>
      <c r="N27" s="22"/>
      <c r="O27" s="26"/>
      <c r="P27" s="26"/>
      <c r="Q27" s="22"/>
      <c r="R27" s="22"/>
      <c r="S27" s="26"/>
      <c r="T27" s="26"/>
      <c r="X27" s="27"/>
      <c r="Y27" s="27"/>
      <c r="Z27" s="27"/>
      <c r="AA27" s="27"/>
      <c r="AQ27" s="75" t="s">
        <v>1844</v>
      </c>
    </row>
    <row r="28">
      <c r="A28" s="18" t="s">
        <v>282</v>
      </c>
      <c r="B28" s="19" t="s">
        <v>283</v>
      </c>
      <c r="C28" s="20" t="s">
        <v>98</v>
      </c>
      <c r="D28" s="21" t="s">
        <v>64</v>
      </c>
      <c r="E28" s="19" t="s">
        <v>48</v>
      </c>
      <c r="F28" s="23">
        <v>43913.0</v>
      </c>
      <c r="G28" s="24">
        <v>0.0</v>
      </c>
      <c r="H28" s="19" t="s">
        <v>50</v>
      </c>
      <c r="I28" s="34"/>
      <c r="J28" s="19"/>
      <c r="K28" s="19" t="s">
        <v>48</v>
      </c>
      <c r="L28" s="19"/>
      <c r="M28" s="120" t="s">
        <v>1845</v>
      </c>
      <c r="N28" s="23">
        <v>43984.0</v>
      </c>
      <c r="O28" s="19"/>
      <c r="P28" s="19"/>
      <c r="Q28" s="19"/>
      <c r="R28" s="19"/>
      <c r="S28" s="19"/>
      <c r="T28" s="19"/>
      <c r="U28" s="134" t="s">
        <v>1846</v>
      </c>
      <c r="V28" s="33"/>
      <c r="W28" s="33" t="s">
        <v>48</v>
      </c>
      <c r="X28" s="53" t="s">
        <v>1847</v>
      </c>
      <c r="Y28" s="27"/>
      <c r="Z28" s="27"/>
      <c r="AA28" s="135" t="s">
        <v>1848</v>
      </c>
      <c r="AO28" s="54" t="s">
        <v>1849</v>
      </c>
      <c r="AQ28" s="119" t="s">
        <v>1850</v>
      </c>
    </row>
    <row r="29">
      <c r="A29" s="18" t="s">
        <v>289</v>
      </c>
      <c r="B29" s="19" t="s">
        <v>290</v>
      </c>
      <c r="C29" s="20" t="s">
        <v>108</v>
      </c>
      <c r="D29" s="21" t="s">
        <v>64</v>
      </c>
      <c r="E29" s="19" t="s">
        <v>48</v>
      </c>
      <c r="F29" s="23">
        <v>43907.0</v>
      </c>
      <c r="G29" s="24">
        <v>291.0</v>
      </c>
      <c r="H29" s="23">
        <v>43921.0</v>
      </c>
      <c r="I29" s="34">
        <f t="shared" ref="I29:I30" si="3">(H29-F29)/7</f>
        <v>2</v>
      </c>
      <c r="J29" s="49" t="s">
        <v>48</v>
      </c>
      <c r="K29" s="49" t="s">
        <v>54</v>
      </c>
      <c r="L29" s="50">
        <v>44002.0</v>
      </c>
      <c r="M29" s="49"/>
      <c r="N29" s="49"/>
      <c r="O29" s="26"/>
      <c r="P29" s="26"/>
      <c r="Q29" s="49"/>
      <c r="R29" s="49"/>
      <c r="S29" s="26"/>
      <c r="T29" s="26"/>
      <c r="X29" s="27"/>
      <c r="Y29" s="27"/>
      <c r="Z29" s="27"/>
      <c r="AA29" s="27"/>
      <c r="AQ29" s="75" t="s">
        <v>1851</v>
      </c>
    </row>
    <row r="30">
      <c r="A30" s="18" t="s">
        <v>304</v>
      </c>
      <c r="B30" s="19" t="s">
        <v>305</v>
      </c>
      <c r="C30" s="20" t="s">
        <v>108</v>
      </c>
      <c r="D30" s="21" t="s">
        <v>94</v>
      </c>
      <c r="E30" s="19" t="s">
        <v>48</v>
      </c>
      <c r="F30" s="23">
        <v>43907.0</v>
      </c>
      <c r="G30" s="24">
        <v>0.0</v>
      </c>
      <c r="H30" s="23">
        <v>43924.0</v>
      </c>
      <c r="I30" s="34">
        <f t="shared" si="3"/>
        <v>2.428571429</v>
      </c>
      <c r="J30" s="26"/>
      <c r="K30" s="26" t="s">
        <v>54</v>
      </c>
      <c r="L30" s="43">
        <v>44002.0</v>
      </c>
      <c r="M30" s="26"/>
      <c r="N30" s="26"/>
      <c r="O30" s="49"/>
      <c r="P30" s="49"/>
      <c r="Q30" s="26"/>
      <c r="R30" s="26"/>
      <c r="S30" s="49"/>
      <c r="T30" s="49"/>
      <c r="X30" s="27"/>
      <c r="Y30" s="27"/>
      <c r="Z30" s="27"/>
      <c r="AA30" s="27"/>
    </row>
    <row r="31">
      <c r="A31" s="18" t="s">
        <v>311</v>
      </c>
      <c r="B31" s="19" t="s">
        <v>312</v>
      </c>
      <c r="C31" s="20" t="s">
        <v>84</v>
      </c>
      <c r="D31" s="21" t="s">
        <v>94</v>
      </c>
      <c r="E31" s="19" t="s">
        <v>48</v>
      </c>
      <c r="F31" s="23">
        <v>43911.0</v>
      </c>
      <c r="G31" s="24">
        <v>91.0</v>
      </c>
      <c r="H31" s="19" t="s">
        <v>50</v>
      </c>
      <c r="I31" s="25"/>
      <c r="J31" s="26"/>
      <c r="K31" s="26" t="s">
        <v>48</v>
      </c>
      <c r="L31" s="43"/>
      <c r="M31" s="26" t="s">
        <v>1852</v>
      </c>
      <c r="N31" s="43">
        <v>43984.0</v>
      </c>
      <c r="O31" s="26"/>
      <c r="P31" s="26"/>
      <c r="Q31" s="26"/>
      <c r="R31" s="26"/>
      <c r="S31" s="26"/>
      <c r="T31" s="26"/>
      <c r="V31" s="33" t="s">
        <v>48</v>
      </c>
      <c r="W31" s="33" t="s">
        <v>48</v>
      </c>
      <c r="X31" s="53" t="s">
        <v>1853</v>
      </c>
      <c r="Y31" s="27"/>
      <c r="Z31" s="27"/>
      <c r="AA31" s="27"/>
      <c r="AO31" s="45" t="s">
        <v>316</v>
      </c>
      <c r="AP31" s="54" t="s">
        <v>1854</v>
      </c>
    </row>
    <row r="32">
      <c r="A32" s="18" t="s">
        <v>317</v>
      </c>
      <c r="B32" s="19" t="s">
        <v>318</v>
      </c>
      <c r="C32" s="20" t="s">
        <v>63</v>
      </c>
      <c r="D32" s="21" t="s">
        <v>64</v>
      </c>
      <c r="E32" s="19" t="s">
        <v>48</v>
      </c>
      <c r="F32" s="23">
        <v>43903.0</v>
      </c>
      <c r="G32" s="24">
        <v>23.0</v>
      </c>
      <c r="H32" s="23">
        <v>43919.0</v>
      </c>
      <c r="I32" s="34">
        <f t="shared" ref="I32:I33" si="4">(H32-F32)/7</f>
        <v>2.285714286</v>
      </c>
      <c r="J32" s="26"/>
      <c r="K32" s="26" t="s">
        <v>52</v>
      </c>
      <c r="L32" s="43"/>
      <c r="M32" s="26" t="s">
        <v>1855</v>
      </c>
      <c r="N32" s="26"/>
      <c r="O32" s="26"/>
      <c r="P32" s="26"/>
      <c r="Q32" s="26"/>
      <c r="R32" s="26"/>
      <c r="S32" s="26"/>
      <c r="T32" s="26"/>
      <c r="X32" s="27"/>
      <c r="Y32" s="27"/>
      <c r="Z32" s="27"/>
      <c r="AA32" s="27"/>
      <c r="AQ32" s="75" t="s">
        <v>1856</v>
      </c>
    </row>
    <row r="33">
      <c r="A33" s="18" t="s">
        <v>327</v>
      </c>
      <c r="B33" s="19" t="s">
        <v>328</v>
      </c>
      <c r="C33" s="20" t="s">
        <v>98</v>
      </c>
      <c r="D33" s="21" t="s">
        <v>47</v>
      </c>
      <c r="E33" s="19" t="s">
        <v>48</v>
      </c>
      <c r="F33" s="23">
        <v>43906.0</v>
      </c>
      <c r="G33" s="24">
        <v>2.0</v>
      </c>
      <c r="H33" s="23">
        <v>43951.0</v>
      </c>
      <c r="I33" s="34">
        <f t="shared" si="4"/>
        <v>6.428571429</v>
      </c>
      <c r="J33" s="19" t="s">
        <v>48</v>
      </c>
      <c r="K33" s="19" t="s">
        <v>48</v>
      </c>
      <c r="L33" s="22"/>
      <c r="M33" s="136" t="s">
        <v>1857</v>
      </c>
      <c r="N33" s="23">
        <v>43983.0</v>
      </c>
      <c r="O33" s="19"/>
      <c r="P33" s="19"/>
      <c r="Q33" s="22"/>
      <c r="R33" s="22"/>
      <c r="S33" s="19"/>
      <c r="T33" s="19"/>
      <c r="V33" s="119" t="s">
        <v>48</v>
      </c>
      <c r="X33" s="53" t="s">
        <v>1858</v>
      </c>
      <c r="Y33" s="53"/>
      <c r="Z33" s="53"/>
      <c r="AA33" s="53" t="s">
        <v>1859</v>
      </c>
      <c r="AQ33" s="75" t="s">
        <v>1860</v>
      </c>
    </row>
    <row r="34">
      <c r="A34" s="18" t="s">
        <v>334</v>
      </c>
      <c r="B34" s="19" t="s">
        <v>335</v>
      </c>
      <c r="C34" s="20" t="s">
        <v>98</v>
      </c>
      <c r="D34" s="21" t="s">
        <v>47</v>
      </c>
      <c r="E34" s="19" t="s">
        <v>54</v>
      </c>
      <c r="F34" s="22"/>
      <c r="G34" s="35"/>
      <c r="H34" s="22"/>
      <c r="I34" s="34"/>
      <c r="J34" s="22"/>
      <c r="K34" s="19" t="s">
        <v>217</v>
      </c>
      <c r="L34" s="22"/>
      <c r="M34" s="19" t="s">
        <v>1861</v>
      </c>
      <c r="N34" s="22"/>
      <c r="O34" s="22"/>
      <c r="P34" s="22"/>
      <c r="Q34" s="22"/>
      <c r="R34" s="22"/>
      <c r="S34" s="22"/>
      <c r="T34" s="22"/>
      <c r="X34" s="36"/>
      <c r="Y34" s="36"/>
      <c r="Z34" s="36"/>
      <c r="AA34" s="36"/>
    </row>
    <row r="35">
      <c r="A35" s="18" t="s">
        <v>336</v>
      </c>
      <c r="B35" s="19" t="s">
        <v>337</v>
      </c>
      <c r="C35" s="20" t="s">
        <v>98</v>
      </c>
      <c r="D35" s="21" t="s">
        <v>99</v>
      </c>
      <c r="E35" s="19" t="s">
        <v>54</v>
      </c>
      <c r="F35" s="22"/>
      <c r="G35" s="35"/>
      <c r="H35" s="22"/>
      <c r="I35" s="34"/>
      <c r="J35" s="22"/>
      <c r="K35" s="19" t="s">
        <v>217</v>
      </c>
      <c r="L35" s="22"/>
      <c r="M35" s="19" t="s">
        <v>1861</v>
      </c>
      <c r="N35" s="22"/>
      <c r="O35" s="22"/>
      <c r="P35" s="22"/>
      <c r="Q35" s="22"/>
      <c r="R35" s="22"/>
      <c r="S35" s="22"/>
      <c r="T35" s="22"/>
      <c r="X35" s="36"/>
      <c r="Y35" s="36"/>
      <c r="Z35" s="36"/>
      <c r="AA35" s="36"/>
    </row>
    <row r="36">
      <c r="A36" s="18" t="s">
        <v>338</v>
      </c>
      <c r="B36" s="19" t="s">
        <v>339</v>
      </c>
      <c r="C36" s="20" t="s">
        <v>84</v>
      </c>
      <c r="D36" s="21" t="s">
        <v>99</v>
      </c>
      <c r="E36" s="19" t="s">
        <v>48</v>
      </c>
      <c r="F36" s="23">
        <v>43904.0</v>
      </c>
      <c r="G36" s="24">
        <v>24.0</v>
      </c>
      <c r="H36" s="19" t="s">
        <v>50</v>
      </c>
      <c r="I36" s="34"/>
      <c r="J36" s="22"/>
      <c r="K36" s="19" t="s">
        <v>54</v>
      </c>
      <c r="L36" s="23">
        <v>44002.0</v>
      </c>
      <c r="M36" s="130" t="s">
        <v>1862</v>
      </c>
      <c r="N36" s="22"/>
      <c r="O36" s="26"/>
      <c r="P36" s="26"/>
      <c r="Q36" s="22"/>
      <c r="R36" s="22"/>
      <c r="S36" s="26"/>
      <c r="T36" s="26"/>
      <c r="X36" s="27"/>
      <c r="Y36" s="27"/>
      <c r="Z36" s="27"/>
      <c r="AA36" s="27"/>
    </row>
    <row r="37">
      <c r="A37" s="18" t="s">
        <v>346</v>
      </c>
      <c r="B37" s="19" t="s">
        <v>347</v>
      </c>
      <c r="C37" s="20" t="s">
        <v>98</v>
      </c>
      <c r="D37" s="21" t="s">
        <v>99</v>
      </c>
      <c r="E37" s="19" t="s">
        <v>48</v>
      </c>
      <c r="F37" s="23">
        <v>43908.0</v>
      </c>
      <c r="G37" s="24">
        <v>13.0</v>
      </c>
      <c r="H37" s="19" t="s">
        <v>50</v>
      </c>
      <c r="I37" s="32"/>
      <c r="J37" s="19"/>
      <c r="K37" s="19" t="s">
        <v>48</v>
      </c>
      <c r="L37" s="23"/>
      <c r="M37" s="19"/>
      <c r="N37" s="23">
        <v>43983.0</v>
      </c>
      <c r="O37" s="19">
        <v>6380.0</v>
      </c>
      <c r="P37" s="22"/>
      <c r="Q37" s="19"/>
      <c r="R37" s="19"/>
      <c r="S37" s="22"/>
      <c r="T37" s="22"/>
      <c r="V37" s="33" t="s">
        <v>48</v>
      </c>
      <c r="W37" s="33" t="s">
        <v>48</v>
      </c>
      <c r="X37" s="53" t="s">
        <v>1863</v>
      </c>
      <c r="Y37" s="36"/>
      <c r="Z37" s="36"/>
      <c r="AA37" s="36"/>
      <c r="AG37" s="123" t="s">
        <v>48</v>
      </c>
      <c r="AH37" s="137" t="s">
        <v>1864</v>
      </c>
      <c r="AP37" s="57" t="s">
        <v>1865</v>
      </c>
      <c r="AQ37" s="119" t="s">
        <v>1866</v>
      </c>
    </row>
    <row r="38">
      <c r="A38" s="18" t="s">
        <v>353</v>
      </c>
      <c r="B38" s="19" t="s">
        <v>354</v>
      </c>
      <c r="C38" s="20" t="s">
        <v>245</v>
      </c>
      <c r="D38" s="21" t="s">
        <v>94</v>
      </c>
      <c r="E38" s="19" t="s">
        <v>48</v>
      </c>
      <c r="F38" s="23">
        <v>43905.0</v>
      </c>
      <c r="G38" s="24">
        <v>244.0</v>
      </c>
      <c r="H38" s="22"/>
      <c r="I38" s="32"/>
      <c r="J38" s="19"/>
      <c r="K38" s="19" t="s">
        <v>48</v>
      </c>
      <c r="L38" s="19"/>
      <c r="M38" s="26" t="s">
        <v>1867</v>
      </c>
      <c r="N38" s="19"/>
      <c r="O38" s="19"/>
      <c r="P38" s="19"/>
      <c r="Q38" s="19" t="s">
        <v>54</v>
      </c>
      <c r="R38" s="19"/>
      <c r="S38" s="19" t="s">
        <v>48</v>
      </c>
      <c r="T38" s="19"/>
      <c r="X38" s="27"/>
      <c r="Y38" s="27"/>
      <c r="Z38" s="27"/>
      <c r="AA38" s="27"/>
      <c r="AN38" s="54" t="s">
        <v>1868</v>
      </c>
    </row>
    <row r="39">
      <c r="A39" s="18" t="s">
        <v>360</v>
      </c>
      <c r="B39" s="19" t="s">
        <v>361</v>
      </c>
      <c r="C39" s="20" t="s">
        <v>108</v>
      </c>
      <c r="D39" s="21" t="s">
        <v>94</v>
      </c>
      <c r="E39" s="19" t="s">
        <v>48</v>
      </c>
      <c r="F39" s="23">
        <v>43903.0</v>
      </c>
      <c r="G39" s="24">
        <v>1.0</v>
      </c>
      <c r="H39" s="23">
        <v>43948.0</v>
      </c>
      <c r="I39" s="34">
        <f>(H39-F39)/7</f>
        <v>6.428571429</v>
      </c>
      <c r="J39" s="19" t="s">
        <v>48</v>
      </c>
      <c r="K39" s="19" t="s">
        <v>52</v>
      </c>
      <c r="L39" s="19"/>
      <c r="M39" s="26" t="s">
        <v>1869</v>
      </c>
      <c r="N39" s="19"/>
      <c r="O39" s="26"/>
      <c r="P39" s="26"/>
      <c r="Q39" s="19"/>
      <c r="R39" s="19"/>
      <c r="S39" s="26"/>
      <c r="T39" s="26"/>
      <c r="X39" s="27"/>
      <c r="Y39" s="27"/>
      <c r="Z39" s="27"/>
      <c r="AA39" s="27"/>
      <c r="AP39" s="54" t="s">
        <v>1870</v>
      </c>
    </row>
    <row r="40">
      <c r="A40" s="18" t="s">
        <v>368</v>
      </c>
      <c r="B40" s="19" t="s">
        <v>369</v>
      </c>
      <c r="C40" s="20" t="s">
        <v>98</v>
      </c>
      <c r="D40" s="21" t="s">
        <v>47</v>
      </c>
      <c r="E40" s="19" t="s">
        <v>48</v>
      </c>
      <c r="F40" s="23">
        <v>43923.0</v>
      </c>
      <c r="G40" s="24">
        <v>6.0</v>
      </c>
      <c r="H40" s="22"/>
      <c r="I40" s="34"/>
      <c r="J40" s="22"/>
      <c r="K40" s="19" t="s">
        <v>86</v>
      </c>
      <c r="L40" s="23">
        <v>44002.0</v>
      </c>
      <c r="M40" s="19"/>
      <c r="N40" s="19"/>
      <c r="O40" s="22"/>
      <c r="P40" s="22"/>
      <c r="Q40" s="19"/>
      <c r="R40" s="19"/>
      <c r="S40" s="22"/>
      <c r="T40" s="22"/>
      <c r="X40" s="36"/>
      <c r="Y40" s="36"/>
      <c r="Z40" s="36"/>
      <c r="AA40" s="36"/>
    </row>
    <row r="41">
      <c r="A41" s="18" t="s">
        <v>372</v>
      </c>
      <c r="B41" s="19" t="s">
        <v>373</v>
      </c>
      <c r="C41" s="20" t="s">
        <v>98</v>
      </c>
      <c r="D41" s="21" t="s">
        <v>47</v>
      </c>
      <c r="E41" s="19" t="s">
        <v>48</v>
      </c>
      <c r="F41" s="23">
        <v>43910.0</v>
      </c>
      <c r="G41" s="24">
        <v>1.0</v>
      </c>
      <c r="H41" s="19" t="s">
        <v>50</v>
      </c>
      <c r="I41" s="34"/>
      <c r="J41" s="26"/>
      <c r="K41" s="26" t="s">
        <v>86</v>
      </c>
      <c r="L41" s="43">
        <v>44002.0</v>
      </c>
      <c r="M41" s="26"/>
      <c r="N41" s="26"/>
      <c r="O41" s="19"/>
      <c r="P41" s="19"/>
      <c r="Q41" s="26"/>
      <c r="R41" s="26"/>
      <c r="S41" s="19"/>
      <c r="T41" s="19"/>
      <c r="X41" s="27"/>
      <c r="Y41" s="27"/>
      <c r="Z41" s="27"/>
      <c r="AA41" s="27"/>
    </row>
    <row r="42">
      <c r="A42" s="18" t="s">
        <v>378</v>
      </c>
      <c r="B42" s="19" t="s">
        <v>379</v>
      </c>
      <c r="C42" s="20" t="s">
        <v>63</v>
      </c>
      <c r="D42" s="21" t="s">
        <v>94</v>
      </c>
      <c r="E42" s="19" t="s">
        <v>146</v>
      </c>
      <c r="F42" s="23">
        <v>43908.0</v>
      </c>
      <c r="G42" s="24">
        <v>6.0</v>
      </c>
      <c r="H42" s="19" t="s">
        <v>50</v>
      </c>
      <c r="I42" s="25"/>
      <c r="K42" s="26" t="s">
        <v>48</v>
      </c>
      <c r="L42" s="26"/>
      <c r="M42" s="26" t="s">
        <v>1871</v>
      </c>
      <c r="N42" s="43">
        <v>43990.0</v>
      </c>
      <c r="O42" s="19"/>
      <c r="P42" s="19"/>
      <c r="Q42" s="26"/>
      <c r="R42" s="26"/>
      <c r="S42" s="19"/>
      <c r="T42" s="19"/>
      <c r="X42" s="27"/>
      <c r="Y42" s="27"/>
      <c r="Z42" s="27"/>
      <c r="AA42" s="27"/>
      <c r="AQ42" s="45" t="s">
        <v>1872</v>
      </c>
    </row>
    <row r="43">
      <c r="A43" s="18" t="s">
        <v>385</v>
      </c>
      <c r="B43" s="19" t="s">
        <v>386</v>
      </c>
      <c r="C43" s="20" t="s">
        <v>108</v>
      </c>
      <c r="D43" s="21" t="s">
        <v>94</v>
      </c>
      <c r="E43" s="19" t="s">
        <v>48</v>
      </c>
      <c r="F43" s="23">
        <v>43903.0</v>
      </c>
      <c r="G43" s="24">
        <v>43.0</v>
      </c>
      <c r="H43" s="23">
        <v>43948.0</v>
      </c>
      <c r="I43" s="32">
        <v>6.0</v>
      </c>
      <c r="J43" s="19"/>
      <c r="K43" s="19" t="s">
        <v>54</v>
      </c>
      <c r="L43" s="23">
        <v>44002.0</v>
      </c>
      <c r="M43" s="19"/>
      <c r="N43" s="19"/>
      <c r="O43" s="26"/>
      <c r="P43" s="26"/>
      <c r="Q43" s="19"/>
      <c r="R43" s="19"/>
      <c r="S43" s="26"/>
      <c r="T43" s="26"/>
      <c r="X43" s="27"/>
      <c r="Y43" s="27"/>
      <c r="Z43" s="27"/>
      <c r="AA43" s="27"/>
      <c r="AN43" s="54" t="s">
        <v>1873</v>
      </c>
      <c r="AQ43" s="45" t="s">
        <v>1874</v>
      </c>
    </row>
    <row r="44" ht="29.25" customHeight="1">
      <c r="A44" s="18" t="s">
        <v>397</v>
      </c>
      <c r="B44" s="19" t="s">
        <v>398</v>
      </c>
      <c r="C44" s="20" t="s">
        <v>84</v>
      </c>
      <c r="D44" s="21" t="s">
        <v>64</v>
      </c>
      <c r="E44" s="19" t="s">
        <v>146</v>
      </c>
      <c r="F44" s="23">
        <v>43878.0</v>
      </c>
      <c r="G44" s="24">
        <v>70548.0</v>
      </c>
      <c r="H44" s="19" t="s">
        <v>50</v>
      </c>
      <c r="I44" s="25"/>
      <c r="J44" s="26"/>
      <c r="K44" s="26" t="s">
        <v>48</v>
      </c>
      <c r="L44" s="26"/>
      <c r="M44" s="120" t="s">
        <v>1875</v>
      </c>
      <c r="N44" s="43">
        <v>43948.0</v>
      </c>
      <c r="O44" s="26"/>
      <c r="P44" s="26"/>
      <c r="Q44" s="26"/>
      <c r="R44" s="26"/>
      <c r="S44" s="26"/>
      <c r="T44" s="26"/>
      <c r="X44" s="56"/>
      <c r="Y44" s="56"/>
      <c r="Z44" s="56"/>
      <c r="AA44" s="56" t="s">
        <v>1876</v>
      </c>
    </row>
    <row r="45">
      <c r="A45" s="18" t="s">
        <v>409</v>
      </c>
      <c r="B45" s="19" t="s">
        <v>410</v>
      </c>
      <c r="C45" s="20" t="s">
        <v>108</v>
      </c>
      <c r="D45" s="21" t="s">
        <v>64</v>
      </c>
      <c r="E45" s="19" t="s">
        <v>48</v>
      </c>
      <c r="F45" s="23">
        <v>43905.0</v>
      </c>
      <c r="G45" s="24">
        <v>54.0</v>
      </c>
      <c r="H45" s="23">
        <v>43940.0</v>
      </c>
      <c r="I45" s="34">
        <f>(H45-F45)/7</f>
        <v>5</v>
      </c>
      <c r="J45" s="49"/>
      <c r="K45" s="49" t="s">
        <v>54</v>
      </c>
      <c r="L45" s="49"/>
      <c r="M45" s="138" t="s">
        <v>1877</v>
      </c>
      <c r="N45" s="49"/>
      <c r="O45" s="49"/>
      <c r="P45" s="49"/>
      <c r="Q45" s="49"/>
      <c r="R45" s="49"/>
      <c r="S45" s="49"/>
      <c r="T45" s="49"/>
      <c r="X45" s="27"/>
      <c r="Y45" s="27"/>
      <c r="Z45" s="27"/>
      <c r="AA45" s="27"/>
    </row>
    <row r="46">
      <c r="A46" s="18" t="s">
        <v>421</v>
      </c>
      <c r="B46" s="19" t="s">
        <v>422</v>
      </c>
      <c r="C46" s="20" t="s">
        <v>98</v>
      </c>
      <c r="D46" s="21" t="s">
        <v>99</v>
      </c>
      <c r="E46" s="19" t="s">
        <v>48</v>
      </c>
      <c r="F46" s="23">
        <v>43913.0</v>
      </c>
      <c r="G46" s="24">
        <v>0.0</v>
      </c>
      <c r="H46" s="22"/>
      <c r="I46" s="34"/>
      <c r="J46" s="26"/>
      <c r="K46" s="26" t="s">
        <v>86</v>
      </c>
      <c r="L46" s="26"/>
      <c r="M46" s="26"/>
      <c r="N46" s="26"/>
      <c r="O46" s="22"/>
      <c r="P46" s="22"/>
      <c r="Q46" s="26"/>
      <c r="R46" s="26"/>
      <c r="S46" s="22"/>
      <c r="T46" s="22"/>
      <c r="X46" s="36"/>
      <c r="Y46" s="36"/>
      <c r="Z46" s="36"/>
      <c r="AA46" s="36"/>
    </row>
    <row r="47" ht="141.0" customHeight="1">
      <c r="A47" s="18" t="s">
        <v>424</v>
      </c>
      <c r="B47" s="19" t="s">
        <v>425</v>
      </c>
      <c r="C47" s="20" t="s">
        <v>98</v>
      </c>
      <c r="D47" s="21" t="s">
        <v>47</v>
      </c>
      <c r="E47" s="19" t="s">
        <v>48</v>
      </c>
      <c r="F47" s="23">
        <v>43913.0</v>
      </c>
      <c r="G47" s="24">
        <v>18.0</v>
      </c>
      <c r="H47" s="19" t="s">
        <v>426</v>
      </c>
      <c r="I47" s="34"/>
      <c r="J47" s="22"/>
      <c r="K47" s="19" t="s">
        <v>54</v>
      </c>
      <c r="L47" s="23">
        <v>44002.0</v>
      </c>
      <c r="M47" s="26" t="s">
        <v>1878</v>
      </c>
      <c r="N47" s="22"/>
      <c r="O47" s="19"/>
      <c r="P47" s="19"/>
      <c r="Q47" s="22"/>
      <c r="R47" s="22"/>
      <c r="S47" s="19"/>
      <c r="T47" s="19"/>
      <c r="X47" s="27"/>
      <c r="Y47" s="27"/>
      <c r="Z47" s="27"/>
      <c r="AA47" s="27"/>
      <c r="AO47" s="45" t="s">
        <v>1879</v>
      </c>
      <c r="AP47" s="54" t="s">
        <v>1880</v>
      </c>
    </row>
    <row r="48">
      <c r="A48" s="18" t="s">
        <v>430</v>
      </c>
      <c r="B48" s="19" t="s">
        <v>431</v>
      </c>
      <c r="C48" s="20" t="s">
        <v>98</v>
      </c>
      <c r="D48" s="21" t="s">
        <v>99</v>
      </c>
      <c r="E48" s="19" t="s">
        <v>54</v>
      </c>
      <c r="F48" s="22"/>
      <c r="G48" s="35"/>
      <c r="H48" s="22"/>
      <c r="I48" s="34"/>
      <c r="J48" s="22"/>
      <c r="K48" s="19" t="s">
        <v>86</v>
      </c>
      <c r="L48" s="23">
        <v>44003.0</v>
      </c>
      <c r="M48" s="26" t="s">
        <v>1881</v>
      </c>
      <c r="N48" s="22"/>
      <c r="O48" s="22"/>
      <c r="P48" s="22"/>
      <c r="Q48" s="22"/>
      <c r="R48" s="22"/>
      <c r="S48" s="22"/>
      <c r="T48" s="22"/>
      <c r="X48" s="36"/>
      <c r="Y48" s="36"/>
      <c r="Z48" s="36"/>
      <c r="AA48" s="36"/>
    </row>
    <row r="49">
      <c r="A49" s="18" t="s">
        <v>432</v>
      </c>
      <c r="B49" s="19" t="s">
        <v>433</v>
      </c>
      <c r="C49" s="20" t="s">
        <v>108</v>
      </c>
      <c r="D49" s="21" t="s">
        <v>64</v>
      </c>
      <c r="E49" s="19" t="s">
        <v>48</v>
      </c>
      <c r="F49" s="23">
        <v>43907.0</v>
      </c>
      <c r="G49" s="24">
        <v>50.0</v>
      </c>
      <c r="H49" s="23">
        <v>43924.0</v>
      </c>
      <c r="I49" s="34">
        <f t="shared" ref="I49:I50" si="5">(H49-F49)/7</f>
        <v>2.428571429</v>
      </c>
      <c r="J49" s="26" t="s">
        <v>48</v>
      </c>
      <c r="K49" s="26" t="s">
        <v>54</v>
      </c>
      <c r="L49" s="43">
        <v>44003.0</v>
      </c>
      <c r="M49" s="26" t="s">
        <v>1882</v>
      </c>
      <c r="N49" s="26"/>
      <c r="O49" s="26"/>
      <c r="P49" s="26"/>
      <c r="Q49" s="26"/>
      <c r="R49" s="26"/>
      <c r="S49" s="26"/>
      <c r="T49" s="26"/>
      <c r="X49" s="27"/>
      <c r="Y49" s="27"/>
      <c r="Z49" s="27"/>
      <c r="AA49" s="27"/>
      <c r="AO49" s="54" t="s">
        <v>1883</v>
      </c>
    </row>
    <row r="50">
      <c r="A50" s="18" t="s">
        <v>444</v>
      </c>
      <c r="B50" s="19" t="s">
        <v>445</v>
      </c>
      <c r="C50" s="20" t="s">
        <v>98</v>
      </c>
      <c r="D50" s="21" t="s">
        <v>99</v>
      </c>
      <c r="E50" s="19" t="s">
        <v>48</v>
      </c>
      <c r="F50" s="23">
        <v>43906.0</v>
      </c>
      <c r="G50" s="24">
        <v>6.0</v>
      </c>
      <c r="H50" s="43">
        <v>43936.0</v>
      </c>
      <c r="I50" s="34">
        <f t="shared" si="5"/>
        <v>4.285714286</v>
      </c>
      <c r="J50" s="26" t="s">
        <v>48</v>
      </c>
      <c r="K50" s="26" t="s">
        <v>48</v>
      </c>
      <c r="M50" s="139" t="s">
        <v>1884</v>
      </c>
      <c r="N50" s="43">
        <v>43976.0</v>
      </c>
      <c r="O50" s="19"/>
      <c r="P50" s="19"/>
      <c r="Q50" s="26"/>
      <c r="R50" s="26"/>
      <c r="S50" s="19" t="s">
        <v>48</v>
      </c>
      <c r="T50" s="23">
        <v>43976.0</v>
      </c>
      <c r="X50" s="27"/>
      <c r="Y50" s="27"/>
      <c r="Z50" s="27"/>
      <c r="AA50" s="27"/>
      <c r="AL50" s="140" t="s">
        <v>1885</v>
      </c>
      <c r="AN50" s="58" t="s">
        <v>1886</v>
      </c>
      <c r="AP50" s="110"/>
      <c r="AQ50" s="45" t="s">
        <v>1887</v>
      </c>
    </row>
    <row r="51">
      <c r="A51" s="18" t="s">
        <v>449</v>
      </c>
      <c r="B51" s="19" t="s">
        <v>450</v>
      </c>
      <c r="C51" s="20" t="s">
        <v>63</v>
      </c>
      <c r="D51" s="21" t="s">
        <v>94</v>
      </c>
      <c r="E51" s="19" t="s">
        <v>48</v>
      </c>
      <c r="F51" s="23">
        <v>43903.0</v>
      </c>
      <c r="G51" s="24">
        <v>32.0</v>
      </c>
      <c r="H51" s="19" t="s">
        <v>65</v>
      </c>
      <c r="I51" s="25">
        <v>2.0</v>
      </c>
      <c r="J51" s="26"/>
      <c r="K51" s="26" t="s">
        <v>48</v>
      </c>
      <c r="L51" s="26"/>
      <c r="M51" s="26" t="s">
        <v>1888</v>
      </c>
      <c r="N51" s="43">
        <v>43962.0</v>
      </c>
      <c r="O51" s="26"/>
      <c r="P51" s="26"/>
      <c r="Q51" s="26"/>
      <c r="R51" s="26"/>
      <c r="S51" s="26"/>
      <c r="T51" s="26"/>
      <c r="X51" s="27"/>
      <c r="Y51" s="27"/>
      <c r="Z51" s="27"/>
      <c r="AA51" s="27"/>
      <c r="AN51" s="54" t="s">
        <v>456</v>
      </c>
      <c r="AP51" s="110"/>
      <c r="AQ51" s="110"/>
    </row>
    <row r="52">
      <c r="A52" s="18" t="s">
        <v>458</v>
      </c>
      <c r="B52" s="19" t="s">
        <v>459</v>
      </c>
      <c r="C52" s="20" t="s">
        <v>108</v>
      </c>
      <c r="D52" s="21" t="s">
        <v>64</v>
      </c>
      <c r="E52" s="19" t="s">
        <v>48</v>
      </c>
      <c r="F52" s="23">
        <v>43913.0</v>
      </c>
      <c r="G52" s="24">
        <v>40.0</v>
      </c>
      <c r="H52" s="19" t="s">
        <v>460</v>
      </c>
      <c r="I52" s="32">
        <v>4.0</v>
      </c>
      <c r="J52" s="26" t="s">
        <v>48</v>
      </c>
      <c r="K52" s="26" t="s">
        <v>54</v>
      </c>
      <c r="L52" s="43">
        <v>43993.0</v>
      </c>
      <c r="M52" s="26" t="s">
        <v>1889</v>
      </c>
      <c r="N52" s="26"/>
      <c r="O52" s="19"/>
      <c r="P52" s="19"/>
      <c r="Q52" s="26"/>
      <c r="R52" s="26"/>
      <c r="S52" s="19"/>
      <c r="T52" s="19"/>
      <c r="X52" s="27"/>
      <c r="Y52" s="27"/>
      <c r="Z52" s="27"/>
      <c r="AA52" s="27"/>
      <c r="AP52" s="110"/>
      <c r="AQ52" s="141" t="s">
        <v>1890</v>
      </c>
    </row>
    <row r="53">
      <c r="A53" s="18" t="s">
        <v>465</v>
      </c>
      <c r="B53" s="19" t="s">
        <v>466</v>
      </c>
      <c r="C53" s="20" t="s">
        <v>108</v>
      </c>
      <c r="D53" s="21" t="s">
        <v>94</v>
      </c>
      <c r="E53" s="19" t="s">
        <v>48</v>
      </c>
      <c r="F53" s="23">
        <v>43907.0</v>
      </c>
      <c r="G53" s="24">
        <v>3.0</v>
      </c>
      <c r="H53" s="23">
        <v>43911.0</v>
      </c>
      <c r="I53" s="34">
        <f>(H53-F53)/7</f>
        <v>0.5714285714</v>
      </c>
      <c r="J53" s="19" t="s">
        <v>48</v>
      </c>
      <c r="K53" s="19" t="s">
        <v>48</v>
      </c>
      <c r="L53" s="19"/>
      <c r="M53" s="26" t="s">
        <v>1891</v>
      </c>
      <c r="N53" s="23">
        <v>43983.0</v>
      </c>
      <c r="O53" s="33">
        <v>20.0</v>
      </c>
      <c r="P53" s="19">
        <v>10.0</v>
      </c>
      <c r="Q53" s="19"/>
      <c r="R53" s="19"/>
      <c r="S53" s="19"/>
      <c r="T53" s="19"/>
      <c r="X53" s="27"/>
      <c r="Y53" s="128" t="s">
        <v>54</v>
      </c>
      <c r="Z53" s="27"/>
      <c r="AA53" s="27"/>
      <c r="AE53" s="33" t="s">
        <v>48</v>
      </c>
      <c r="AG53" s="33" t="s">
        <v>48</v>
      </c>
      <c r="AH53" s="142" t="s">
        <v>1892</v>
      </c>
      <c r="AP53" s="54" t="s">
        <v>1893</v>
      </c>
      <c r="AQ53" s="110"/>
    </row>
    <row r="54" ht="143.25" customHeight="1">
      <c r="A54" s="18" t="s">
        <v>470</v>
      </c>
      <c r="B54" s="19" t="s">
        <v>471</v>
      </c>
      <c r="C54" s="20" t="s">
        <v>63</v>
      </c>
      <c r="D54" s="21" t="s">
        <v>94</v>
      </c>
      <c r="E54" s="19" t="s">
        <v>48</v>
      </c>
      <c r="F54" s="23">
        <v>43903.0</v>
      </c>
      <c r="G54" s="24">
        <v>10.0</v>
      </c>
      <c r="H54" s="19" t="s">
        <v>50</v>
      </c>
      <c r="I54" s="34"/>
      <c r="J54" s="22"/>
      <c r="K54" s="19" t="s">
        <v>48</v>
      </c>
      <c r="L54" s="22"/>
      <c r="M54" s="26" t="s">
        <v>1894</v>
      </c>
      <c r="N54" s="23">
        <v>43972.0</v>
      </c>
      <c r="O54" s="26"/>
      <c r="P54" s="26"/>
      <c r="Q54" s="19" t="s">
        <v>48</v>
      </c>
      <c r="R54" s="23">
        <v>43972.0</v>
      </c>
      <c r="S54" s="26"/>
      <c r="T54" s="26"/>
      <c r="U54" s="39" t="s">
        <v>1895</v>
      </c>
      <c r="V54" s="33"/>
      <c r="W54" s="33" t="s">
        <v>48</v>
      </c>
      <c r="X54" s="53" t="s">
        <v>1896</v>
      </c>
      <c r="Y54" s="27"/>
      <c r="Z54" s="27"/>
      <c r="AA54" s="27"/>
      <c r="AF54" s="123" t="s">
        <v>48</v>
      </c>
      <c r="AG54" s="123" t="s">
        <v>48</v>
      </c>
      <c r="AH54" s="143" t="s">
        <v>1897</v>
      </c>
      <c r="AP54" s="144" t="s">
        <v>1898</v>
      </c>
      <c r="AQ54" s="110"/>
    </row>
    <row r="55">
      <c r="A55" s="18" t="s">
        <v>478</v>
      </c>
      <c r="B55" s="19" t="s">
        <v>479</v>
      </c>
      <c r="C55" s="20" t="s">
        <v>63</v>
      </c>
      <c r="D55" s="21" t="s">
        <v>94</v>
      </c>
      <c r="E55" s="19" t="s">
        <v>48</v>
      </c>
      <c r="F55" s="23">
        <v>43902.0</v>
      </c>
      <c r="G55" s="24">
        <v>96.0</v>
      </c>
      <c r="H55" s="19" t="s">
        <v>50</v>
      </c>
      <c r="I55" s="32"/>
      <c r="J55" s="19"/>
      <c r="K55" s="19" t="s">
        <v>48</v>
      </c>
      <c r="L55" s="19"/>
      <c r="M55" s="26" t="s">
        <v>1899</v>
      </c>
      <c r="N55" s="23">
        <v>43962.0</v>
      </c>
      <c r="O55" s="26"/>
      <c r="P55" s="26"/>
      <c r="Q55" s="19"/>
      <c r="R55" s="19"/>
      <c r="S55" s="26"/>
      <c r="T55" s="26"/>
      <c r="V55" s="123"/>
      <c r="W55" s="123" t="s">
        <v>48</v>
      </c>
      <c r="X55" s="131" t="s">
        <v>1900</v>
      </c>
      <c r="Y55" s="145" t="s">
        <v>54</v>
      </c>
      <c r="Z55" s="27"/>
      <c r="AA55" s="27"/>
      <c r="AC55" s="33" t="s">
        <v>48</v>
      </c>
      <c r="AD55" s="124" t="s">
        <v>1901</v>
      </c>
      <c r="AG55" s="33" t="s">
        <v>48</v>
      </c>
      <c r="AH55" s="146" t="s">
        <v>1902</v>
      </c>
      <c r="AM55" s="54" t="s">
        <v>1903</v>
      </c>
      <c r="AO55" s="57" t="s">
        <v>485</v>
      </c>
      <c r="AP55" s="45" t="s">
        <v>1904</v>
      </c>
      <c r="AQ55" s="45" t="s">
        <v>1905</v>
      </c>
    </row>
    <row r="56">
      <c r="A56" s="18" t="s">
        <v>486</v>
      </c>
      <c r="B56" s="19" t="s">
        <v>487</v>
      </c>
      <c r="C56" s="20" t="s">
        <v>63</v>
      </c>
      <c r="D56" s="21" t="s">
        <v>94</v>
      </c>
      <c r="E56" s="19" t="s">
        <v>48</v>
      </c>
      <c r="F56" s="23">
        <v>43906.0</v>
      </c>
      <c r="G56" s="24">
        <v>674.0</v>
      </c>
      <c r="H56" s="19" t="s">
        <v>65</v>
      </c>
      <c r="I56" s="32">
        <v>2.0</v>
      </c>
      <c r="J56" s="19" t="s">
        <v>48</v>
      </c>
      <c r="K56" s="26" t="s">
        <v>48</v>
      </c>
      <c r="L56" s="43"/>
      <c r="M56" s="26" t="s">
        <v>1906</v>
      </c>
      <c r="N56" s="43">
        <v>43936.0</v>
      </c>
      <c r="O56" s="26">
        <v>6870.0</v>
      </c>
      <c r="P56" s="26">
        <v>4.0</v>
      </c>
      <c r="Q56" s="26" t="s">
        <v>48</v>
      </c>
      <c r="R56" s="43">
        <v>43936.0</v>
      </c>
      <c r="S56" s="26"/>
      <c r="T56" s="26"/>
      <c r="U56" s="72" t="s">
        <v>1907</v>
      </c>
      <c r="V56" s="147"/>
      <c r="W56" s="147" t="s">
        <v>48</v>
      </c>
      <c r="X56" s="26" t="s">
        <v>1908</v>
      </c>
      <c r="Y56" s="26"/>
      <c r="Z56" s="26"/>
      <c r="AA56" s="26" t="s">
        <v>1909</v>
      </c>
      <c r="AC56" s="68" t="s">
        <v>48</v>
      </c>
      <c r="AD56" s="93" t="s">
        <v>1910</v>
      </c>
      <c r="AG56" s="33" t="s">
        <v>48</v>
      </c>
      <c r="AH56" s="93" t="s">
        <v>1911</v>
      </c>
      <c r="AQ56" s="148" t="s">
        <v>1912</v>
      </c>
    </row>
    <row r="57" ht="41.25" customHeight="1">
      <c r="A57" s="18" t="s">
        <v>497</v>
      </c>
      <c r="B57" s="19" t="s">
        <v>498</v>
      </c>
      <c r="C57" s="20" t="s">
        <v>75</v>
      </c>
      <c r="D57" s="21" t="s">
        <v>99</v>
      </c>
      <c r="E57" s="19" t="s">
        <v>48</v>
      </c>
      <c r="F57" s="23">
        <v>43913.0</v>
      </c>
      <c r="G57" s="24">
        <v>1.0</v>
      </c>
      <c r="H57" s="19" t="s">
        <v>499</v>
      </c>
      <c r="I57" s="63">
        <v>1.0</v>
      </c>
      <c r="J57" s="49" t="s">
        <v>48</v>
      </c>
      <c r="K57" s="49" t="s">
        <v>52</v>
      </c>
      <c r="L57" s="149"/>
      <c r="M57" s="49" t="s">
        <v>1913</v>
      </c>
      <c r="N57" s="49"/>
      <c r="O57" s="64"/>
      <c r="P57" s="64"/>
      <c r="Q57" s="49"/>
      <c r="R57" s="49"/>
      <c r="S57" s="64"/>
      <c r="T57" s="64"/>
      <c r="X57" s="27"/>
      <c r="Y57" s="27"/>
      <c r="Z57" s="27"/>
      <c r="AA57" s="27"/>
      <c r="AO57" s="144" t="s">
        <v>1914</v>
      </c>
    </row>
    <row r="58" ht="41.25" customHeight="1">
      <c r="A58" s="18" t="s">
        <v>504</v>
      </c>
      <c r="B58" s="19" t="s">
        <v>505</v>
      </c>
      <c r="C58" s="20" t="s">
        <v>108</v>
      </c>
      <c r="D58" s="21" t="s">
        <v>64</v>
      </c>
      <c r="E58" s="19" t="s">
        <v>48</v>
      </c>
      <c r="F58" s="23">
        <v>43913.0</v>
      </c>
      <c r="G58" s="24">
        <v>1.0</v>
      </c>
      <c r="H58" s="19" t="s">
        <v>50</v>
      </c>
      <c r="I58" s="34"/>
      <c r="J58" s="19"/>
      <c r="K58" s="19" t="s">
        <v>54</v>
      </c>
      <c r="L58" s="23">
        <v>44003.0</v>
      </c>
      <c r="M58" s="26" t="s">
        <v>1915</v>
      </c>
      <c r="N58" s="22"/>
      <c r="O58" s="22"/>
      <c r="P58" s="22"/>
      <c r="Q58" s="22"/>
      <c r="R58" s="22"/>
      <c r="S58" s="22"/>
      <c r="T58" s="22"/>
      <c r="X58" s="36"/>
      <c r="Y58" s="36"/>
      <c r="Z58" s="36"/>
      <c r="AA58" s="36"/>
      <c r="AN58" s="54" t="s">
        <v>509</v>
      </c>
      <c r="AO58" s="54" t="s">
        <v>509</v>
      </c>
    </row>
    <row r="59">
      <c r="A59" s="18" t="s">
        <v>510</v>
      </c>
      <c r="B59" s="19" t="s">
        <v>511</v>
      </c>
      <c r="C59" s="20" t="s">
        <v>108</v>
      </c>
      <c r="D59" s="21" t="s">
        <v>64</v>
      </c>
      <c r="E59" s="19" t="s">
        <v>48</v>
      </c>
      <c r="F59" s="23">
        <v>43907.0</v>
      </c>
      <c r="G59" s="24">
        <v>21.0</v>
      </c>
      <c r="H59" s="23">
        <v>43934.0</v>
      </c>
      <c r="I59" s="34">
        <f>(H59-F59)/7</f>
        <v>3.857142857</v>
      </c>
      <c r="J59" s="26" t="s">
        <v>48</v>
      </c>
      <c r="K59" s="26" t="s">
        <v>54</v>
      </c>
      <c r="L59" s="43">
        <v>44003.0</v>
      </c>
      <c r="M59" s="26" t="s">
        <v>1916</v>
      </c>
      <c r="N59" s="26"/>
      <c r="O59" s="26"/>
      <c r="P59" s="26"/>
      <c r="Q59" s="26"/>
      <c r="R59" s="26"/>
      <c r="S59" s="26"/>
      <c r="T59" s="26"/>
      <c r="X59" s="27"/>
      <c r="Y59" s="27"/>
      <c r="Z59" s="27"/>
      <c r="AA59" s="27"/>
      <c r="AN59" s="57" t="s">
        <v>1917</v>
      </c>
      <c r="AO59" s="54" t="s">
        <v>1918</v>
      </c>
    </row>
    <row r="60">
      <c r="A60" s="18" t="s">
        <v>520</v>
      </c>
      <c r="B60" s="19" t="s">
        <v>521</v>
      </c>
      <c r="C60" s="20" t="s">
        <v>108</v>
      </c>
      <c r="D60" s="21" t="s">
        <v>64</v>
      </c>
      <c r="E60" s="19" t="s">
        <v>48</v>
      </c>
      <c r="F60" s="23">
        <v>43906.0</v>
      </c>
      <c r="G60" s="24">
        <v>58.0</v>
      </c>
      <c r="H60" s="19" t="s">
        <v>50</v>
      </c>
      <c r="I60" s="34"/>
      <c r="J60" s="22"/>
      <c r="K60" s="19" t="s">
        <v>48</v>
      </c>
      <c r="L60" s="22"/>
      <c r="M60" s="26" t="s">
        <v>1919</v>
      </c>
      <c r="N60" s="23">
        <v>44004.0</v>
      </c>
      <c r="O60" s="26"/>
      <c r="P60" s="26"/>
      <c r="Q60" s="19" t="s">
        <v>54</v>
      </c>
      <c r="R60" s="22"/>
      <c r="S60" s="26" t="s">
        <v>48</v>
      </c>
      <c r="T60" s="43">
        <v>44004.0</v>
      </c>
      <c r="V60" s="33"/>
      <c r="W60" s="33" t="s">
        <v>48</v>
      </c>
      <c r="X60" s="53" t="s">
        <v>1920</v>
      </c>
      <c r="Y60" s="128" t="s">
        <v>54</v>
      </c>
      <c r="Z60" s="27"/>
      <c r="AA60" s="27"/>
      <c r="AM60" s="144" t="s">
        <v>1921</v>
      </c>
      <c r="AN60" s="144" t="s">
        <v>1922</v>
      </c>
      <c r="AO60" s="54" t="s">
        <v>530</v>
      </c>
    </row>
    <row r="61">
      <c r="A61" s="18" t="s">
        <v>531</v>
      </c>
      <c r="B61" s="19" t="s">
        <v>532</v>
      </c>
      <c r="C61" s="20" t="s">
        <v>75</v>
      </c>
      <c r="D61" s="21" t="s">
        <v>99</v>
      </c>
      <c r="E61" s="19" t="s">
        <v>48</v>
      </c>
      <c r="F61" s="23">
        <v>43905.0</v>
      </c>
      <c r="G61" s="24">
        <v>109.0</v>
      </c>
      <c r="H61" s="19" t="s">
        <v>65</v>
      </c>
      <c r="I61" s="32">
        <v>2.0</v>
      </c>
      <c r="J61" s="22"/>
      <c r="K61" s="19" t="s">
        <v>52</v>
      </c>
      <c r="L61" s="22"/>
      <c r="M61" s="26" t="s">
        <v>1923</v>
      </c>
      <c r="N61" s="22"/>
      <c r="O61" s="26"/>
      <c r="P61" s="26"/>
      <c r="Q61" s="22"/>
      <c r="R61" s="22"/>
      <c r="S61" s="26"/>
      <c r="T61" s="26"/>
      <c r="X61" s="27"/>
      <c r="Y61" s="27"/>
      <c r="Z61" s="27"/>
      <c r="AA61" s="27"/>
      <c r="AO61" s="54" t="s">
        <v>538</v>
      </c>
    </row>
    <row r="62">
      <c r="A62" s="18" t="s">
        <v>539</v>
      </c>
      <c r="B62" s="19" t="s">
        <v>540</v>
      </c>
      <c r="C62" s="20" t="s">
        <v>108</v>
      </c>
      <c r="D62" s="21" t="s">
        <v>99</v>
      </c>
      <c r="E62" s="19" t="s">
        <v>48</v>
      </c>
      <c r="F62" s="23">
        <v>43901.0</v>
      </c>
      <c r="G62" s="24">
        <v>0.0</v>
      </c>
      <c r="H62" s="19" t="s">
        <v>541</v>
      </c>
      <c r="I62" s="25">
        <v>3.0</v>
      </c>
      <c r="J62" s="26" t="s">
        <v>48</v>
      </c>
      <c r="K62" s="26" t="s">
        <v>54</v>
      </c>
      <c r="L62" s="43">
        <v>44003.0</v>
      </c>
      <c r="M62" s="26" t="s">
        <v>1924</v>
      </c>
      <c r="N62" s="26"/>
      <c r="O62" s="26"/>
      <c r="P62" s="26"/>
      <c r="Q62" s="26"/>
      <c r="R62" s="26"/>
      <c r="S62" s="26"/>
      <c r="T62" s="26"/>
      <c r="X62" s="27"/>
      <c r="Y62" s="27"/>
      <c r="Z62" s="27"/>
      <c r="AA62" s="27"/>
      <c r="AN62" s="54" t="s">
        <v>1925</v>
      </c>
      <c r="AO62" s="54" t="s">
        <v>551</v>
      </c>
    </row>
    <row r="63">
      <c r="A63" s="18" t="s">
        <v>554</v>
      </c>
      <c r="B63" s="19" t="s">
        <v>555</v>
      </c>
      <c r="C63" s="20" t="s">
        <v>98</v>
      </c>
      <c r="D63" s="21" t="s">
        <v>64</v>
      </c>
      <c r="E63" s="19" t="s">
        <v>48</v>
      </c>
      <c r="F63" s="23">
        <v>43908.0</v>
      </c>
      <c r="G63" s="24">
        <v>3.0</v>
      </c>
      <c r="H63" s="19" t="s">
        <v>50</v>
      </c>
      <c r="I63" s="34"/>
      <c r="J63" s="22"/>
      <c r="K63" s="19" t="s">
        <v>48</v>
      </c>
      <c r="L63" s="47"/>
      <c r="M63" s="19" t="s">
        <v>1926</v>
      </c>
      <c r="N63" s="23">
        <v>44000.0</v>
      </c>
      <c r="O63" s="19"/>
      <c r="P63" s="19"/>
      <c r="Q63" s="22"/>
      <c r="R63" s="22"/>
      <c r="S63" s="19"/>
      <c r="T63" s="19"/>
      <c r="X63" s="27"/>
      <c r="Y63" s="27"/>
      <c r="Z63" s="27"/>
      <c r="AA63" s="27"/>
      <c r="AE63" s="33" t="s">
        <v>48</v>
      </c>
      <c r="AF63" s="110"/>
      <c r="AG63" s="33" t="s">
        <v>48</v>
      </c>
      <c r="AH63" s="33" t="s">
        <v>1927</v>
      </c>
      <c r="AO63" s="54" t="s">
        <v>1928</v>
      </c>
      <c r="AP63" s="57" t="s">
        <v>1929</v>
      </c>
    </row>
    <row r="64">
      <c r="A64" s="18" t="s">
        <v>561</v>
      </c>
      <c r="B64" s="19" t="s">
        <v>562</v>
      </c>
      <c r="C64" s="20" t="s">
        <v>98</v>
      </c>
      <c r="D64" s="21" t="s">
        <v>47</v>
      </c>
      <c r="E64" s="19" t="s">
        <v>48</v>
      </c>
      <c r="F64" s="23">
        <v>43917.0</v>
      </c>
      <c r="G64" s="24">
        <v>12.0</v>
      </c>
      <c r="H64" s="19" t="s">
        <v>50</v>
      </c>
      <c r="I64" s="34"/>
      <c r="J64" s="22"/>
      <c r="K64" s="19" t="s">
        <v>86</v>
      </c>
      <c r="L64" s="23">
        <v>44003.0</v>
      </c>
      <c r="M64" s="26" t="s">
        <v>1881</v>
      </c>
      <c r="N64" s="19"/>
      <c r="O64" s="22"/>
      <c r="P64" s="22"/>
      <c r="Q64" s="19"/>
      <c r="R64" s="19"/>
      <c r="S64" s="22"/>
      <c r="T64" s="22"/>
      <c r="X64" s="36"/>
      <c r="Y64" s="36"/>
      <c r="Z64" s="36"/>
      <c r="AA64" s="36"/>
    </row>
    <row r="65">
      <c r="A65" s="18" t="s">
        <v>566</v>
      </c>
      <c r="B65" s="19" t="s">
        <v>567</v>
      </c>
      <c r="C65" s="20" t="s">
        <v>63</v>
      </c>
      <c r="D65" s="21" t="s">
        <v>94</v>
      </c>
      <c r="E65" s="19" t="s">
        <v>48</v>
      </c>
      <c r="F65" s="23">
        <v>43902.0</v>
      </c>
      <c r="G65" s="24">
        <v>27.0</v>
      </c>
      <c r="H65" s="19" t="s">
        <v>50</v>
      </c>
      <c r="I65" s="32"/>
      <c r="J65" s="19"/>
      <c r="K65" s="19" t="s">
        <v>48</v>
      </c>
      <c r="L65" s="19"/>
      <c r="M65" s="26" t="s">
        <v>1930</v>
      </c>
      <c r="N65" s="23">
        <v>43966.0</v>
      </c>
      <c r="O65" s="26"/>
      <c r="P65" s="26"/>
      <c r="Q65" s="19" t="s">
        <v>48</v>
      </c>
      <c r="R65" s="23">
        <v>43966.0</v>
      </c>
      <c r="S65" s="26"/>
      <c r="T65" s="26"/>
      <c r="X65" s="27"/>
      <c r="Y65" s="27"/>
      <c r="Z65" s="27"/>
      <c r="AA65" s="27"/>
      <c r="AN65" s="54" t="s">
        <v>1931</v>
      </c>
    </row>
    <row r="66">
      <c r="A66" s="18" t="s">
        <v>575</v>
      </c>
      <c r="B66" s="19" t="s">
        <v>576</v>
      </c>
      <c r="C66" s="20" t="s">
        <v>98</v>
      </c>
      <c r="D66" s="21" t="s">
        <v>99</v>
      </c>
      <c r="E66" s="19" t="s">
        <v>48</v>
      </c>
      <c r="F66" s="23">
        <v>43914.0</v>
      </c>
      <c r="G66" s="24">
        <v>4.0</v>
      </c>
      <c r="H66" s="19" t="s">
        <v>577</v>
      </c>
      <c r="I66" s="32">
        <v>3.0</v>
      </c>
      <c r="J66" s="22"/>
      <c r="K66" s="19" t="s">
        <v>54</v>
      </c>
      <c r="L66" s="23">
        <v>44003.0</v>
      </c>
      <c r="M66" s="150" t="s">
        <v>1932</v>
      </c>
      <c r="N66" s="19"/>
      <c r="O66" s="19"/>
      <c r="P66" s="19"/>
      <c r="Q66" s="19"/>
      <c r="R66" s="19"/>
      <c r="S66" s="19"/>
      <c r="T66" s="19"/>
      <c r="X66" s="27"/>
      <c r="Y66" s="27"/>
      <c r="Z66" s="27"/>
      <c r="AA66" s="27"/>
      <c r="AO66" s="54" t="s">
        <v>583</v>
      </c>
    </row>
    <row r="67">
      <c r="A67" s="18" t="s">
        <v>585</v>
      </c>
      <c r="B67" s="19" t="s">
        <v>586</v>
      </c>
      <c r="C67" s="20" t="s">
        <v>98</v>
      </c>
      <c r="D67" s="21" t="s">
        <v>47</v>
      </c>
      <c r="E67" s="19" t="s">
        <v>48</v>
      </c>
      <c r="F67" s="23">
        <v>43906.0</v>
      </c>
      <c r="G67" s="24">
        <v>5.0</v>
      </c>
      <c r="H67" s="23">
        <v>43920.0</v>
      </c>
      <c r="I67" s="32">
        <v>2.0</v>
      </c>
      <c r="J67" s="26" t="s">
        <v>48</v>
      </c>
      <c r="K67" s="26" t="s">
        <v>52</v>
      </c>
      <c r="L67" s="74"/>
      <c r="M67" s="26" t="s">
        <v>1933</v>
      </c>
      <c r="N67" s="26"/>
      <c r="O67" s="26"/>
      <c r="P67" s="26"/>
      <c r="Q67" s="26"/>
      <c r="R67" s="26"/>
      <c r="S67" s="26"/>
      <c r="T67" s="26"/>
      <c r="X67" s="27"/>
      <c r="Y67" s="27"/>
      <c r="Z67" s="27"/>
      <c r="AA67" s="27"/>
      <c r="AQ67" s="33" t="s">
        <v>1934</v>
      </c>
    </row>
    <row r="68">
      <c r="A68" s="18" t="s">
        <v>593</v>
      </c>
      <c r="B68" s="19" t="s">
        <v>594</v>
      </c>
      <c r="C68" s="20" t="s">
        <v>63</v>
      </c>
      <c r="D68" s="21" t="s">
        <v>94</v>
      </c>
      <c r="E68" s="19" t="s">
        <v>54</v>
      </c>
      <c r="F68" s="22"/>
      <c r="G68" s="35"/>
      <c r="H68" s="22"/>
      <c r="I68" s="34"/>
      <c r="J68" s="22"/>
      <c r="K68" s="19" t="s">
        <v>48</v>
      </c>
      <c r="L68" s="22"/>
      <c r="M68" s="19" t="s">
        <v>1935</v>
      </c>
      <c r="N68" s="23">
        <v>43955.0</v>
      </c>
      <c r="O68" s="22"/>
      <c r="P68" s="22"/>
      <c r="Q68" s="22"/>
      <c r="R68" s="19" t="s">
        <v>48</v>
      </c>
      <c r="S68" s="22"/>
      <c r="T68" s="22"/>
      <c r="U68" s="151" t="s">
        <v>1936</v>
      </c>
      <c r="V68" s="151"/>
      <c r="W68" s="151" t="s">
        <v>48</v>
      </c>
      <c r="X68" s="152" t="s">
        <v>1937</v>
      </c>
      <c r="Y68" s="153"/>
      <c r="Z68" s="153"/>
      <c r="AA68" s="153"/>
      <c r="AN68" s="54" t="s">
        <v>1938</v>
      </c>
    </row>
    <row r="69">
      <c r="A69" s="18" t="s">
        <v>595</v>
      </c>
      <c r="B69" s="19" t="s">
        <v>596</v>
      </c>
      <c r="C69" s="20" t="s">
        <v>84</v>
      </c>
      <c r="D69" s="21" t="s">
        <v>64</v>
      </c>
      <c r="E69" s="19" t="s">
        <v>48</v>
      </c>
      <c r="F69" s="23">
        <v>43909.0</v>
      </c>
      <c r="G69" s="24">
        <v>1.0</v>
      </c>
      <c r="H69" s="19" t="s">
        <v>50</v>
      </c>
      <c r="I69" s="25"/>
      <c r="J69" s="26"/>
      <c r="K69" s="26" t="s">
        <v>54</v>
      </c>
      <c r="L69" s="43">
        <v>44003.0</v>
      </c>
      <c r="M69" s="26" t="s">
        <v>1939</v>
      </c>
      <c r="N69" s="43"/>
      <c r="O69" s="19"/>
      <c r="P69" s="19"/>
      <c r="Q69" s="26"/>
      <c r="R69" s="26"/>
      <c r="S69" s="19"/>
      <c r="T69" s="19"/>
      <c r="U69" s="154"/>
      <c r="V69" s="154"/>
      <c r="W69" s="154"/>
      <c r="X69" s="155"/>
      <c r="Y69" s="155"/>
      <c r="Z69" s="155"/>
      <c r="AA69" s="155"/>
      <c r="AN69" s="57" t="s">
        <v>1940</v>
      </c>
      <c r="AO69" s="57" t="s">
        <v>1941</v>
      </c>
      <c r="AP69" s="144" t="s">
        <v>1942</v>
      </c>
    </row>
    <row r="70">
      <c r="A70" s="18" t="s">
        <v>601</v>
      </c>
      <c r="B70" s="19" t="s">
        <v>602</v>
      </c>
      <c r="C70" s="20" t="s">
        <v>63</v>
      </c>
      <c r="D70" s="21" t="s">
        <v>94</v>
      </c>
      <c r="E70" s="19" t="s">
        <v>48</v>
      </c>
      <c r="F70" s="23">
        <v>43907.0</v>
      </c>
      <c r="G70" s="24">
        <v>272.0</v>
      </c>
      <c r="H70" s="23">
        <v>43934.0</v>
      </c>
      <c r="I70" s="34">
        <f>(H70-F70)/7</f>
        <v>3.857142857</v>
      </c>
      <c r="J70" s="26"/>
      <c r="K70" s="26" t="s">
        <v>48</v>
      </c>
      <c r="L70" s="26"/>
      <c r="M70" s="26" t="s">
        <v>1943</v>
      </c>
      <c r="N70" s="43">
        <v>43965.0</v>
      </c>
      <c r="O70" s="26"/>
      <c r="P70" s="26"/>
      <c r="Q70" s="26"/>
      <c r="R70" s="26"/>
      <c r="S70" s="26"/>
      <c r="T70" s="26"/>
      <c r="U70" s="154"/>
      <c r="V70" s="154"/>
      <c r="W70" s="154"/>
      <c r="X70" s="155"/>
      <c r="Y70" s="155"/>
      <c r="Z70" s="155"/>
      <c r="AA70" s="155"/>
      <c r="AQ70" s="57" t="s">
        <v>1944</v>
      </c>
    </row>
    <row r="71">
      <c r="A71" s="18" t="s">
        <v>609</v>
      </c>
      <c r="B71" s="19" t="s">
        <v>610</v>
      </c>
      <c r="C71" s="20" t="s">
        <v>63</v>
      </c>
      <c r="D71" s="21" t="s">
        <v>94</v>
      </c>
      <c r="E71" s="19" t="s">
        <v>48</v>
      </c>
      <c r="F71" s="23">
        <v>43906.0</v>
      </c>
      <c r="G71" s="24">
        <v>2876.0</v>
      </c>
      <c r="H71" s="19" t="s">
        <v>50</v>
      </c>
      <c r="I71" s="25"/>
      <c r="J71" s="26"/>
      <c r="K71" s="26" t="s">
        <v>48</v>
      </c>
      <c r="L71" s="26"/>
      <c r="M71" s="26"/>
      <c r="N71" s="43">
        <v>43962.0</v>
      </c>
      <c r="O71" s="26"/>
      <c r="P71" s="26"/>
      <c r="Q71" s="26"/>
      <c r="R71" s="26"/>
      <c r="S71" s="26"/>
      <c r="T71" s="26"/>
      <c r="U71" s="154"/>
      <c r="V71" s="151"/>
      <c r="W71" s="151" t="s">
        <v>48</v>
      </c>
      <c r="X71" s="156" t="s">
        <v>1945</v>
      </c>
      <c r="Y71" s="152"/>
      <c r="Z71" s="152"/>
      <c r="AA71" s="152" t="s">
        <v>612</v>
      </c>
      <c r="AG71" s="119" t="s">
        <v>48</v>
      </c>
      <c r="AH71" s="156" t="s">
        <v>1946</v>
      </c>
      <c r="AQ71" s="123" t="s">
        <v>1947</v>
      </c>
    </row>
    <row r="72">
      <c r="A72" s="18" t="s">
        <v>623</v>
      </c>
      <c r="B72" s="19" t="s">
        <v>624</v>
      </c>
      <c r="C72" s="20" t="s">
        <v>84</v>
      </c>
      <c r="D72" s="21" t="s">
        <v>94</v>
      </c>
      <c r="E72" s="19" t="s">
        <v>48</v>
      </c>
      <c r="F72" s="23">
        <v>43909.0</v>
      </c>
      <c r="G72" s="24">
        <v>6.0</v>
      </c>
      <c r="H72" s="19" t="s">
        <v>50</v>
      </c>
      <c r="I72" s="34"/>
      <c r="J72" s="22"/>
      <c r="K72" s="19" t="s">
        <v>86</v>
      </c>
      <c r="L72" s="23">
        <v>44003.0</v>
      </c>
      <c r="M72" s="26" t="s">
        <v>1948</v>
      </c>
      <c r="N72" s="22"/>
      <c r="O72" s="22"/>
      <c r="P72" s="22"/>
      <c r="Q72" s="22"/>
      <c r="R72" s="22"/>
      <c r="S72" s="22"/>
      <c r="T72" s="22"/>
      <c r="U72" s="154"/>
      <c r="V72" s="154"/>
      <c r="W72" s="154"/>
      <c r="X72" s="153"/>
      <c r="Y72" s="153"/>
      <c r="Z72" s="153"/>
      <c r="AA72" s="153"/>
      <c r="AP72" s="144" t="s">
        <v>1949</v>
      </c>
    </row>
    <row r="73">
      <c r="A73" s="18" t="s">
        <v>626</v>
      </c>
      <c r="B73" s="19" t="s">
        <v>627</v>
      </c>
      <c r="C73" s="20" t="s">
        <v>98</v>
      </c>
      <c r="D73" s="21" t="s">
        <v>64</v>
      </c>
      <c r="E73" s="19" t="s">
        <v>48</v>
      </c>
      <c r="F73" s="23">
        <v>43904.0</v>
      </c>
      <c r="G73" s="24">
        <v>1.0</v>
      </c>
      <c r="H73" s="23">
        <v>43920.0</v>
      </c>
      <c r="I73" s="34">
        <f>(H73-F73)/7</f>
        <v>2.285714286</v>
      </c>
      <c r="J73" s="19"/>
      <c r="K73" s="19" t="s">
        <v>86</v>
      </c>
      <c r="L73" s="23">
        <v>44003.0</v>
      </c>
      <c r="M73" s="26" t="s">
        <v>1950</v>
      </c>
      <c r="N73" s="19"/>
      <c r="O73" s="19"/>
      <c r="P73" s="19"/>
      <c r="Q73" s="19"/>
      <c r="R73" s="19"/>
      <c r="S73" s="19"/>
      <c r="T73" s="19"/>
      <c r="U73" s="154"/>
      <c r="V73" s="154"/>
      <c r="W73" s="154"/>
      <c r="X73" s="155"/>
      <c r="Y73" s="155"/>
      <c r="Z73" s="155"/>
      <c r="AA73" s="155"/>
      <c r="AN73" s="54" t="s">
        <v>631</v>
      </c>
    </row>
    <row r="74" ht="51.75" customHeight="1">
      <c r="A74" s="18" t="s">
        <v>632</v>
      </c>
      <c r="B74" s="19" t="s">
        <v>633</v>
      </c>
      <c r="C74" s="20" t="s">
        <v>98</v>
      </c>
      <c r="D74" s="21" t="s">
        <v>47</v>
      </c>
      <c r="E74" s="19" t="s">
        <v>48</v>
      </c>
      <c r="F74" s="23">
        <v>43908.0</v>
      </c>
      <c r="G74" s="24">
        <v>1.0</v>
      </c>
      <c r="H74" s="19" t="s">
        <v>634</v>
      </c>
      <c r="I74" s="32">
        <v>3.0</v>
      </c>
      <c r="J74" s="19" t="s">
        <v>48</v>
      </c>
      <c r="K74" s="19" t="s">
        <v>54</v>
      </c>
      <c r="L74" s="23">
        <v>44003.0</v>
      </c>
      <c r="M74" s="26" t="s">
        <v>1951</v>
      </c>
      <c r="N74" s="22"/>
      <c r="O74" s="26"/>
      <c r="P74" s="26"/>
      <c r="Q74" s="22"/>
      <c r="R74" s="22"/>
      <c r="S74" s="26"/>
      <c r="T74" s="26"/>
      <c r="U74" s="154"/>
      <c r="V74" s="154"/>
      <c r="W74" s="154"/>
      <c r="X74" s="155"/>
      <c r="Y74" s="155"/>
      <c r="Z74" s="155"/>
      <c r="AA74" s="155"/>
      <c r="AN74" s="54" t="s">
        <v>1952</v>
      </c>
      <c r="AP74" s="144" t="s">
        <v>1953</v>
      </c>
    </row>
    <row r="75">
      <c r="A75" s="18" t="s">
        <v>640</v>
      </c>
      <c r="B75" s="19" t="s">
        <v>641</v>
      </c>
      <c r="C75" s="20" t="s">
        <v>63</v>
      </c>
      <c r="D75" s="21" t="s">
        <v>64</v>
      </c>
      <c r="E75" s="19" t="s">
        <v>48</v>
      </c>
      <c r="F75" s="23">
        <v>43901.0</v>
      </c>
      <c r="G75" s="24">
        <v>23.0</v>
      </c>
      <c r="H75" s="23">
        <v>43922.0</v>
      </c>
      <c r="I75" s="34">
        <f t="shared" ref="I75:I76" si="6">(H75-F75)/7</f>
        <v>3</v>
      </c>
      <c r="J75" s="26"/>
      <c r="K75" s="26" t="s">
        <v>52</v>
      </c>
      <c r="L75" s="26"/>
      <c r="M75" s="26" t="s">
        <v>1954</v>
      </c>
      <c r="N75" s="26"/>
      <c r="O75" s="26"/>
      <c r="P75" s="26"/>
      <c r="Q75" s="26"/>
      <c r="R75" s="26"/>
      <c r="S75" s="26"/>
      <c r="T75" s="26"/>
      <c r="U75" s="154"/>
      <c r="V75" s="154"/>
      <c r="W75" s="154"/>
      <c r="X75" s="155"/>
      <c r="Y75" s="155"/>
      <c r="Z75" s="155"/>
      <c r="AA75" s="155"/>
      <c r="AN75" s="123" t="s">
        <v>1955</v>
      </c>
      <c r="AP75" s="144" t="s">
        <v>1956</v>
      </c>
    </row>
    <row r="76">
      <c r="A76" s="18" t="s">
        <v>650</v>
      </c>
      <c r="B76" s="19" t="s">
        <v>651</v>
      </c>
      <c r="C76" s="20" t="s">
        <v>63</v>
      </c>
      <c r="D76" s="21" t="s">
        <v>94</v>
      </c>
      <c r="E76" s="26" t="s">
        <v>146</v>
      </c>
      <c r="F76" s="23">
        <v>43906.0</v>
      </c>
      <c r="G76" s="24">
        <v>3062.0</v>
      </c>
      <c r="H76" s="23">
        <v>43941.0</v>
      </c>
      <c r="I76" s="34">
        <f t="shared" si="6"/>
        <v>5</v>
      </c>
      <c r="J76" s="19" t="s">
        <v>48</v>
      </c>
      <c r="K76" s="19" t="s">
        <v>48</v>
      </c>
      <c r="L76" s="19"/>
      <c r="M76" s="26" t="s">
        <v>1957</v>
      </c>
      <c r="N76" s="23">
        <v>43955.0</v>
      </c>
      <c r="O76" s="26"/>
      <c r="P76" s="26"/>
      <c r="Q76" s="19"/>
      <c r="R76" s="19"/>
      <c r="S76" s="26"/>
      <c r="T76" s="26"/>
      <c r="U76" s="154"/>
      <c r="V76" s="154"/>
      <c r="W76" s="154"/>
      <c r="X76" s="155"/>
      <c r="Y76" s="155"/>
      <c r="Z76" s="155"/>
      <c r="AA76" s="155"/>
      <c r="AO76" s="54" t="s">
        <v>659</v>
      </c>
      <c r="AQ76" s="75" t="s">
        <v>1958</v>
      </c>
    </row>
    <row r="77">
      <c r="A77" s="18" t="s">
        <v>660</v>
      </c>
      <c r="B77" s="19" t="s">
        <v>661</v>
      </c>
      <c r="C77" s="20" t="s">
        <v>98</v>
      </c>
      <c r="D77" s="21" t="s">
        <v>99</v>
      </c>
      <c r="E77" s="19" t="s">
        <v>48</v>
      </c>
      <c r="F77" s="23">
        <v>43905.0</v>
      </c>
      <c r="G77" s="24">
        <v>4.0</v>
      </c>
      <c r="H77" s="19" t="s">
        <v>50</v>
      </c>
      <c r="I77" s="25"/>
      <c r="J77" s="26"/>
      <c r="K77" s="26" t="s">
        <v>86</v>
      </c>
      <c r="L77" s="26"/>
      <c r="M77" s="26" t="s">
        <v>1959</v>
      </c>
      <c r="N77" s="26"/>
      <c r="O77" s="26"/>
      <c r="P77" s="26"/>
      <c r="Q77" s="26"/>
      <c r="R77" s="26"/>
      <c r="S77" s="26"/>
      <c r="T77" s="26"/>
      <c r="U77" s="154"/>
      <c r="V77" s="154"/>
      <c r="W77" s="154"/>
      <c r="X77" s="155"/>
      <c r="Y77" s="155"/>
      <c r="Z77" s="155"/>
      <c r="AA77" s="155"/>
      <c r="AN77" s="45" t="s">
        <v>1960</v>
      </c>
      <c r="AO77" s="144" t="s">
        <v>1961</v>
      </c>
    </row>
    <row r="78">
      <c r="A78" s="18" t="s">
        <v>669</v>
      </c>
      <c r="B78" s="19" t="s">
        <v>670</v>
      </c>
      <c r="C78" s="20" t="s">
        <v>63</v>
      </c>
      <c r="D78" s="21" t="s">
        <v>94</v>
      </c>
      <c r="E78" s="26" t="s">
        <v>146</v>
      </c>
      <c r="F78" s="23">
        <v>43913.0</v>
      </c>
      <c r="G78" s="24">
        <v>6.0</v>
      </c>
      <c r="H78" s="26" t="s">
        <v>50</v>
      </c>
      <c r="I78" s="25"/>
      <c r="J78" s="26"/>
      <c r="K78" s="26" t="s">
        <v>48</v>
      </c>
      <c r="L78" s="26"/>
      <c r="M78" s="26" t="s">
        <v>1962</v>
      </c>
      <c r="N78" s="43">
        <v>43977.0</v>
      </c>
      <c r="O78" s="22"/>
      <c r="P78" s="22"/>
      <c r="Q78" s="26"/>
      <c r="R78" s="26"/>
      <c r="S78" s="22"/>
      <c r="T78" s="22"/>
      <c r="U78" s="151" t="s">
        <v>1963</v>
      </c>
      <c r="V78" s="151"/>
      <c r="W78" s="151" t="s">
        <v>48</v>
      </c>
      <c r="X78" s="152" t="s">
        <v>1964</v>
      </c>
      <c r="Y78" s="157" t="s">
        <v>54</v>
      </c>
      <c r="Z78" s="153"/>
      <c r="AA78" s="153"/>
      <c r="AO78" s="57" t="s">
        <v>1965</v>
      </c>
      <c r="AP78" s="144" t="s">
        <v>1966</v>
      </c>
    </row>
    <row r="79">
      <c r="A79" s="18" t="s">
        <v>674</v>
      </c>
      <c r="B79" s="19" t="s">
        <v>675</v>
      </c>
      <c r="C79" s="20" t="s">
        <v>63</v>
      </c>
      <c r="D79" s="21" t="s">
        <v>94</v>
      </c>
      <c r="E79" s="19" t="s">
        <v>48</v>
      </c>
      <c r="F79" s="23">
        <v>43901.0</v>
      </c>
      <c r="G79" s="24">
        <v>89.0</v>
      </c>
      <c r="H79" s="19" t="s">
        <v>65</v>
      </c>
      <c r="I79" s="25">
        <v>2.0</v>
      </c>
      <c r="J79" s="26" t="s">
        <v>48</v>
      </c>
      <c r="K79" s="26" t="s">
        <v>48</v>
      </c>
      <c r="L79" s="26"/>
      <c r="M79" s="26" t="s">
        <v>1967</v>
      </c>
      <c r="N79" s="43">
        <v>43969.0</v>
      </c>
      <c r="O79" s="26"/>
      <c r="P79" s="26"/>
      <c r="Q79" s="26"/>
      <c r="R79" s="26"/>
      <c r="S79" s="26"/>
      <c r="T79" s="26"/>
      <c r="U79" s="154"/>
      <c r="V79" s="151"/>
      <c r="W79" s="151" t="s">
        <v>48</v>
      </c>
      <c r="X79" s="152" t="s">
        <v>1968</v>
      </c>
      <c r="Y79" s="155"/>
      <c r="Z79" s="155"/>
      <c r="AA79" s="155"/>
      <c r="AM79" s="144" t="s">
        <v>1969</v>
      </c>
      <c r="AN79" s="158"/>
      <c r="AO79" s="144" t="s">
        <v>684</v>
      </c>
      <c r="AP79" s="57" t="s">
        <v>1970</v>
      </c>
      <c r="AQ79" s="119" t="s">
        <v>1971</v>
      </c>
    </row>
    <row r="80">
      <c r="A80" s="18" t="s">
        <v>685</v>
      </c>
      <c r="B80" s="19" t="s">
        <v>686</v>
      </c>
      <c r="C80" s="20" t="s">
        <v>63</v>
      </c>
      <c r="D80" s="21" t="s">
        <v>94</v>
      </c>
      <c r="E80" s="19" t="s">
        <v>48</v>
      </c>
      <c r="F80" s="23">
        <v>43913.0</v>
      </c>
      <c r="G80" s="24">
        <v>1.0</v>
      </c>
      <c r="H80" s="19" t="s">
        <v>65</v>
      </c>
      <c r="I80" s="32">
        <v>2.0</v>
      </c>
      <c r="J80" s="19" t="s">
        <v>48</v>
      </c>
      <c r="K80" s="26" t="s">
        <v>48</v>
      </c>
      <c r="L80" s="26"/>
      <c r="M80" s="26" t="s">
        <v>1972</v>
      </c>
      <c r="N80" s="26"/>
      <c r="O80" s="22"/>
      <c r="P80" s="22"/>
      <c r="Q80" s="26"/>
      <c r="R80" s="26"/>
      <c r="S80" s="22"/>
      <c r="T80" s="22"/>
      <c r="U80" s="154"/>
      <c r="V80" s="154"/>
      <c r="W80" s="154"/>
      <c r="X80" s="153"/>
      <c r="Y80" s="153"/>
      <c r="Z80" s="153"/>
      <c r="AA80" s="153"/>
      <c r="AP80" s="144" t="s">
        <v>1973</v>
      </c>
    </row>
    <row r="81">
      <c r="A81" s="18" t="s">
        <v>689</v>
      </c>
      <c r="B81" s="19" t="s">
        <v>690</v>
      </c>
      <c r="C81" s="20" t="s">
        <v>108</v>
      </c>
      <c r="D81" s="21" t="s">
        <v>64</v>
      </c>
      <c r="E81" s="19" t="s">
        <v>48</v>
      </c>
      <c r="F81" s="23">
        <v>43905.0</v>
      </c>
      <c r="G81" s="35"/>
      <c r="H81" s="22"/>
      <c r="I81" s="34"/>
      <c r="J81" s="22"/>
      <c r="K81" s="19" t="s">
        <v>48</v>
      </c>
      <c r="L81" s="22"/>
      <c r="M81" s="26" t="s">
        <v>1974</v>
      </c>
      <c r="N81" s="23">
        <v>43990.0</v>
      </c>
      <c r="O81" s="22"/>
      <c r="P81" s="22"/>
      <c r="Q81" s="19" t="s">
        <v>48</v>
      </c>
      <c r="R81" s="23">
        <v>43990.0</v>
      </c>
      <c r="S81" s="22"/>
      <c r="T81" s="22"/>
      <c r="U81" s="151" t="s">
        <v>1833</v>
      </c>
      <c r="V81" s="151" t="s">
        <v>48</v>
      </c>
      <c r="W81" s="151" t="s">
        <v>48</v>
      </c>
      <c r="X81" s="152" t="s">
        <v>1975</v>
      </c>
      <c r="Y81" s="153"/>
      <c r="Z81" s="153"/>
      <c r="AA81" s="153"/>
      <c r="AB81" s="123" t="s">
        <v>48</v>
      </c>
      <c r="AE81" s="123" t="s">
        <v>48</v>
      </c>
      <c r="AF81" s="159"/>
      <c r="AG81" s="123" t="s">
        <v>48</v>
      </c>
      <c r="AH81" s="124" t="s">
        <v>1976</v>
      </c>
      <c r="AM81" s="144" t="s">
        <v>1977</v>
      </c>
    </row>
    <row r="82">
      <c r="A82" s="18" t="s">
        <v>693</v>
      </c>
      <c r="B82" s="19" t="s">
        <v>694</v>
      </c>
      <c r="C82" s="20" t="s">
        <v>84</v>
      </c>
      <c r="D82" s="21" t="s">
        <v>94</v>
      </c>
      <c r="E82" s="19" t="s">
        <v>48</v>
      </c>
      <c r="F82" s="23">
        <v>43906.0</v>
      </c>
      <c r="G82" s="24">
        <v>5.0</v>
      </c>
      <c r="H82" s="19" t="s">
        <v>65</v>
      </c>
      <c r="I82" s="32">
        <v>2.0</v>
      </c>
      <c r="J82" s="19" t="s">
        <v>48</v>
      </c>
      <c r="K82" s="19" t="s">
        <v>52</v>
      </c>
      <c r="L82" s="22"/>
      <c r="M82" s="26" t="s">
        <v>1978</v>
      </c>
      <c r="N82" s="22"/>
      <c r="O82" s="26"/>
      <c r="P82" s="26"/>
      <c r="Q82" s="22"/>
      <c r="R82" s="22"/>
      <c r="S82" s="26"/>
      <c r="T82" s="26"/>
      <c r="U82" s="154"/>
      <c r="V82" s="154"/>
      <c r="W82" s="154"/>
      <c r="X82" s="155"/>
      <c r="Y82" s="155"/>
      <c r="Z82" s="155"/>
      <c r="AA82" s="155"/>
      <c r="AP82" s="144" t="s">
        <v>1979</v>
      </c>
    </row>
    <row r="83">
      <c r="A83" s="18" t="s">
        <v>700</v>
      </c>
      <c r="B83" s="19" t="s">
        <v>701</v>
      </c>
      <c r="C83" s="20" t="s">
        <v>108</v>
      </c>
      <c r="D83" s="21" t="s">
        <v>64</v>
      </c>
      <c r="E83" s="19" t="s">
        <v>48</v>
      </c>
      <c r="F83" s="23">
        <v>43906.0</v>
      </c>
      <c r="G83" s="24">
        <v>6.0</v>
      </c>
      <c r="H83" s="19" t="s">
        <v>634</v>
      </c>
      <c r="I83" s="32">
        <v>3.0</v>
      </c>
      <c r="J83" s="19" t="s">
        <v>48</v>
      </c>
      <c r="K83" s="19" t="s">
        <v>54</v>
      </c>
      <c r="L83" s="23">
        <v>44003.0</v>
      </c>
      <c r="M83" s="26" t="s">
        <v>1980</v>
      </c>
      <c r="N83" s="19"/>
      <c r="O83" s="26"/>
      <c r="P83" s="26"/>
      <c r="Q83" s="19"/>
      <c r="R83" s="19"/>
      <c r="S83" s="26"/>
      <c r="T83" s="26"/>
      <c r="U83" s="154"/>
      <c r="V83" s="154"/>
      <c r="W83" s="154"/>
      <c r="X83" s="160"/>
      <c r="Y83" s="160"/>
      <c r="Z83" s="160"/>
      <c r="AA83" s="160"/>
      <c r="AN83" s="144" t="s">
        <v>1981</v>
      </c>
      <c r="AO83" s="144" t="s">
        <v>710</v>
      </c>
    </row>
    <row r="84">
      <c r="A84" s="18" t="s">
        <v>712</v>
      </c>
      <c r="B84" s="19" t="s">
        <v>713</v>
      </c>
      <c r="C84" s="20" t="s">
        <v>98</v>
      </c>
      <c r="D84" s="21" t="s">
        <v>47</v>
      </c>
      <c r="E84" s="19" t="s">
        <v>48</v>
      </c>
      <c r="F84" s="22"/>
      <c r="G84" s="22"/>
      <c r="H84" s="22"/>
      <c r="I84" s="34"/>
      <c r="J84" s="22"/>
      <c r="K84" s="19" t="s">
        <v>86</v>
      </c>
      <c r="L84" s="23">
        <v>44003.0</v>
      </c>
      <c r="M84" s="26" t="s">
        <v>1982</v>
      </c>
      <c r="N84" s="22"/>
      <c r="O84" s="26"/>
      <c r="P84" s="26"/>
      <c r="Q84" s="22"/>
      <c r="R84" s="22"/>
      <c r="S84" s="26"/>
      <c r="T84" s="26"/>
      <c r="U84" s="154"/>
      <c r="V84" s="154"/>
      <c r="W84" s="154"/>
      <c r="X84" s="161"/>
      <c r="Y84" s="161"/>
      <c r="Z84" s="161"/>
      <c r="AA84" s="161"/>
    </row>
    <row r="85">
      <c r="A85" s="18" t="s">
        <v>718</v>
      </c>
      <c r="B85" s="19" t="s">
        <v>719</v>
      </c>
      <c r="C85" s="20" t="s">
        <v>98</v>
      </c>
      <c r="D85" s="21" t="s">
        <v>47</v>
      </c>
      <c r="E85" s="19" t="s">
        <v>48</v>
      </c>
      <c r="F85" s="23">
        <v>43909.0</v>
      </c>
      <c r="G85" s="35"/>
      <c r="H85" s="22"/>
      <c r="I85" s="34"/>
      <c r="J85" s="22"/>
      <c r="K85" s="19" t="s">
        <v>54</v>
      </c>
      <c r="L85" s="23">
        <v>44003.0</v>
      </c>
      <c r="M85" s="26" t="s">
        <v>1983</v>
      </c>
      <c r="N85" s="22"/>
      <c r="O85" s="19"/>
      <c r="P85" s="19"/>
      <c r="Q85" s="22"/>
      <c r="R85" s="22"/>
      <c r="S85" s="19"/>
      <c r="T85" s="19"/>
      <c r="U85" s="154"/>
      <c r="V85" s="154"/>
      <c r="W85" s="154"/>
      <c r="X85" s="155"/>
      <c r="Y85" s="155"/>
      <c r="Z85" s="155"/>
      <c r="AA85" s="155"/>
      <c r="AP85" s="144" t="s">
        <v>721</v>
      </c>
    </row>
    <row r="86">
      <c r="A86" s="18" t="s">
        <v>722</v>
      </c>
      <c r="B86" s="19" t="s">
        <v>723</v>
      </c>
      <c r="C86" s="20" t="s">
        <v>108</v>
      </c>
      <c r="D86" s="21" t="s">
        <v>64</v>
      </c>
      <c r="E86" s="19" t="s">
        <v>48</v>
      </c>
      <c r="F86" s="23">
        <v>43906.0</v>
      </c>
      <c r="G86" s="24">
        <v>7.0</v>
      </c>
      <c r="H86" s="19" t="s">
        <v>65</v>
      </c>
      <c r="I86" s="32">
        <v>2.0</v>
      </c>
      <c r="J86" s="19" t="s">
        <v>48</v>
      </c>
      <c r="K86" s="26" t="s">
        <v>54</v>
      </c>
      <c r="L86" s="43">
        <v>44003.0</v>
      </c>
      <c r="M86" s="26" t="s">
        <v>1980</v>
      </c>
      <c r="N86" s="26"/>
      <c r="O86" s="26"/>
      <c r="P86" s="26"/>
      <c r="Q86" s="26"/>
      <c r="R86" s="26"/>
      <c r="S86" s="26"/>
      <c r="T86" s="26"/>
      <c r="X86" s="27"/>
      <c r="Y86" s="27"/>
      <c r="Z86" s="27"/>
      <c r="AA86" s="27"/>
      <c r="AN86" s="54" t="s">
        <v>1984</v>
      </c>
    </row>
    <row r="87">
      <c r="A87" s="18" t="s">
        <v>732</v>
      </c>
      <c r="B87" s="19" t="s">
        <v>733</v>
      </c>
      <c r="C87" s="20" t="s">
        <v>108</v>
      </c>
      <c r="D87" s="21" t="s">
        <v>47</v>
      </c>
      <c r="E87" s="19" t="s">
        <v>48</v>
      </c>
      <c r="F87" s="23">
        <v>43910.0</v>
      </c>
      <c r="G87" s="24">
        <v>2.0</v>
      </c>
      <c r="H87" s="19" t="s">
        <v>50</v>
      </c>
      <c r="I87" s="32"/>
      <c r="J87" s="19"/>
      <c r="K87" s="19" t="s">
        <v>54</v>
      </c>
      <c r="L87" s="23">
        <v>44003.0</v>
      </c>
      <c r="M87" s="26" t="s">
        <v>1985</v>
      </c>
      <c r="N87" s="19"/>
      <c r="O87" s="26"/>
      <c r="P87" s="26"/>
      <c r="Q87" s="19"/>
      <c r="R87" s="19"/>
      <c r="S87" s="26"/>
      <c r="T87" s="26"/>
      <c r="X87" s="27"/>
      <c r="Y87" s="27"/>
      <c r="Z87" s="27"/>
      <c r="AA87" s="27"/>
      <c r="AO87" s="54" t="s">
        <v>1986</v>
      </c>
    </row>
    <row r="88">
      <c r="A88" s="18" t="s">
        <v>739</v>
      </c>
      <c r="B88" s="19" t="s">
        <v>740</v>
      </c>
      <c r="C88" s="20" t="s">
        <v>108</v>
      </c>
      <c r="D88" s="21" t="s">
        <v>99</v>
      </c>
      <c r="E88" s="19" t="s">
        <v>48</v>
      </c>
      <c r="F88" s="23">
        <v>43902.0</v>
      </c>
      <c r="G88" s="24">
        <v>2.0</v>
      </c>
      <c r="H88" s="19" t="s">
        <v>65</v>
      </c>
      <c r="I88" s="25">
        <v>2.0</v>
      </c>
      <c r="J88" s="26"/>
      <c r="K88" s="26" t="s">
        <v>54</v>
      </c>
      <c r="L88" s="43">
        <v>44003.0</v>
      </c>
      <c r="M88" s="26" t="s">
        <v>1980</v>
      </c>
      <c r="N88" s="26"/>
      <c r="O88" s="49"/>
      <c r="P88" s="49"/>
      <c r="Q88" s="26"/>
      <c r="R88" s="26"/>
      <c r="S88" s="49"/>
      <c r="T88" s="49"/>
      <c r="U88" s="162"/>
      <c r="V88" s="162"/>
      <c r="W88" s="162"/>
      <c r="X88" s="163"/>
      <c r="Y88" s="163"/>
      <c r="Z88" s="27"/>
      <c r="AA88" s="27"/>
      <c r="AO88" s="144" t="s">
        <v>1987</v>
      </c>
    </row>
    <row r="89">
      <c r="A89" s="18" t="s">
        <v>747</v>
      </c>
      <c r="B89" s="19" t="s">
        <v>748</v>
      </c>
      <c r="C89" s="20" t="s">
        <v>84</v>
      </c>
      <c r="D89" s="21" t="s">
        <v>94</v>
      </c>
      <c r="E89" s="19" t="s">
        <v>48</v>
      </c>
      <c r="F89" s="80">
        <v>43864.0</v>
      </c>
      <c r="G89" s="35"/>
      <c r="H89" s="43">
        <v>43941.0</v>
      </c>
      <c r="I89" s="34">
        <f>(H89-F89)/7</f>
        <v>11</v>
      </c>
      <c r="J89" s="22"/>
      <c r="K89" s="19" t="s">
        <v>48</v>
      </c>
      <c r="L89" s="22"/>
      <c r="M89" s="26" t="s">
        <v>1988</v>
      </c>
      <c r="N89" s="23">
        <v>43978.0</v>
      </c>
      <c r="O89" s="22"/>
      <c r="P89" s="22"/>
      <c r="Q89" s="22"/>
      <c r="R89" s="22"/>
      <c r="S89" s="22"/>
      <c r="T89" s="22"/>
      <c r="U89" s="162"/>
      <c r="V89" s="164"/>
      <c r="W89" s="164" t="s">
        <v>48</v>
      </c>
      <c r="X89" s="72" t="s">
        <v>1989</v>
      </c>
      <c r="Y89" s="162"/>
      <c r="Z89" s="36"/>
      <c r="AA89" s="36"/>
      <c r="AM89" s="144" t="s">
        <v>1990</v>
      </c>
    </row>
    <row r="90">
      <c r="A90" s="18" t="s">
        <v>751</v>
      </c>
      <c r="B90" s="19" t="s">
        <v>752</v>
      </c>
      <c r="C90" s="20" t="s">
        <v>63</v>
      </c>
      <c r="D90" s="21" t="s">
        <v>94</v>
      </c>
      <c r="E90" s="19" t="s">
        <v>48</v>
      </c>
      <c r="F90" s="23">
        <v>43903.0</v>
      </c>
      <c r="G90" s="24">
        <v>32.0</v>
      </c>
      <c r="H90" s="19" t="s">
        <v>50</v>
      </c>
      <c r="I90" s="25"/>
      <c r="J90" s="26"/>
      <c r="K90" s="26" t="s">
        <v>48</v>
      </c>
      <c r="L90" s="26"/>
      <c r="M90" s="26" t="s">
        <v>1991</v>
      </c>
      <c r="N90" s="43">
        <v>43984.0</v>
      </c>
      <c r="O90" s="26"/>
      <c r="P90" s="26"/>
      <c r="Q90" s="26"/>
      <c r="R90" s="26"/>
      <c r="S90" s="26" t="s">
        <v>48</v>
      </c>
      <c r="T90" s="43">
        <v>43984.0</v>
      </c>
      <c r="U90" s="162"/>
      <c r="V90" s="164"/>
      <c r="W90" s="164" t="s">
        <v>48</v>
      </c>
      <c r="X90" s="72" t="s">
        <v>1992</v>
      </c>
      <c r="Y90" s="163"/>
      <c r="Z90" s="27"/>
      <c r="AA90" s="27"/>
      <c r="AP90" s="144" t="s">
        <v>1993</v>
      </c>
    </row>
    <row r="91">
      <c r="A91" s="18" t="s">
        <v>761</v>
      </c>
      <c r="B91" s="19" t="s">
        <v>762</v>
      </c>
      <c r="C91" s="20" t="s">
        <v>63</v>
      </c>
      <c r="D91" s="21" t="s">
        <v>94</v>
      </c>
      <c r="E91" s="19" t="s">
        <v>763</v>
      </c>
      <c r="F91" s="23">
        <v>43903.0</v>
      </c>
      <c r="G91" s="24">
        <v>117.0</v>
      </c>
      <c r="H91" s="19" t="s">
        <v>764</v>
      </c>
      <c r="I91" s="32">
        <v>4.0</v>
      </c>
      <c r="J91" s="19" t="s">
        <v>48</v>
      </c>
      <c r="K91" s="19" t="s">
        <v>48</v>
      </c>
      <c r="L91" s="19"/>
      <c r="M91" s="26" t="s">
        <v>1994</v>
      </c>
      <c r="N91" s="23">
        <v>43955.0</v>
      </c>
      <c r="O91" s="22"/>
      <c r="P91" s="22"/>
      <c r="Q91" s="19"/>
      <c r="R91" s="19"/>
      <c r="S91" s="22"/>
      <c r="T91" s="22"/>
      <c r="U91" s="162"/>
      <c r="V91" s="162"/>
      <c r="W91" s="162"/>
      <c r="X91" s="162"/>
      <c r="Y91" s="162"/>
      <c r="Z91" s="36"/>
      <c r="AA91" s="36"/>
      <c r="AM91" s="54" t="s">
        <v>1995</v>
      </c>
      <c r="AQ91" s="165"/>
    </row>
    <row r="92">
      <c r="A92" s="18" t="s">
        <v>769</v>
      </c>
      <c r="B92" s="19" t="s">
        <v>770</v>
      </c>
      <c r="C92" s="20" t="s">
        <v>46</v>
      </c>
      <c r="D92" s="21" t="s">
        <v>99</v>
      </c>
      <c r="E92" s="19" t="s">
        <v>48</v>
      </c>
      <c r="F92" s="23">
        <v>43903.0</v>
      </c>
      <c r="G92" s="24">
        <v>0.0</v>
      </c>
      <c r="H92" s="23">
        <v>43921.0</v>
      </c>
      <c r="I92" s="34">
        <f>(H92-F92)/7</f>
        <v>2.571428571</v>
      </c>
      <c r="J92" s="19"/>
      <c r="K92" s="19" t="s">
        <v>54</v>
      </c>
      <c r="L92" s="23">
        <v>44003.0</v>
      </c>
      <c r="M92" s="26" t="s">
        <v>1996</v>
      </c>
      <c r="N92" s="19"/>
      <c r="O92" s="26"/>
      <c r="P92" s="26"/>
      <c r="Q92" s="19"/>
      <c r="R92" s="19"/>
      <c r="S92" s="26"/>
      <c r="T92" s="26"/>
      <c r="U92" s="162"/>
      <c r="V92" s="162"/>
      <c r="W92" s="162"/>
      <c r="X92" s="163"/>
      <c r="Y92" s="163"/>
      <c r="Z92" s="27"/>
      <c r="AA92" s="27"/>
      <c r="AP92" s="144" t="s">
        <v>1997</v>
      </c>
    </row>
    <row r="93">
      <c r="A93" s="18" t="s">
        <v>780</v>
      </c>
      <c r="B93" s="19" t="s">
        <v>781</v>
      </c>
      <c r="C93" s="20" t="s">
        <v>84</v>
      </c>
      <c r="D93" s="21" t="s">
        <v>99</v>
      </c>
      <c r="E93" s="19" t="s">
        <v>48</v>
      </c>
      <c r="F93" s="23">
        <v>43906.0</v>
      </c>
      <c r="G93" s="24">
        <v>117.0</v>
      </c>
      <c r="H93" s="19" t="s">
        <v>50</v>
      </c>
      <c r="I93" s="32"/>
      <c r="J93" s="19"/>
      <c r="K93" s="19" t="s">
        <v>54</v>
      </c>
      <c r="L93" s="23">
        <v>44001.0</v>
      </c>
      <c r="M93" s="166" t="s">
        <v>1998</v>
      </c>
      <c r="N93" s="19"/>
      <c r="O93" s="26"/>
      <c r="P93" s="26"/>
      <c r="Q93" s="19"/>
      <c r="R93" s="19"/>
      <c r="S93" s="26"/>
      <c r="T93" s="26"/>
      <c r="U93" s="162"/>
      <c r="V93" s="162"/>
      <c r="W93" s="162"/>
      <c r="X93" s="163"/>
      <c r="Y93" s="163"/>
      <c r="Z93" s="27"/>
      <c r="AA93" s="27"/>
      <c r="AO93" s="57" t="s">
        <v>791</v>
      </c>
      <c r="AP93" s="54" t="s">
        <v>1999</v>
      </c>
    </row>
    <row r="94">
      <c r="A94" s="18" t="s">
        <v>792</v>
      </c>
      <c r="B94" s="19" t="s">
        <v>793</v>
      </c>
      <c r="C94" s="20" t="s">
        <v>75</v>
      </c>
      <c r="D94" s="21" t="s">
        <v>64</v>
      </c>
      <c r="E94" s="19" t="s">
        <v>48</v>
      </c>
      <c r="F94" s="23">
        <v>43894.0</v>
      </c>
      <c r="G94" s="35"/>
      <c r="H94" s="19" t="s">
        <v>50</v>
      </c>
      <c r="I94" s="34"/>
      <c r="J94" s="22"/>
      <c r="K94" s="19" t="s">
        <v>48</v>
      </c>
      <c r="L94" s="22"/>
      <c r="M94" s="26" t="s">
        <v>2000</v>
      </c>
      <c r="N94" s="23">
        <v>43967.0</v>
      </c>
      <c r="O94" s="26"/>
      <c r="P94" s="26"/>
      <c r="Q94" s="22"/>
      <c r="R94" s="22"/>
      <c r="S94" s="26"/>
      <c r="T94" s="26"/>
      <c r="U94" s="162"/>
      <c r="V94" s="164" t="s">
        <v>48</v>
      </c>
      <c r="W94" s="162"/>
      <c r="X94" s="163"/>
      <c r="Y94" s="164" t="s">
        <v>54</v>
      </c>
      <c r="Z94" s="27"/>
      <c r="AA94" s="27"/>
      <c r="AH94" s="39" t="s">
        <v>2001</v>
      </c>
      <c r="AN94" s="144" t="s">
        <v>2002</v>
      </c>
      <c r="AO94" s="144" t="s">
        <v>2003</v>
      </c>
    </row>
    <row r="95">
      <c r="A95" s="18" t="s">
        <v>802</v>
      </c>
      <c r="B95" s="19" t="s">
        <v>803</v>
      </c>
      <c r="C95" s="20" t="s">
        <v>75</v>
      </c>
      <c r="D95" s="21" t="s">
        <v>64</v>
      </c>
      <c r="E95" s="19" t="s">
        <v>48</v>
      </c>
      <c r="F95" s="23">
        <v>43895.0</v>
      </c>
      <c r="G95" s="24">
        <v>34.0</v>
      </c>
      <c r="H95" s="23">
        <v>43919.0</v>
      </c>
      <c r="I95" s="34">
        <f t="shared" ref="I95:I96" si="7">(H95-F95)/7</f>
        <v>3.428571429</v>
      </c>
      <c r="J95" s="22"/>
      <c r="K95" s="19" t="s">
        <v>52</v>
      </c>
      <c r="L95" s="22"/>
      <c r="M95" s="26" t="s">
        <v>2004</v>
      </c>
      <c r="N95" s="22"/>
      <c r="O95" s="26"/>
      <c r="P95" s="26"/>
      <c r="Q95" s="22"/>
      <c r="R95" s="22"/>
      <c r="S95" s="26"/>
      <c r="T95" s="26"/>
      <c r="U95" s="162"/>
      <c r="V95" s="162"/>
      <c r="W95" s="162"/>
      <c r="X95" s="163"/>
      <c r="Y95" s="163"/>
      <c r="Z95" s="27"/>
      <c r="AA95" s="27"/>
      <c r="AO95" s="144" t="s">
        <v>809</v>
      </c>
    </row>
    <row r="96">
      <c r="A96" s="18" t="s">
        <v>810</v>
      </c>
      <c r="B96" s="19" t="s">
        <v>811</v>
      </c>
      <c r="C96" s="20" t="s">
        <v>63</v>
      </c>
      <c r="D96" s="21" t="s">
        <v>94</v>
      </c>
      <c r="E96" s="19" t="s">
        <v>48</v>
      </c>
      <c r="F96" s="23">
        <v>43902.0</v>
      </c>
      <c r="G96" s="24">
        <v>90.0</v>
      </c>
      <c r="H96" s="23">
        <v>43919.0</v>
      </c>
      <c r="I96" s="34">
        <f t="shared" si="7"/>
        <v>2.428571429</v>
      </c>
      <c r="J96" s="19" t="s">
        <v>48</v>
      </c>
      <c r="K96" s="19" t="s">
        <v>52</v>
      </c>
      <c r="L96" s="19"/>
      <c r="M96" s="26" t="s">
        <v>2005</v>
      </c>
      <c r="N96" s="19"/>
      <c r="O96" s="26" t="s">
        <v>109</v>
      </c>
      <c r="P96" s="26"/>
      <c r="Q96" s="19"/>
      <c r="R96" s="19"/>
      <c r="S96" s="26"/>
      <c r="T96" s="26"/>
      <c r="U96" s="162"/>
      <c r="V96" s="162"/>
      <c r="W96" s="162"/>
      <c r="X96" s="163"/>
      <c r="Y96" s="163"/>
      <c r="Z96" s="27"/>
      <c r="AA96" s="27"/>
      <c r="AN96" s="123" t="s">
        <v>1955</v>
      </c>
      <c r="AO96" s="54" t="s">
        <v>822</v>
      </c>
    </row>
    <row r="97">
      <c r="A97" s="18" t="s">
        <v>824</v>
      </c>
      <c r="B97" s="19" t="s">
        <v>825</v>
      </c>
      <c r="C97" s="20" t="s">
        <v>63</v>
      </c>
      <c r="D97" s="21" t="s">
        <v>94</v>
      </c>
      <c r="E97" s="19" t="s">
        <v>48</v>
      </c>
      <c r="F97" s="23">
        <v>43913.0</v>
      </c>
      <c r="G97" s="24">
        <v>5.0</v>
      </c>
      <c r="H97" s="19" t="s">
        <v>50</v>
      </c>
      <c r="I97" s="34"/>
      <c r="J97" s="26"/>
      <c r="K97" s="26" t="s">
        <v>48</v>
      </c>
      <c r="L97" s="26"/>
      <c r="M97" s="26" t="s">
        <v>2006</v>
      </c>
      <c r="N97" s="43">
        <v>44004.0</v>
      </c>
      <c r="O97" s="49"/>
      <c r="P97" s="49"/>
      <c r="Q97" s="26"/>
      <c r="R97" s="26"/>
      <c r="S97" s="49"/>
      <c r="T97" s="49"/>
      <c r="U97" s="162"/>
      <c r="V97" s="162"/>
      <c r="W97" s="162"/>
      <c r="X97" s="167"/>
      <c r="Y97" s="167"/>
      <c r="Z97" s="81"/>
      <c r="AA97" s="81"/>
      <c r="AN97" s="144" t="s">
        <v>2007</v>
      </c>
      <c r="AP97" s="144" t="s">
        <v>2008</v>
      </c>
    </row>
    <row r="98">
      <c r="A98" s="18" t="s">
        <v>832</v>
      </c>
      <c r="B98" s="19" t="s">
        <v>833</v>
      </c>
      <c r="C98" s="20" t="s">
        <v>75</v>
      </c>
      <c r="D98" s="21" t="s">
        <v>94</v>
      </c>
      <c r="E98" s="19" t="s">
        <v>48</v>
      </c>
      <c r="F98" s="23">
        <v>43904.0</v>
      </c>
      <c r="G98" s="24">
        <v>200.0</v>
      </c>
      <c r="H98" s="19" t="s">
        <v>50</v>
      </c>
      <c r="I98" s="25"/>
      <c r="J98" s="26"/>
      <c r="K98" s="26" t="s">
        <v>48</v>
      </c>
      <c r="L98" s="43"/>
      <c r="M98" s="26" t="s">
        <v>2009</v>
      </c>
      <c r="N98" s="43">
        <v>43955.0</v>
      </c>
      <c r="O98" s="82">
        <v>16193.0</v>
      </c>
      <c r="P98" s="26">
        <v>7.0</v>
      </c>
      <c r="Q98" s="43"/>
      <c r="R98" s="43">
        <v>43955.0</v>
      </c>
      <c r="S98" s="168"/>
      <c r="T98" s="168"/>
      <c r="U98" s="164" t="s">
        <v>2010</v>
      </c>
      <c r="V98" s="162"/>
      <c r="W98" s="162"/>
      <c r="X98" s="72"/>
      <c r="Y98" s="72"/>
      <c r="Z98" s="72"/>
      <c r="AA98" s="72" t="s">
        <v>835</v>
      </c>
      <c r="AI98" s="123" t="s">
        <v>48</v>
      </c>
      <c r="AJ98" s="124" t="s">
        <v>2011</v>
      </c>
      <c r="AO98" s="57" t="s">
        <v>846</v>
      </c>
      <c r="AP98" s="57" t="s">
        <v>2012</v>
      </c>
      <c r="AQ98" s="57" t="s">
        <v>2013</v>
      </c>
    </row>
    <row r="99">
      <c r="A99" s="18" t="s">
        <v>848</v>
      </c>
      <c r="B99" s="19" t="s">
        <v>849</v>
      </c>
      <c r="C99" s="20" t="s">
        <v>63</v>
      </c>
      <c r="D99" s="21" t="s">
        <v>94</v>
      </c>
      <c r="E99" s="19" t="s">
        <v>48</v>
      </c>
      <c r="F99" s="23">
        <v>43895.0</v>
      </c>
      <c r="G99" s="24">
        <v>3858.0</v>
      </c>
      <c r="H99" s="19" t="s">
        <v>850</v>
      </c>
      <c r="I99" s="32">
        <v>2.0</v>
      </c>
      <c r="J99" s="19" t="s">
        <v>48</v>
      </c>
      <c r="K99" s="19" t="s">
        <v>52</v>
      </c>
      <c r="L99" s="22"/>
      <c r="M99" s="26" t="s">
        <v>2014</v>
      </c>
      <c r="N99" s="22"/>
      <c r="O99" s="26"/>
      <c r="P99" s="26"/>
      <c r="Q99" s="22"/>
      <c r="R99" s="22"/>
      <c r="S99" s="26"/>
      <c r="T99" s="26"/>
      <c r="U99" s="162"/>
      <c r="V99" s="162"/>
      <c r="W99" s="162"/>
      <c r="X99" s="163"/>
      <c r="Y99" s="163"/>
      <c r="Z99" s="27"/>
      <c r="AA99" s="27"/>
      <c r="AN99" s="123" t="s">
        <v>1955</v>
      </c>
      <c r="AO99" s="144" t="s">
        <v>862</v>
      </c>
    </row>
    <row r="100">
      <c r="A100" s="18" t="s">
        <v>863</v>
      </c>
      <c r="B100" s="19" t="s">
        <v>864</v>
      </c>
      <c r="C100" s="20" t="s">
        <v>108</v>
      </c>
      <c r="D100" s="21" t="s">
        <v>64</v>
      </c>
      <c r="E100" s="19" t="s">
        <v>48</v>
      </c>
      <c r="F100" s="23">
        <v>43903.0</v>
      </c>
      <c r="G100" s="24">
        <v>8.0</v>
      </c>
      <c r="H100" s="19" t="s">
        <v>65</v>
      </c>
      <c r="I100" s="32">
        <v>2.0</v>
      </c>
      <c r="J100" s="19"/>
      <c r="K100" s="19" t="s">
        <v>48</v>
      </c>
      <c r="L100" s="19"/>
      <c r="M100" s="26" t="s">
        <v>2015</v>
      </c>
      <c r="N100" s="23">
        <v>43990.0</v>
      </c>
      <c r="O100" s="26"/>
      <c r="P100" s="26"/>
      <c r="Q100" s="19"/>
      <c r="R100" s="19"/>
      <c r="S100" s="26"/>
      <c r="T100" s="26"/>
      <c r="U100" s="164" t="s">
        <v>1833</v>
      </c>
      <c r="V100" s="164" t="s">
        <v>48</v>
      </c>
      <c r="W100" s="164" t="s">
        <v>48</v>
      </c>
      <c r="X100" s="72" t="s">
        <v>2016</v>
      </c>
      <c r="Y100" s="163"/>
      <c r="Z100" s="27"/>
      <c r="AA100" s="27"/>
      <c r="AG100" s="33" t="s">
        <v>48</v>
      </c>
      <c r="AH100" s="39" t="s">
        <v>2017</v>
      </c>
      <c r="AN100" s="144" t="s">
        <v>2018</v>
      </c>
      <c r="AO100" s="45" t="s">
        <v>874</v>
      </c>
      <c r="AP100" s="144" t="s">
        <v>2019</v>
      </c>
    </row>
    <row r="101">
      <c r="A101" s="18" t="s">
        <v>875</v>
      </c>
      <c r="B101" s="19" t="s">
        <v>876</v>
      </c>
      <c r="C101" s="20" t="s">
        <v>84</v>
      </c>
      <c r="D101" s="21" t="s">
        <v>94</v>
      </c>
      <c r="E101" s="19" t="s">
        <v>48</v>
      </c>
      <c r="F101" s="23">
        <v>43888.0</v>
      </c>
      <c r="G101" s="24">
        <v>200.0</v>
      </c>
      <c r="H101" s="74">
        <v>43927.0</v>
      </c>
      <c r="I101" s="32">
        <v>5.571428571428571</v>
      </c>
      <c r="J101" s="19"/>
      <c r="K101" s="19" t="s">
        <v>48</v>
      </c>
      <c r="L101" s="19"/>
      <c r="M101" s="26" t="s">
        <v>2020</v>
      </c>
      <c r="N101" s="23">
        <v>43927.0</v>
      </c>
      <c r="O101" s="19"/>
      <c r="P101" s="19"/>
      <c r="Q101" s="19"/>
      <c r="R101" s="19"/>
      <c r="S101" s="19"/>
      <c r="T101" s="19"/>
      <c r="U101" s="162"/>
      <c r="V101" s="162"/>
      <c r="W101" s="162"/>
      <c r="X101" s="163"/>
      <c r="Y101" s="163"/>
      <c r="Z101" s="27"/>
      <c r="AA101" s="27"/>
      <c r="AQ101" s="119" t="s">
        <v>2021</v>
      </c>
    </row>
    <row r="102">
      <c r="A102" s="18" t="s">
        <v>886</v>
      </c>
      <c r="B102" s="19" t="s">
        <v>887</v>
      </c>
      <c r="C102" s="20" t="s">
        <v>75</v>
      </c>
      <c r="D102" s="21" t="s">
        <v>64</v>
      </c>
      <c r="E102" s="19" t="s">
        <v>48</v>
      </c>
      <c r="F102" s="23">
        <v>43905.0</v>
      </c>
      <c r="G102" s="24">
        <v>7.0</v>
      </c>
      <c r="H102" s="19" t="s">
        <v>65</v>
      </c>
      <c r="I102" s="25">
        <v>2.0</v>
      </c>
      <c r="J102" s="26"/>
      <c r="K102" s="26" t="s">
        <v>52</v>
      </c>
      <c r="L102" s="26"/>
      <c r="M102" s="26" t="s">
        <v>1954</v>
      </c>
      <c r="N102" s="26"/>
      <c r="O102" s="26"/>
      <c r="P102" s="26"/>
      <c r="Q102" s="26"/>
      <c r="R102" s="26"/>
      <c r="S102" s="26"/>
      <c r="T102" s="26"/>
      <c r="U102" s="162"/>
      <c r="V102" s="162"/>
      <c r="W102" s="162"/>
      <c r="X102" s="163"/>
      <c r="Y102" s="163"/>
      <c r="Z102" s="27"/>
      <c r="AA102" s="27"/>
      <c r="AN102" s="54" t="s">
        <v>2022</v>
      </c>
      <c r="AO102" s="144" t="s">
        <v>897</v>
      </c>
    </row>
    <row r="103">
      <c r="A103" s="18" t="s">
        <v>898</v>
      </c>
      <c r="B103" s="19" t="s">
        <v>899</v>
      </c>
      <c r="C103" s="20" t="s">
        <v>63</v>
      </c>
      <c r="D103" s="21" t="s">
        <v>64</v>
      </c>
      <c r="E103" s="19" t="s">
        <v>48</v>
      </c>
      <c r="F103" s="23">
        <v>43903.0</v>
      </c>
      <c r="G103" s="24">
        <v>0.0</v>
      </c>
      <c r="H103" s="23">
        <v>43926.0</v>
      </c>
      <c r="I103" s="34">
        <f t="shared" ref="I103:I104" si="8">(H103-F103)/7</f>
        <v>3.285714286</v>
      </c>
      <c r="J103" s="26"/>
      <c r="K103" s="26" t="s">
        <v>52</v>
      </c>
      <c r="L103" s="26"/>
      <c r="M103" s="26" t="s">
        <v>2023</v>
      </c>
      <c r="N103" s="26"/>
      <c r="O103" s="26"/>
      <c r="P103" s="26"/>
      <c r="Q103" s="26"/>
      <c r="R103" s="26"/>
      <c r="S103" s="26"/>
      <c r="T103" s="26"/>
      <c r="U103" s="162"/>
      <c r="V103" s="162"/>
      <c r="W103" s="162"/>
      <c r="X103" s="163"/>
      <c r="Y103" s="163"/>
      <c r="Z103" s="44"/>
      <c r="AA103" s="44"/>
      <c r="AO103" s="144" t="s">
        <v>2024</v>
      </c>
    </row>
    <row r="104">
      <c r="A104" s="18" t="s">
        <v>909</v>
      </c>
      <c r="B104" s="19" t="s">
        <v>910</v>
      </c>
      <c r="C104" s="20" t="s">
        <v>98</v>
      </c>
      <c r="D104" s="21" t="s">
        <v>99</v>
      </c>
      <c r="E104" s="19" t="s">
        <v>48</v>
      </c>
      <c r="F104" s="23">
        <v>43906.0</v>
      </c>
      <c r="G104" s="24">
        <v>3.0</v>
      </c>
      <c r="H104" s="23">
        <v>43920.0</v>
      </c>
      <c r="I104" s="34">
        <f t="shared" si="8"/>
        <v>2</v>
      </c>
      <c r="J104" s="19" t="s">
        <v>48</v>
      </c>
      <c r="K104" s="19" t="s">
        <v>54</v>
      </c>
      <c r="L104" s="23">
        <v>43993.0</v>
      </c>
      <c r="M104" s="120" t="s">
        <v>2025</v>
      </c>
      <c r="N104" s="22"/>
      <c r="O104" s="26"/>
      <c r="P104" s="26"/>
      <c r="Q104" s="22"/>
      <c r="R104" s="22"/>
      <c r="S104" s="26"/>
      <c r="T104" s="26"/>
      <c r="X104" s="27"/>
      <c r="Y104" s="27"/>
      <c r="Z104" s="27"/>
      <c r="AA104" s="27"/>
      <c r="AO104" s="144" t="s">
        <v>2026</v>
      </c>
      <c r="AQ104" s="45" t="s">
        <v>2027</v>
      </c>
    </row>
    <row r="105">
      <c r="A105" s="18" t="s">
        <v>917</v>
      </c>
      <c r="B105" s="19" t="s">
        <v>918</v>
      </c>
      <c r="C105" s="20" t="s">
        <v>84</v>
      </c>
      <c r="D105" s="21" t="s">
        <v>99</v>
      </c>
      <c r="E105" s="19" t="s">
        <v>54</v>
      </c>
      <c r="F105" s="23"/>
      <c r="G105" s="35"/>
      <c r="H105" s="22"/>
      <c r="I105" s="34"/>
      <c r="J105" s="22"/>
      <c r="K105" s="19" t="s">
        <v>86</v>
      </c>
      <c r="L105" s="23">
        <v>44003.0</v>
      </c>
      <c r="M105" s="22"/>
      <c r="N105" s="22"/>
      <c r="O105" s="22"/>
      <c r="P105" s="22"/>
      <c r="Q105" s="22"/>
      <c r="R105" s="22"/>
      <c r="S105" s="22"/>
      <c r="T105" s="22"/>
      <c r="X105" s="36"/>
      <c r="Y105" s="36"/>
      <c r="Z105" s="36"/>
      <c r="AA105" s="36"/>
    </row>
    <row r="106">
      <c r="A106" s="18" t="s">
        <v>921</v>
      </c>
      <c r="B106" s="19" t="s">
        <v>922</v>
      </c>
      <c r="C106" s="20" t="s">
        <v>84</v>
      </c>
      <c r="D106" s="21" t="s">
        <v>47</v>
      </c>
      <c r="E106" s="19" t="s">
        <v>48</v>
      </c>
      <c r="F106" s="22"/>
      <c r="G106" s="35"/>
      <c r="H106" s="22"/>
      <c r="I106" s="34"/>
      <c r="J106" s="19"/>
      <c r="K106" s="19" t="s">
        <v>48</v>
      </c>
      <c r="L106" s="19"/>
      <c r="M106" s="26" t="s">
        <v>2028</v>
      </c>
      <c r="N106" s="19"/>
      <c r="O106" s="22"/>
      <c r="P106" s="22"/>
      <c r="Q106" s="19"/>
      <c r="R106" s="19"/>
      <c r="S106" s="22"/>
      <c r="T106" s="22"/>
      <c r="X106" s="36"/>
      <c r="Y106" s="36"/>
      <c r="Z106" s="36"/>
      <c r="AA106" s="36"/>
      <c r="AP106" s="54" t="s">
        <v>2029</v>
      </c>
    </row>
    <row r="107">
      <c r="A107" s="18" t="s">
        <v>924</v>
      </c>
      <c r="B107" s="19" t="s">
        <v>925</v>
      </c>
      <c r="C107" s="20" t="s">
        <v>84</v>
      </c>
      <c r="D107" s="21" t="s">
        <v>94</v>
      </c>
      <c r="E107" s="19" t="s">
        <v>48</v>
      </c>
      <c r="F107" s="23">
        <v>43892.0</v>
      </c>
      <c r="G107" s="24">
        <v>4335.0</v>
      </c>
      <c r="H107" s="26" t="s">
        <v>926</v>
      </c>
      <c r="I107" s="32">
        <v>3.0</v>
      </c>
      <c r="J107" s="19" t="s">
        <v>48</v>
      </c>
      <c r="K107" s="19" t="s">
        <v>48</v>
      </c>
      <c r="L107" s="22"/>
      <c r="M107" s="19" t="s">
        <v>2030</v>
      </c>
      <c r="N107" s="23">
        <v>43971.0</v>
      </c>
      <c r="O107" s="19"/>
      <c r="P107" s="19"/>
      <c r="Q107" s="22"/>
      <c r="R107" s="22"/>
      <c r="S107" s="19"/>
      <c r="T107" s="19"/>
      <c r="X107" s="27"/>
      <c r="Y107" s="27"/>
      <c r="Z107" s="27"/>
      <c r="AA107" s="27"/>
      <c r="AI107" s="123" t="s">
        <v>48</v>
      </c>
      <c r="AJ107" s="124" t="s">
        <v>2031</v>
      </c>
      <c r="AP107" s="57" t="s">
        <v>2032</v>
      </c>
      <c r="AQ107" s="57" t="s">
        <v>2033</v>
      </c>
    </row>
    <row r="108">
      <c r="A108" s="18" t="s">
        <v>936</v>
      </c>
      <c r="B108" s="19" t="s">
        <v>937</v>
      </c>
      <c r="C108" s="20" t="s">
        <v>63</v>
      </c>
      <c r="D108" s="21" t="s">
        <v>64</v>
      </c>
      <c r="E108" s="19" t="s">
        <v>48</v>
      </c>
      <c r="F108" s="23">
        <v>43901.0</v>
      </c>
      <c r="G108" s="24">
        <v>0.0</v>
      </c>
      <c r="H108" s="22"/>
      <c r="I108" s="34"/>
      <c r="J108" s="22"/>
      <c r="K108" s="19" t="s">
        <v>86</v>
      </c>
      <c r="L108" s="23">
        <v>44003.0</v>
      </c>
      <c r="M108" s="26" t="s">
        <v>1982</v>
      </c>
      <c r="N108" s="22"/>
      <c r="O108" s="19"/>
      <c r="P108" s="19"/>
      <c r="Q108" s="22"/>
      <c r="R108" s="22"/>
      <c r="S108" s="19"/>
      <c r="T108" s="19"/>
      <c r="X108" s="27"/>
      <c r="Y108" s="27"/>
      <c r="Z108" s="27"/>
      <c r="AA108" s="27"/>
    </row>
    <row r="109">
      <c r="A109" s="18" t="s">
        <v>941</v>
      </c>
      <c r="B109" s="19" t="s">
        <v>942</v>
      </c>
      <c r="C109" s="20" t="s">
        <v>75</v>
      </c>
      <c r="D109" s="21" t="s">
        <v>94</v>
      </c>
      <c r="E109" s="19" t="s">
        <v>48</v>
      </c>
      <c r="F109" s="23">
        <v>43891.0</v>
      </c>
      <c r="G109" s="24">
        <v>25.0</v>
      </c>
      <c r="H109" s="26" t="s">
        <v>943</v>
      </c>
      <c r="I109" s="32">
        <v>2.0</v>
      </c>
      <c r="J109" s="22"/>
      <c r="K109" s="19" t="s">
        <v>54</v>
      </c>
      <c r="L109" s="23">
        <v>44003.0</v>
      </c>
      <c r="M109" s="19" t="s">
        <v>2034</v>
      </c>
      <c r="N109" s="22"/>
      <c r="O109" s="26"/>
      <c r="P109" s="26"/>
      <c r="Q109" s="22"/>
      <c r="R109" s="22"/>
      <c r="S109" s="26"/>
      <c r="T109" s="26"/>
      <c r="X109" s="27"/>
      <c r="Y109" s="27"/>
      <c r="Z109" s="27"/>
      <c r="AA109" s="27"/>
      <c r="AN109" s="144" t="s">
        <v>2035</v>
      </c>
      <c r="AP109" s="144" t="s">
        <v>2036</v>
      </c>
    </row>
    <row r="110">
      <c r="A110" s="18" t="s">
        <v>947</v>
      </c>
      <c r="B110" s="19" t="s">
        <v>948</v>
      </c>
      <c r="C110" s="20" t="s">
        <v>63</v>
      </c>
      <c r="D110" s="21" t="s">
        <v>99</v>
      </c>
      <c r="E110" s="19" t="s">
        <v>48</v>
      </c>
      <c r="F110" s="23">
        <v>43904.0</v>
      </c>
      <c r="G110" s="24">
        <v>0.0</v>
      </c>
      <c r="H110" s="23">
        <v>43929.0</v>
      </c>
      <c r="I110" s="34">
        <f>(H110-F110)/7</f>
        <v>3.571428571</v>
      </c>
      <c r="J110" s="22"/>
      <c r="K110" s="19" t="s">
        <v>52</v>
      </c>
      <c r="L110" s="22"/>
      <c r="M110" s="26" t="s">
        <v>2037</v>
      </c>
      <c r="N110" s="22"/>
      <c r="O110" s="26"/>
      <c r="P110" s="26"/>
      <c r="Q110" s="22"/>
      <c r="R110" s="22"/>
      <c r="S110" s="26"/>
      <c r="T110" s="26"/>
      <c r="X110" s="27"/>
      <c r="Y110" s="27"/>
      <c r="Z110" s="27"/>
      <c r="AA110" s="27"/>
      <c r="AN110" s="144" t="s">
        <v>2038</v>
      </c>
    </row>
    <row r="111">
      <c r="A111" s="18" t="s">
        <v>955</v>
      </c>
      <c r="B111" s="19" t="s">
        <v>956</v>
      </c>
      <c r="C111" s="20" t="s">
        <v>84</v>
      </c>
      <c r="D111" s="21" t="s">
        <v>99</v>
      </c>
      <c r="E111" s="19" t="s">
        <v>48</v>
      </c>
      <c r="F111" s="23">
        <v>43910.0</v>
      </c>
      <c r="G111" s="24">
        <v>0.0</v>
      </c>
      <c r="H111" s="19" t="s">
        <v>50</v>
      </c>
      <c r="I111" s="32"/>
      <c r="J111" s="19"/>
      <c r="K111" s="19" t="s">
        <v>48</v>
      </c>
      <c r="L111" s="19"/>
      <c r="M111" s="19" t="s">
        <v>2039</v>
      </c>
      <c r="N111" s="23">
        <v>43969.0</v>
      </c>
      <c r="O111" s="19"/>
      <c r="P111" s="19"/>
      <c r="Q111" s="19"/>
      <c r="R111" s="19"/>
      <c r="S111" s="19"/>
      <c r="T111" s="19"/>
      <c r="V111" s="123"/>
      <c r="W111" s="123" t="s">
        <v>48</v>
      </c>
      <c r="X111" s="131" t="s">
        <v>2040</v>
      </c>
      <c r="Y111" s="27"/>
      <c r="Z111" s="27"/>
      <c r="AA111" s="27"/>
      <c r="AQ111" s="75" t="s">
        <v>2041</v>
      </c>
    </row>
    <row r="112">
      <c r="A112" s="18" t="s">
        <v>962</v>
      </c>
      <c r="B112" s="19" t="s">
        <v>963</v>
      </c>
      <c r="C112" s="20" t="s">
        <v>63</v>
      </c>
      <c r="D112" s="21" t="s">
        <v>94</v>
      </c>
      <c r="E112" s="19" t="s">
        <v>48</v>
      </c>
      <c r="F112" s="23">
        <v>43904.0</v>
      </c>
      <c r="G112" s="24">
        <v>26.0</v>
      </c>
      <c r="H112" s="23">
        <v>43935.0</v>
      </c>
      <c r="I112" s="34">
        <f>(H112-F112)/7</f>
        <v>4.428571429</v>
      </c>
      <c r="J112" s="26"/>
      <c r="K112" s="26" t="s">
        <v>52</v>
      </c>
      <c r="L112" s="26"/>
      <c r="M112" s="26" t="s">
        <v>1954</v>
      </c>
      <c r="N112" s="26"/>
      <c r="O112" s="26"/>
      <c r="P112" s="26"/>
      <c r="Q112" s="26"/>
      <c r="R112" s="26"/>
      <c r="S112" s="26"/>
      <c r="T112" s="26"/>
      <c r="X112" s="27"/>
      <c r="Y112" s="27"/>
      <c r="Z112" s="27"/>
      <c r="AA112" s="27"/>
      <c r="AO112" s="144" t="s">
        <v>973</v>
      </c>
    </row>
    <row r="113">
      <c r="A113" s="18" t="s">
        <v>974</v>
      </c>
      <c r="B113" s="19" t="s">
        <v>975</v>
      </c>
      <c r="C113" s="20" t="s">
        <v>75</v>
      </c>
      <c r="D113" s="21" t="s">
        <v>64</v>
      </c>
      <c r="E113" s="19" t="s">
        <v>48</v>
      </c>
      <c r="F113" s="23">
        <v>43900.0</v>
      </c>
      <c r="G113" s="24">
        <v>77.0</v>
      </c>
      <c r="H113" s="19" t="s">
        <v>50</v>
      </c>
      <c r="I113" s="34"/>
      <c r="J113" s="22"/>
      <c r="K113" s="19" t="s">
        <v>52</v>
      </c>
      <c r="L113" s="22"/>
      <c r="M113" s="26" t="s">
        <v>1954</v>
      </c>
      <c r="N113" s="22"/>
      <c r="O113" s="26"/>
      <c r="P113" s="26"/>
      <c r="Q113" s="22"/>
      <c r="R113" s="22"/>
      <c r="S113" s="26"/>
      <c r="T113" s="26"/>
      <c r="X113" s="27"/>
      <c r="Y113" s="27"/>
      <c r="Z113" s="27"/>
      <c r="AA113" s="27"/>
      <c r="AN113" s="123" t="s">
        <v>1955</v>
      </c>
      <c r="AO113" s="54" t="s">
        <v>980</v>
      </c>
    </row>
    <row r="114">
      <c r="A114" s="18" t="s">
        <v>981</v>
      </c>
      <c r="B114" s="19" t="s">
        <v>982</v>
      </c>
      <c r="C114" s="20" t="s">
        <v>98</v>
      </c>
      <c r="D114" s="21" t="s">
        <v>99</v>
      </c>
      <c r="E114" s="19" t="s">
        <v>48</v>
      </c>
      <c r="F114" s="23">
        <v>43909.0</v>
      </c>
      <c r="G114" s="24">
        <v>0.0</v>
      </c>
      <c r="H114" s="23">
        <v>43938.0</v>
      </c>
      <c r="I114" s="34">
        <f>(H114-F114)/7</f>
        <v>4.142857143</v>
      </c>
      <c r="J114" s="26" t="s">
        <v>48</v>
      </c>
      <c r="K114" s="26" t="s">
        <v>48</v>
      </c>
      <c r="L114" s="74"/>
      <c r="M114" s="26" t="s">
        <v>2042</v>
      </c>
      <c r="N114" s="43">
        <v>43965.0</v>
      </c>
      <c r="O114" s="19"/>
      <c r="P114" s="19"/>
      <c r="Q114" s="26"/>
      <c r="R114" s="26"/>
      <c r="S114" s="19"/>
      <c r="T114" s="19"/>
      <c r="X114" s="27"/>
      <c r="Y114" s="27"/>
      <c r="Z114" s="27"/>
      <c r="AA114" s="27"/>
      <c r="AG114" s="123" t="s">
        <v>48</v>
      </c>
      <c r="AH114" s="124" t="s">
        <v>2043</v>
      </c>
      <c r="AO114" s="144" t="s">
        <v>2044</v>
      </c>
    </row>
    <row r="115">
      <c r="A115" s="18" t="s">
        <v>988</v>
      </c>
      <c r="B115" s="19" t="s">
        <v>989</v>
      </c>
      <c r="C115" s="20" t="s">
        <v>98</v>
      </c>
      <c r="D115" s="21" t="s">
        <v>47</v>
      </c>
      <c r="E115" s="19" t="s">
        <v>48</v>
      </c>
      <c r="F115" s="23">
        <v>43907.0</v>
      </c>
      <c r="G115" s="24">
        <v>1.0</v>
      </c>
      <c r="H115" s="19" t="s">
        <v>65</v>
      </c>
      <c r="I115" s="32">
        <v>2.0</v>
      </c>
      <c r="J115" s="26" t="s">
        <v>48</v>
      </c>
      <c r="K115" s="26" t="s">
        <v>48</v>
      </c>
      <c r="L115" s="74"/>
      <c r="M115" s="150" t="s">
        <v>2045</v>
      </c>
      <c r="N115" s="43">
        <v>44004.0</v>
      </c>
      <c r="O115" s="26"/>
      <c r="P115" s="26"/>
      <c r="Q115" s="26"/>
      <c r="R115" s="26"/>
      <c r="S115" s="26"/>
      <c r="T115" s="26"/>
      <c r="U115" s="123">
        <v>12.0</v>
      </c>
      <c r="V115" s="123" t="s">
        <v>48</v>
      </c>
      <c r="W115" s="123" t="s">
        <v>48</v>
      </c>
      <c r="X115" s="145" t="s">
        <v>2046</v>
      </c>
      <c r="Y115" s="27"/>
      <c r="Z115" s="27"/>
      <c r="AA115" s="27"/>
      <c r="AG115" s="123" t="s">
        <v>48</v>
      </c>
      <c r="AH115" s="124" t="s">
        <v>2047</v>
      </c>
      <c r="AM115" s="144" t="s">
        <v>2048</v>
      </c>
      <c r="AN115" s="57" t="s">
        <v>2049</v>
      </c>
      <c r="AO115" s="144" t="s">
        <v>996</v>
      </c>
    </row>
    <row r="116">
      <c r="A116" s="18" t="s">
        <v>997</v>
      </c>
      <c r="B116" s="19" t="s">
        <v>998</v>
      </c>
      <c r="C116" s="20" t="s">
        <v>75</v>
      </c>
      <c r="D116" s="21" t="s">
        <v>64</v>
      </c>
      <c r="E116" s="19" t="s">
        <v>48</v>
      </c>
      <c r="F116" s="23">
        <v>43906.0</v>
      </c>
      <c r="G116" s="24">
        <v>0.0</v>
      </c>
      <c r="H116" s="19" t="s">
        <v>65</v>
      </c>
      <c r="I116" s="25">
        <v>2.0</v>
      </c>
      <c r="J116" s="26" t="s">
        <v>48</v>
      </c>
      <c r="K116" s="26" t="s">
        <v>86</v>
      </c>
      <c r="L116" s="26"/>
      <c r="M116" s="143" t="s">
        <v>2050</v>
      </c>
      <c r="N116" s="43"/>
      <c r="O116" s="26"/>
      <c r="P116" s="26"/>
      <c r="Q116" s="26"/>
      <c r="R116" s="26"/>
      <c r="S116" s="26"/>
      <c r="T116" s="26"/>
      <c r="V116" s="123"/>
      <c r="W116" s="123" t="s">
        <v>48</v>
      </c>
      <c r="X116" s="145" t="s">
        <v>2051</v>
      </c>
      <c r="Y116" s="27"/>
      <c r="Z116" s="27"/>
      <c r="AA116" s="27"/>
      <c r="AP116" s="165" t="s">
        <v>2052</v>
      </c>
    </row>
    <row r="117">
      <c r="A117" s="18" t="s">
        <v>1002</v>
      </c>
      <c r="B117" s="19" t="s">
        <v>1003</v>
      </c>
      <c r="C117" s="20" t="s">
        <v>63</v>
      </c>
      <c r="D117" s="21" t="s">
        <v>94</v>
      </c>
      <c r="E117" s="19" t="s">
        <v>48</v>
      </c>
      <c r="F117" s="23"/>
      <c r="G117" s="35"/>
      <c r="H117" s="22"/>
      <c r="I117" s="34"/>
      <c r="J117" s="22"/>
      <c r="K117" s="19" t="s">
        <v>48</v>
      </c>
      <c r="L117" s="22"/>
      <c r="M117" s="26" t="s">
        <v>2053</v>
      </c>
      <c r="N117" s="23">
        <v>43969.0</v>
      </c>
      <c r="O117" s="22"/>
      <c r="P117" s="22"/>
      <c r="Q117" s="19" t="s">
        <v>48</v>
      </c>
      <c r="R117" s="23">
        <v>43969.0</v>
      </c>
      <c r="S117" s="22"/>
      <c r="T117" s="22"/>
      <c r="X117" s="36"/>
      <c r="Y117" s="36"/>
      <c r="Z117" s="36"/>
      <c r="AA117" s="36"/>
      <c r="AG117" s="123" t="s">
        <v>48</v>
      </c>
      <c r="AN117" s="144" t="s">
        <v>2054</v>
      </c>
    </row>
    <row r="118">
      <c r="A118" s="18" t="s">
        <v>1004</v>
      </c>
      <c r="B118" s="19" t="s">
        <v>1005</v>
      </c>
      <c r="C118" s="20" t="s">
        <v>63</v>
      </c>
      <c r="D118" s="21" t="s">
        <v>94</v>
      </c>
      <c r="E118" s="19" t="s">
        <v>48</v>
      </c>
      <c r="F118" s="23">
        <v>43902.0</v>
      </c>
      <c r="G118" s="24">
        <v>6.0</v>
      </c>
      <c r="H118" s="19" t="s">
        <v>65</v>
      </c>
      <c r="I118" s="25">
        <v>2.0</v>
      </c>
      <c r="J118" s="26"/>
      <c r="K118" s="26" t="s">
        <v>48</v>
      </c>
      <c r="L118" s="26"/>
      <c r="M118" s="26" t="s">
        <v>2055</v>
      </c>
      <c r="N118" s="43">
        <v>43976.0</v>
      </c>
      <c r="O118" s="26"/>
      <c r="P118" s="26"/>
      <c r="Q118" s="26"/>
      <c r="R118" s="26"/>
      <c r="S118" s="26"/>
      <c r="T118" s="26"/>
      <c r="X118" s="27"/>
      <c r="Y118" s="122" t="s">
        <v>54</v>
      </c>
      <c r="Z118" s="27"/>
      <c r="AA118" s="27"/>
      <c r="AC118" s="33" t="s">
        <v>48</v>
      </c>
      <c r="AD118" s="124" t="s">
        <v>2056</v>
      </c>
      <c r="AH118" s="169" t="s">
        <v>2057</v>
      </c>
      <c r="AM118" s="75" t="s">
        <v>2058</v>
      </c>
      <c r="AO118" s="144" t="s">
        <v>1014</v>
      </c>
    </row>
    <row r="119">
      <c r="A119" s="18" t="s">
        <v>1015</v>
      </c>
      <c r="B119" s="19" t="s">
        <v>1016</v>
      </c>
      <c r="C119" s="20" t="s">
        <v>63</v>
      </c>
      <c r="D119" s="21" t="s">
        <v>94</v>
      </c>
      <c r="E119" s="19" t="s">
        <v>48</v>
      </c>
      <c r="F119" s="23">
        <v>43902.0</v>
      </c>
      <c r="G119" s="24">
        <v>19.0</v>
      </c>
      <c r="H119" s="23">
        <v>43919.0</v>
      </c>
      <c r="I119" s="34">
        <f>(H119-F119)/7</f>
        <v>2.428571429</v>
      </c>
      <c r="J119" s="26" t="s">
        <v>48</v>
      </c>
      <c r="K119" s="26" t="s">
        <v>48</v>
      </c>
      <c r="L119" s="26"/>
      <c r="M119" s="26" t="s">
        <v>2059</v>
      </c>
      <c r="N119" s="43">
        <v>43976.0</v>
      </c>
      <c r="O119" s="26"/>
      <c r="P119" s="26"/>
      <c r="Q119" s="26"/>
      <c r="R119" s="26"/>
      <c r="S119" s="26"/>
      <c r="T119" s="26"/>
      <c r="V119" s="119"/>
      <c r="W119" s="119" t="s">
        <v>48</v>
      </c>
      <c r="X119" s="44"/>
      <c r="Y119" s="44"/>
      <c r="Z119" s="44"/>
      <c r="AA119" s="44"/>
      <c r="AB119" s="123" t="s">
        <v>48</v>
      </c>
      <c r="AC119" s="123" t="s">
        <v>48</v>
      </c>
      <c r="AD119" s="124" t="s">
        <v>2060</v>
      </c>
      <c r="AG119" s="33" t="s">
        <v>48</v>
      </c>
      <c r="AH119" s="124" t="s">
        <v>2061</v>
      </c>
      <c r="AP119" s="144" t="s">
        <v>2062</v>
      </c>
    </row>
    <row r="120">
      <c r="A120" s="18" t="s">
        <v>1027</v>
      </c>
      <c r="B120" s="19" t="s">
        <v>1028</v>
      </c>
      <c r="C120" s="20" t="s">
        <v>84</v>
      </c>
      <c r="D120" s="21" t="s">
        <v>94</v>
      </c>
      <c r="E120" s="19" t="s">
        <v>48</v>
      </c>
      <c r="F120" s="22"/>
      <c r="G120" s="35"/>
      <c r="H120" s="19" t="s">
        <v>50</v>
      </c>
      <c r="I120" s="34"/>
      <c r="J120" s="22"/>
      <c r="K120" s="26"/>
      <c r="L120" s="26"/>
      <c r="M120" s="26"/>
      <c r="N120" s="26"/>
      <c r="O120" s="19"/>
      <c r="P120" s="19"/>
      <c r="Q120" s="26"/>
      <c r="R120" s="26"/>
      <c r="S120" s="19"/>
      <c r="T120" s="19"/>
      <c r="X120" s="27"/>
      <c r="Y120" s="27"/>
      <c r="Z120" s="27"/>
      <c r="AA120" s="27"/>
    </row>
    <row r="121">
      <c r="A121" s="18" t="s">
        <v>1036</v>
      </c>
      <c r="B121" s="19" t="s">
        <v>1037</v>
      </c>
      <c r="C121" s="20" t="s">
        <v>98</v>
      </c>
      <c r="D121" s="21" t="s">
        <v>47</v>
      </c>
      <c r="E121" s="19" t="s">
        <v>48</v>
      </c>
      <c r="F121" s="23">
        <v>43913.0</v>
      </c>
      <c r="G121" s="24">
        <v>12.0</v>
      </c>
      <c r="H121" s="23">
        <v>43943.0</v>
      </c>
      <c r="I121" s="34"/>
      <c r="J121" s="22"/>
      <c r="K121" s="19" t="s">
        <v>48</v>
      </c>
      <c r="L121" s="22"/>
      <c r="M121" s="170" t="s">
        <v>2063</v>
      </c>
      <c r="N121" s="23">
        <v>43943.0</v>
      </c>
      <c r="O121" s="19"/>
      <c r="P121" s="19"/>
      <c r="Q121" s="22"/>
      <c r="R121" s="22"/>
      <c r="S121" s="19"/>
      <c r="T121" s="19"/>
      <c r="V121" s="119" t="s">
        <v>48</v>
      </c>
      <c r="W121" s="119" t="s">
        <v>48</v>
      </c>
      <c r="X121" s="122" t="s">
        <v>2064</v>
      </c>
      <c r="Y121" s="27"/>
      <c r="Z121" s="27"/>
      <c r="AA121" s="27"/>
      <c r="AQ121" s="171" t="s">
        <v>2065</v>
      </c>
    </row>
    <row r="122">
      <c r="A122" s="18" t="s">
        <v>1042</v>
      </c>
      <c r="B122" s="19" t="s">
        <v>1043</v>
      </c>
      <c r="C122" s="20" t="s">
        <v>98</v>
      </c>
      <c r="D122" s="21" t="s">
        <v>47</v>
      </c>
      <c r="E122" s="19" t="s">
        <v>48</v>
      </c>
      <c r="F122" s="23">
        <v>43913.0</v>
      </c>
      <c r="G122" s="24">
        <v>0.0</v>
      </c>
      <c r="H122" s="19" t="s">
        <v>50</v>
      </c>
      <c r="I122" s="34"/>
      <c r="J122" s="19"/>
      <c r="K122" s="19" t="s">
        <v>54</v>
      </c>
      <c r="L122" s="47">
        <v>43984.0</v>
      </c>
      <c r="M122" s="120" t="s">
        <v>2066</v>
      </c>
      <c r="N122" s="19"/>
      <c r="O122" s="19"/>
      <c r="P122" s="19"/>
      <c r="Q122" s="19"/>
      <c r="R122" s="19"/>
      <c r="S122" s="19"/>
      <c r="T122" s="19"/>
      <c r="X122" s="27"/>
      <c r="Y122" s="27"/>
      <c r="Z122" s="27"/>
      <c r="AA122" s="27"/>
    </row>
    <row r="123">
      <c r="A123" s="18" t="s">
        <v>1048</v>
      </c>
      <c r="B123" s="19" t="s">
        <v>1049</v>
      </c>
      <c r="C123" s="20" t="s">
        <v>84</v>
      </c>
      <c r="D123" s="21" t="s">
        <v>64</v>
      </c>
      <c r="E123" s="19" t="s">
        <v>48</v>
      </c>
      <c r="F123" s="23">
        <v>43906.0</v>
      </c>
      <c r="G123" s="24">
        <v>553.0</v>
      </c>
      <c r="H123" s="23">
        <v>43921.0</v>
      </c>
      <c r="I123" s="34">
        <f t="shared" ref="I123:I124" si="9">(H123-F123)/7</f>
        <v>2.142857143</v>
      </c>
      <c r="J123" s="19" t="s">
        <v>48</v>
      </c>
      <c r="K123" s="19" t="s">
        <v>48</v>
      </c>
      <c r="L123" s="23">
        <v>44003.0</v>
      </c>
      <c r="M123" s="120" t="s">
        <v>2067</v>
      </c>
      <c r="N123" s="22"/>
      <c r="O123" s="26"/>
      <c r="P123" s="26"/>
      <c r="Q123" s="22"/>
      <c r="R123" s="22"/>
      <c r="S123" s="26"/>
      <c r="T123" s="26"/>
      <c r="X123" s="27"/>
      <c r="Y123" s="27"/>
      <c r="Z123" s="27"/>
      <c r="AA123" s="27"/>
      <c r="AN123" s="57" t="s">
        <v>2068</v>
      </c>
      <c r="AO123" s="144" t="s">
        <v>1058</v>
      </c>
      <c r="AP123" s="144" t="s">
        <v>2069</v>
      </c>
    </row>
    <row r="124">
      <c r="A124" s="18" t="s">
        <v>1059</v>
      </c>
      <c r="B124" s="19" t="s">
        <v>1060</v>
      </c>
      <c r="C124" s="20" t="s">
        <v>46</v>
      </c>
      <c r="D124" s="21" t="s">
        <v>64</v>
      </c>
      <c r="E124" s="19" t="s">
        <v>48</v>
      </c>
      <c r="F124" s="23">
        <v>43902.0</v>
      </c>
      <c r="G124" s="24">
        <v>13.0</v>
      </c>
      <c r="H124" s="23">
        <v>43919.0</v>
      </c>
      <c r="I124" s="34">
        <f t="shared" si="9"/>
        <v>2.428571429</v>
      </c>
      <c r="J124" s="26"/>
      <c r="K124" s="26" t="s">
        <v>54</v>
      </c>
      <c r="L124" s="43">
        <v>44003.0</v>
      </c>
      <c r="M124" s="38" t="s">
        <v>2070</v>
      </c>
      <c r="N124" s="26"/>
      <c r="O124" s="26"/>
      <c r="P124" s="26"/>
      <c r="Q124" s="26"/>
      <c r="R124" s="26"/>
      <c r="S124" s="26"/>
      <c r="T124" s="26"/>
      <c r="X124" s="27"/>
      <c r="Y124" s="27"/>
      <c r="Z124" s="27"/>
      <c r="AA124" s="27"/>
      <c r="AO124" s="57" t="s">
        <v>1065</v>
      </c>
      <c r="AP124" s="144" t="s">
        <v>2071</v>
      </c>
    </row>
    <row r="125">
      <c r="A125" s="18" t="s">
        <v>1067</v>
      </c>
      <c r="B125" s="19" t="s">
        <v>1068</v>
      </c>
      <c r="C125" s="20" t="s">
        <v>98</v>
      </c>
      <c r="D125" s="21" t="s">
        <v>47</v>
      </c>
      <c r="E125" s="19" t="s">
        <v>48</v>
      </c>
      <c r="F125" s="23">
        <v>43909.0</v>
      </c>
      <c r="G125" s="24">
        <v>0.0</v>
      </c>
      <c r="H125" s="23">
        <v>43929.0</v>
      </c>
      <c r="I125" s="32">
        <v>3.0</v>
      </c>
      <c r="J125" s="22"/>
      <c r="K125" s="19" t="s">
        <v>48</v>
      </c>
      <c r="L125" s="23"/>
      <c r="M125" s="26" t="s">
        <v>2072</v>
      </c>
      <c r="N125" s="23">
        <v>43984.0</v>
      </c>
      <c r="O125" s="19"/>
      <c r="P125" s="19"/>
      <c r="Q125" s="22"/>
      <c r="R125" s="22"/>
      <c r="S125" s="19"/>
      <c r="T125" s="19"/>
      <c r="V125" s="33" t="s">
        <v>48</v>
      </c>
      <c r="W125" s="33" t="s">
        <v>48</v>
      </c>
      <c r="X125" s="172" t="s">
        <v>2073</v>
      </c>
      <c r="Y125" s="27"/>
      <c r="Z125" s="27"/>
      <c r="AA125" s="27"/>
      <c r="AG125" s="123" t="s">
        <v>48</v>
      </c>
      <c r="AH125" s="124" t="s">
        <v>2074</v>
      </c>
      <c r="AQ125" s="122" t="s">
        <v>2075</v>
      </c>
    </row>
    <row r="126">
      <c r="A126" s="18" t="s">
        <v>1072</v>
      </c>
      <c r="B126" s="19" t="s">
        <v>1073</v>
      </c>
      <c r="C126" s="20" t="s">
        <v>75</v>
      </c>
      <c r="D126" s="21" t="s">
        <v>94</v>
      </c>
      <c r="E126" s="19" t="s">
        <v>48</v>
      </c>
      <c r="F126" s="23">
        <v>43902.0</v>
      </c>
      <c r="G126" s="24">
        <v>12.0</v>
      </c>
      <c r="H126" s="23">
        <v>43910.0</v>
      </c>
      <c r="I126" s="34">
        <f>(H126-F126)/7</f>
        <v>1.142857143</v>
      </c>
      <c r="J126" s="19" t="s">
        <v>48</v>
      </c>
      <c r="K126" s="19" t="s">
        <v>52</v>
      </c>
      <c r="L126" s="19"/>
      <c r="M126" s="26" t="s">
        <v>1954</v>
      </c>
      <c r="N126" s="19"/>
      <c r="O126" s="19"/>
      <c r="P126" s="19"/>
      <c r="Q126" s="19"/>
      <c r="R126" s="19"/>
      <c r="S126" s="19"/>
      <c r="T126" s="19"/>
      <c r="X126" s="27"/>
      <c r="Y126" s="27"/>
      <c r="Z126" s="27"/>
      <c r="AA126" s="27"/>
      <c r="AN126" s="123" t="s">
        <v>1955</v>
      </c>
    </row>
    <row r="127">
      <c r="A127" s="18" t="s">
        <v>1082</v>
      </c>
      <c r="B127" s="19" t="s">
        <v>1083</v>
      </c>
      <c r="C127" s="20" t="s">
        <v>84</v>
      </c>
      <c r="D127" s="21" t="s">
        <v>64</v>
      </c>
      <c r="E127" s="19" t="s">
        <v>54</v>
      </c>
      <c r="F127" s="22"/>
      <c r="G127" s="35"/>
      <c r="H127" s="22"/>
      <c r="I127" s="34"/>
      <c r="J127" s="22"/>
      <c r="K127" s="19" t="s">
        <v>52</v>
      </c>
      <c r="L127" s="22"/>
      <c r="M127" s="19" t="s">
        <v>2076</v>
      </c>
      <c r="N127" s="22"/>
      <c r="O127" s="22"/>
      <c r="P127" s="22"/>
      <c r="Q127" s="22"/>
      <c r="R127" s="22"/>
      <c r="S127" s="22"/>
      <c r="T127" s="22"/>
      <c r="X127" s="36"/>
      <c r="Y127" s="36"/>
      <c r="Z127" s="36"/>
      <c r="AA127" s="36"/>
      <c r="AO127" s="144" t="s">
        <v>1084</v>
      </c>
    </row>
    <row r="128">
      <c r="A128" s="18" t="s">
        <v>1085</v>
      </c>
      <c r="B128" s="19" t="s">
        <v>1086</v>
      </c>
      <c r="C128" s="20" t="s">
        <v>98</v>
      </c>
      <c r="D128" s="21" t="s">
        <v>99</v>
      </c>
      <c r="E128" s="19" t="s">
        <v>48</v>
      </c>
      <c r="F128" s="23">
        <v>43905.0</v>
      </c>
      <c r="G128" s="24">
        <v>2.0</v>
      </c>
      <c r="H128" s="19" t="s">
        <v>499</v>
      </c>
      <c r="I128" s="32">
        <v>1.0</v>
      </c>
      <c r="J128" s="19" t="s">
        <v>48</v>
      </c>
      <c r="K128" s="19" t="s">
        <v>52</v>
      </c>
      <c r="L128" s="22"/>
      <c r="M128" s="26" t="s">
        <v>2077</v>
      </c>
      <c r="N128" s="22"/>
      <c r="O128" s="19"/>
      <c r="P128" s="19"/>
      <c r="Q128" s="22"/>
      <c r="R128" s="22"/>
      <c r="S128" s="19"/>
      <c r="T128" s="19"/>
      <c r="X128" s="27"/>
      <c r="Y128" s="27"/>
      <c r="Z128" s="27"/>
      <c r="AA128" s="27"/>
      <c r="AL128" s="124" t="s">
        <v>2078</v>
      </c>
      <c r="AN128" s="144" t="s">
        <v>2079</v>
      </c>
    </row>
    <row r="129">
      <c r="A129" s="18" t="s">
        <v>1088</v>
      </c>
      <c r="B129" s="19" t="s">
        <v>1089</v>
      </c>
      <c r="C129" s="20" t="s">
        <v>98</v>
      </c>
      <c r="D129" s="21" t="s">
        <v>64</v>
      </c>
      <c r="E129" s="19" t="s">
        <v>48</v>
      </c>
      <c r="F129" s="23">
        <v>43909.0</v>
      </c>
      <c r="G129" s="24">
        <v>3.0</v>
      </c>
      <c r="H129" s="19" t="s">
        <v>50</v>
      </c>
      <c r="I129" s="34"/>
      <c r="J129" s="19"/>
      <c r="K129" s="19" t="s">
        <v>54</v>
      </c>
      <c r="L129" s="23">
        <v>44003.0</v>
      </c>
      <c r="M129" s="130" t="s">
        <v>2080</v>
      </c>
      <c r="N129" s="22"/>
      <c r="O129" s="26"/>
      <c r="P129" s="26"/>
      <c r="Q129" s="22"/>
      <c r="R129" s="22"/>
      <c r="S129" s="26"/>
      <c r="T129" s="26"/>
      <c r="X129" s="27"/>
      <c r="Y129" s="27"/>
      <c r="Z129" s="27"/>
      <c r="AA129" s="27"/>
    </row>
    <row r="130">
      <c r="A130" s="18" t="s">
        <v>1096</v>
      </c>
      <c r="B130" s="19" t="s">
        <v>1097</v>
      </c>
      <c r="C130" s="20" t="s">
        <v>108</v>
      </c>
      <c r="D130" s="21" t="s">
        <v>64</v>
      </c>
      <c r="E130" s="19" t="s">
        <v>48</v>
      </c>
      <c r="F130" s="23">
        <v>43910.0</v>
      </c>
      <c r="G130" s="24">
        <v>41.0</v>
      </c>
      <c r="H130" s="23">
        <v>43941.0</v>
      </c>
      <c r="I130" s="34">
        <f>(H130-F130)/7</f>
        <v>4.428571429</v>
      </c>
      <c r="J130" s="26"/>
      <c r="K130" s="26" t="s">
        <v>52</v>
      </c>
      <c r="L130" s="26"/>
      <c r="M130" s="26" t="s">
        <v>2081</v>
      </c>
      <c r="N130" s="26"/>
      <c r="O130" s="26"/>
      <c r="P130" s="26"/>
      <c r="Q130" s="26"/>
      <c r="R130" s="26"/>
      <c r="S130" s="26"/>
      <c r="T130" s="26"/>
      <c r="X130" s="27"/>
      <c r="Y130" s="27"/>
      <c r="Z130" s="27"/>
      <c r="AA130" s="27"/>
      <c r="AN130" s="144" t="s">
        <v>2082</v>
      </c>
    </row>
    <row r="131">
      <c r="A131" s="18" t="s">
        <v>1105</v>
      </c>
      <c r="B131" s="19" t="s">
        <v>1106</v>
      </c>
      <c r="C131" s="20" t="s">
        <v>84</v>
      </c>
      <c r="D131" s="21" t="s">
        <v>99</v>
      </c>
      <c r="E131" s="19" t="s">
        <v>54</v>
      </c>
      <c r="F131" s="22"/>
      <c r="G131" s="35"/>
      <c r="H131" s="22"/>
      <c r="I131" s="32"/>
      <c r="J131" s="19"/>
      <c r="K131" s="19" t="s">
        <v>86</v>
      </c>
      <c r="L131" s="19"/>
      <c r="M131" s="19"/>
      <c r="N131" s="19"/>
      <c r="O131" s="22"/>
      <c r="P131" s="22"/>
      <c r="Q131" s="19"/>
      <c r="R131" s="19"/>
      <c r="S131" s="22"/>
      <c r="T131" s="22"/>
      <c r="X131" s="36"/>
      <c r="Y131" s="36"/>
      <c r="Z131" s="36"/>
      <c r="AA131" s="36"/>
    </row>
    <row r="132">
      <c r="A132" s="18" t="s">
        <v>1111</v>
      </c>
      <c r="B132" s="19" t="s">
        <v>1112</v>
      </c>
      <c r="C132" s="20" t="s">
        <v>63</v>
      </c>
      <c r="D132" s="21" t="s">
        <v>99</v>
      </c>
      <c r="E132" s="19" t="s">
        <v>48</v>
      </c>
      <c r="F132" s="23">
        <v>43900.0</v>
      </c>
      <c r="G132" s="24">
        <v>1.0</v>
      </c>
      <c r="H132" s="23">
        <v>43913.0</v>
      </c>
      <c r="I132" s="34">
        <f>(H132-F132)/7</f>
        <v>1.857142857</v>
      </c>
      <c r="J132" s="26" t="s">
        <v>48</v>
      </c>
      <c r="K132" s="26" t="s">
        <v>52</v>
      </c>
      <c r="L132" s="26"/>
      <c r="M132" s="26" t="s">
        <v>1954</v>
      </c>
      <c r="N132" s="26"/>
      <c r="O132" s="26"/>
      <c r="P132" s="26"/>
      <c r="Q132" s="26"/>
      <c r="R132" s="26"/>
      <c r="S132" s="26"/>
      <c r="T132" s="26"/>
      <c r="X132" s="27"/>
      <c r="Y132" s="27"/>
      <c r="Z132" s="27"/>
      <c r="AA132" s="27"/>
      <c r="AN132" s="144" t="s">
        <v>2083</v>
      </c>
    </row>
    <row r="133">
      <c r="A133" s="18" t="s">
        <v>1120</v>
      </c>
      <c r="B133" s="19" t="s">
        <v>1121</v>
      </c>
      <c r="C133" s="20" t="s">
        <v>63</v>
      </c>
      <c r="D133" s="21" t="s">
        <v>94</v>
      </c>
      <c r="E133" s="19" t="s">
        <v>48</v>
      </c>
      <c r="F133" s="23">
        <v>43906.0</v>
      </c>
      <c r="G133" s="24">
        <v>7.0</v>
      </c>
      <c r="H133" s="19" t="s">
        <v>50</v>
      </c>
      <c r="I133" s="25"/>
      <c r="J133" s="26"/>
      <c r="K133" s="26" t="s">
        <v>48</v>
      </c>
      <c r="L133" s="26"/>
      <c r="M133" s="26" t="s">
        <v>2084</v>
      </c>
      <c r="N133" s="43">
        <v>43962.0</v>
      </c>
      <c r="O133" s="26"/>
      <c r="P133" s="26"/>
      <c r="Q133" s="26"/>
      <c r="R133" s="26"/>
      <c r="S133" s="26"/>
      <c r="T133" s="26"/>
      <c r="V133" s="123"/>
      <c r="W133" s="123" t="s">
        <v>48</v>
      </c>
      <c r="X133" s="131" t="s">
        <v>2085</v>
      </c>
      <c r="Y133" s="27"/>
      <c r="Z133" s="27"/>
      <c r="AA133" s="27"/>
      <c r="AC133" s="123" t="s">
        <v>48</v>
      </c>
      <c r="AD133" s="124" t="s">
        <v>2086</v>
      </c>
      <c r="AG133" s="123" t="s">
        <v>48</v>
      </c>
      <c r="AH133" s="123" t="s">
        <v>2087</v>
      </c>
      <c r="AP133" s="144" t="s">
        <v>2088</v>
      </c>
    </row>
    <row r="134">
      <c r="A134" s="18" t="s">
        <v>1127</v>
      </c>
      <c r="B134" s="19" t="s">
        <v>1128</v>
      </c>
      <c r="C134" s="20" t="s">
        <v>84</v>
      </c>
      <c r="D134" s="21" t="s">
        <v>99</v>
      </c>
      <c r="E134" s="19" t="s">
        <v>48</v>
      </c>
      <c r="F134" s="80">
        <v>43881.0</v>
      </c>
      <c r="G134" s="24">
        <v>0.0</v>
      </c>
      <c r="H134" s="23">
        <v>43920.0</v>
      </c>
      <c r="I134" s="32">
        <v>5.571428571428571</v>
      </c>
      <c r="J134" s="19" t="s">
        <v>48</v>
      </c>
      <c r="K134" s="26" t="s">
        <v>86</v>
      </c>
      <c r="L134" s="26"/>
      <c r="M134" s="26" t="s">
        <v>2089</v>
      </c>
      <c r="N134" s="26"/>
      <c r="O134" s="26"/>
      <c r="P134" s="26"/>
      <c r="Q134" s="26"/>
      <c r="R134" s="26"/>
      <c r="S134" s="26"/>
      <c r="T134" s="26"/>
      <c r="X134" s="27"/>
      <c r="Y134" s="27"/>
      <c r="Z134" s="27"/>
      <c r="AA134" s="27"/>
      <c r="AN134" s="57" t="s">
        <v>2090</v>
      </c>
    </row>
    <row r="135">
      <c r="A135" s="18" t="s">
        <v>1136</v>
      </c>
      <c r="B135" s="19" t="s">
        <v>1137</v>
      </c>
      <c r="C135" s="20" t="s">
        <v>63</v>
      </c>
      <c r="D135" s="21" t="s">
        <v>64</v>
      </c>
      <c r="E135" s="19" t="s">
        <v>48</v>
      </c>
      <c r="F135" s="23">
        <v>43903.0</v>
      </c>
      <c r="G135" s="24">
        <v>0.0</v>
      </c>
      <c r="H135" s="19" t="s">
        <v>1138</v>
      </c>
      <c r="I135" s="32">
        <v>2.0</v>
      </c>
      <c r="J135" s="22"/>
      <c r="K135" s="19" t="s">
        <v>52</v>
      </c>
      <c r="L135" s="22"/>
      <c r="M135" s="26" t="s">
        <v>2091</v>
      </c>
      <c r="N135" s="22"/>
      <c r="O135" s="19"/>
      <c r="P135" s="19"/>
      <c r="Q135" s="22"/>
      <c r="R135" s="22"/>
      <c r="S135" s="19"/>
      <c r="T135" s="19"/>
      <c r="X135" s="27"/>
      <c r="Y135" s="27"/>
      <c r="Z135" s="27"/>
      <c r="AA135" s="27"/>
      <c r="AN135" s="165" t="s">
        <v>2092</v>
      </c>
    </row>
    <row r="136">
      <c r="A136" s="18" t="s">
        <v>1142</v>
      </c>
      <c r="B136" s="19" t="s">
        <v>1143</v>
      </c>
      <c r="C136" s="20" t="s">
        <v>75</v>
      </c>
      <c r="D136" s="21" t="s">
        <v>99</v>
      </c>
      <c r="E136" s="19" t="s">
        <v>48</v>
      </c>
      <c r="F136" s="23">
        <v>43906.0</v>
      </c>
      <c r="G136" s="24">
        <v>18.0</v>
      </c>
      <c r="H136" s="19" t="s">
        <v>50</v>
      </c>
      <c r="I136" s="32"/>
      <c r="J136" s="19"/>
      <c r="K136" s="19" t="s">
        <v>54</v>
      </c>
      <c r="L136" s="23">
        <v>44003.0</v>
      </c>
      <c r="M136" s="130" t="s">
        <v>2093</v>
      </c>
      <c r="N136" s="19"/>
      <c r="O136" s="26"/>
      <c r="P136" s="26"/>
      <c r="Q136" s="19"/>
      <c r="R136" s="19"/>
      <c r="S136" s="26"/>
      <c r="T136" s="26"/>
      <c r="X136" s="27"/>
      <c r="Y136" s="27"/>
      <c r="Z136" s="27"/>
      <c r="AA136" s="27"/>
    </row>
    <row r="137">
      <c r="A137" s="18" t="s">
        <v>1151</v>
      </c>
      <c r="B137" s="19" t="s">
        <v>1152</v>
      </c>
      <c r="C137" s="20" t="s">
        <v>98</v>
      </c>
      <c r="D137" s="21" t="s">
        <v>47</v>
      </c>
      <c r="E137" s="19" t="s">
        <v>48</v>
      </c>
      <c r="F137" s="23">
        <v>43913.0</v>
      </c>
      <c r="G137" s="24">
        <v>0.0</v>
      </c>
      <c r="H137" s="19" t="s">
        <v>85</v>
      </c>
      <c r="I137" s="32">
        <v>4.0</v>
      </c>
      <c r="J137" s="22"/>
      <c r="K137" s="19" t="s">
        <v>54</v>
      </c>
      <c r="L137" s="23">
        <v>44001.0</v>
      </c>
      <c r="M137" s="26" t="s">
        <v>2094</v>
      </c>
      <c r="N137" s="22"/>
      <c r="O137" s="19"/>
      <c r="P137" s="19"/>
      <c r="Q137" s="22"/>
      <c r="R137" s="22"/>
      <c r="S137" s="19"/>
      <c r="T137" s="19"/>
      <c r="X137" s="27"/>
      <c r="Y137" s="27"/>
      <c r="Z137" s="27"/>
      <c r="AA137" s="27"/>
      <c r="AQ137" s="75" t="s">
        <v>2095</v>
      </c>
    </row>
    <row r="138">
      <c r="A138" s="18" t="s">
        <v>1156</v>
      </c>
      <c r="B138" s="19" t="s">
        <v>1157</v>
      </c>
      <c r="C138" s="20" t="s">
        <v>84</v>
      </c>
      <c r="D138" s="21" t="s">
        <v>99</v>
      </c>
      <c r="E138" s="19" t="s">
        <v>48</v>
      </c>
      <c r="F138" s="23">
        <v>43910.0</v>
      </c>
      <c r="G138" s="24">
        <v>0.0</v>
      </c>
      <c r="H138" s="19" t="s">
        <v>50</v>
      </c>
      <c r="I138" s="34"/>
      <c r="J138" s="19"/>
      <c r="K138" s="19" t="s">
        <v>54</v>
      </c>
      <c r="L138" s="23">
        <v>44003.0</v>
      </c>
      <c r="M138" s="120" t="s">
        <v>2096</v>
      </c>
      <c r="N138" s="19"/>
      <c r="O138" s="19"/>
      <c r="P138" s="19"/>
      <c r="Q138" s="19"/>
      <c r="R138" s="19"/>
      <c r="S138" s="19"/>
      <c r="T138" s="19"/>
      <c r="X138" s="27"/>
      <c r="Y138" s="27"/>
      <c r="Z138" s="27"/>
      <c r="AA138" s="27"/>
    </row>
    <row r="139">
      <c r="A139" s="18" t="s">
        <v>1162</v>
      </c>
      <c r="B139" s="19" t="s">
        <v>1163</v>
      </c>
      <c r="C139" s="20" t="s">
        <v>98</v>
      </c>
      <c r="D139" s="21" t="s">
        <v>64</v>
      </c>
      <c r="E139" s="19" t="s">
        <v>48</v>
      </c>
      <c r="F139" s="23">
        <v>43906.0</v>
      </c>
      <c r="G139" s="24">
        <v>2.0</v>
      </c>
      <c r="H139" s="23">
        <v>43937.0</v>
      </c>
      <c r="I139" s="34">
        <f>(H139-F139)/7</f>
        <v>4.428571429</v>
      </c>
      <c r="J139" s="19"/>
      <c r="K139" s="26" t="s">
        <v>48</v>
      </c>
      <c r="L139" s="43"/>
      <c r="M139" s="26"/>
      <c r="N139" s="43">
        <v>43985.0</v>
      </c>
      <c r="O139" s="26"/>
      <c r="P139" s="26"/>
      <c r="Q139" s="26"/>
      <c r="R139" s="26"/>
      <c r="S139" s="26"/>
      <c r="T139" s="26"/>
      <c r="U139" s="173">
        <v>44147.0</v>
      </c>
      <c r="V139" s="119"/>
      <c r="W139" s="119" t="s">
        <v>48</v>
      </c>
      <c r="X139" s="86" t="s">
        <v>2097</v>
      </c>
      <c r="Y139" s="27"/>
      <c r="Z139" s="27"/>
      <c r="AA139" s="27"/>
      <c r="AG139" s="119" t="s">
        <v>48</v>
      </c>
      <c r="AH139" s="123" t="s">
        <v>2087</v>
      </c>
      <c r="AQ139" s="75" t="s">
        <v>2098</v>
      </c>
    </row>
    <row r="140">
      <c r="A140" s="18" t="s">
        <v>1170</v>
      </c>
      <c r="B140" s="19" t="s">
        <v>1171</v>
      </c>
      <c r="C140" s="20" t="s">
        <v>84</v>
      </c>
      <c r="D140" s="21" t="s">
        <v>64</v>
      </c>
      <c r="E140" s="19" t="s">
        <v>54</v>
      </c>
      <c r="F140" s="22"/>
      <c r="G140" s="35"/>
      <c r="H140" s="22"/>
      <c r="I140" s="34"/>
      <c r="J140" s="22"/>
      <c r="K140" s="19" t="s">
        <v>86</v>
      </c>
      <c r="L140" s="23">
        <v>44004.0</v>
      </c>
      <c r="M140" s="22"/>
      <c r="N140" s="22"/>
      <c r="O140" s="22"/>
      <c r="P140" s="22"/>
      <c r="Q140" s="22"/>
      <c r="R140" s="22"/>
      <c r="S140" s="22"/>
      <c r="T140" s="22"/>
      <c r="X140" s="36"/>
      <c r="Y140" s="36"/>
      <c r="Z140" s="36"/>
      <c r="AA140" s="36"/>
    </row>
    <row r="141">
      <c r="A141" s="18" t="s">
        <v>1172</v>
      </c>
      <c r="B141" s="19" t="s">
        <v>1173</v>
      </c>
      <c r="C141" s="20" t="s">
        <v>46</v>
      </c>
      <c r="D141" s="21" t="s">
        <v>47</v>
      </c>
      <c r="E141" s="19" t="s">
        <v>48</v>
      </c>
      <c r="F141" s="23">
        <v>43908.0</v>
      </c>
      <c r="G141" s="24">
        <v>1.0</v>
      </c>
      <c r="H141" s="23">
        <v>43933.0</v>
      </c>
      <c r="I141" s="32"/>
      <c r="J141" s="26"/>
      <c r="K141" s="26" t="s">
        <v>86</v>
      </c>
      <c r="L141" s="43">
        <v>44005.0</v>
      </c>
      <c r="M141" s="26" t="s">
        <v>2099</v>
      </c>
      <c r="N141" s="26"/>
      <c r="O141" s="19"/>
      <c r="P141" s="19"/>
      <c r="Q141" s="26"/>
      <c r="R141" s="26"/>
      <c r="S141" s="19"/>
      <c r="T141" s="19"/>
      <c r="X141" s="27"/>
      <c r="Y141" s="27"/>
      <c r="Z141" s="27"/>
      <c r="AA141" s="27"/>
      <c r="AQ141" s="75" t="s">
        <v>2100</v>
      </c>
    </row>
    <row r="142">
      <c r="A142" s="18" t="s">
        <v>1179</v>
      </c>
      <c r="B142" s="19" t="s">
        <v>1180</v>
      </c>
      <c r="C142" s="20" t="s">
        <v>63</v>
      </c>
      <c r="D142" s="21" t="s">
        <v>94</v>
      </c>
      <c r="E142" s="19" t="s">
        <v>48</v>
      </c>
      <c r="F142" s="23">
        <v>43906.0</v>
      </c>
      <c r="G142" s="24">
        <v>1135.0</v>
      </c>
      <c r="H142" s="19" t="s">
        <v>50</v>
      </c>
      <c r="I142" s="34"/>
      <c r="J142" s="22"/>
      <c r="K142" s="19" t="s">
        <v>48</v>
      </c>
      <c r="L142" s="22"/>
      <c r="M142" s="26" t="s">
        <v>2101</v>
      </c>
      <c r="N142" s="23">
        <v>43962.0</v>
      </c>
      <c r="O142" s="19"/>
      <c r="P142" s="19"/>
      <c r="Q142" s="19" t="s">
        <v>48</v>
      </c>
      <c r="R142" s="22"/>
      <c r="S142" s="19"/>
      <c r="T142" s="19"/>
      <c r="V142" s="119"/>
      <c r="W142" s="119" t="s">
        <v>48</v>
      </c>
      <c r="X142" s="72"/>
      <c r="Y142" s="72"/>
      <c r="Z142" s="72" t="s">
        <v>2102</v>
      </c>
      <c r="AA142" s="72" t="s">
        <v>2103</v>
      </c>
      <c r="AQ142" s="75" t="s">
        <v>2104</v>
      </c>
    </row>
    <row r="143">
      <c r="A143" s="18" t="s">
        <v>1189</v>
      </c>
      <c r="B143" s="19" t="s">
        <v>1190</v>
      </c>
      <c r="C143" s="20" t="s">
        <v>84</v>
      </c>
      <c r="D143" s="21" t="s">
        <v>94</v>
      </c>
      <c r="E143" s="19" t="s">
        <v>48</v>
      </c>
      <c r="F143" s="23">
        <v>43909.0</v>
      </c>
      <c r="G143" s="24">
        <v>2.0</v>
      </c>
      <c r="H143" s="19" t="s">
        <v>50</v>
      </c>
      <c r="I143" s="25"/>
      <c r="J143" s="26"/>
      <c r="K143" s="26" t="s">
        <v>48</v>
      </c>
      <c r="L143" s="26"/>
      <c r="M143" s="26" t="s">
        <v>2105</v>
      </c>
      <c r="N143" s="43">
        <v>43942.0</v>
      </c>
      <c r="O143" s="26"/>
      <c r="P143" s="26"/>
      <c r="Q143" s="26" t="s">
        <v>48</v>
      </c>
      <c r="R143" s="43">
        <v>43955.0</v>
      </c>
      <c r="S143" s="26" t="s">
        <v>48</v>
      </c>
      <c r="T143" s="43">
        <v>43942.0</v>
      </c>
      <c r="X143" s="27"/>
      <c r="Y143" s="27"/>
      <c r="Z143" s="27"/>
      <c r="AA143" s="27"/>
      <c r="AP143" s="54" t="s">
        <v>2106</v>
      </c>
    </row>
    <row r="144">
      <c r="A144" s="18" t="s">
        <v>1197</v>
      </c>
      <c r="B144" s="19" t="s">
        <v>1198</v>
      </c>
      <c r="C144" s="20" t="s">
        <v>84</v>
      </c>
      <c r="D144" s="21" t="s">
        <v>94</v>
      </c>
      <c r="E144" s="19" t="s">
        <v>48</v>
      </c>
      <c r="F144" s="23">
        <v>43913.0</v>
      </c>
      <c r="G144" s="24">
        <v>102.0</v>
      </c>
      <c r="H144" s="19" t="s">
        <v>764</v>
      </c>
      <c r="I144" s="32">
        <v>4.0</v>
      </c>
      <c r="J144" s="22"/>
      <c r="K144" s="19" t="s">
        <v>48</v>
      </c>
      <c r="L144" s="22"/>
      <c r="M144" s="26" t="s">
        <v>2107</v>
      </c>
      <c r="N144" s="23">
        <v>43949.0</v>
      </c>
      <c r="O144" s="26"/>
      <c r="P144" s="26"/>
      <c r="Q144" s="19" t="s">
        <v>48</v>
      </c>
      <c r="R144" s="23">
        <v>43969.0</v>
      </c>
      <c r="S144" s="26"/>
      <c r="T144" s="26"/>
      <c r="X144" s="86" t="s">
        <v>2108</v>
      </c>
      <c r="Y144" s="86"/>
      <c r="Z144" s="86"/>
      <c r="AA144" s="86" t="s">
        <v>1199</v>
      </c>
      <c r="AQ144" s="75" t="s">
        <v>2109</v>
      </c>
    </row>
    <row r="145">
      <c r="A145" s="18" t="s">
        <v>1207</v>
      </c>
      <c r="B145" s="19" t="s">
        <v>1208</v>
      </c>
      <c r="C145" s="20" t="s">
        <v>108</v>
      </c>
      <c r="D145" s="21" t="s">
        <v>99</v>
      </c>
      <c r="E145" s="19" t="s">
        <v>54</v>
      </c>
      <c r="F145" s="22"/>
      <c r="G145" s="35"/>
      <c r="H145" s="22"/>
      <c r="I145" s="34"/>
      <c r="J145" s="22"/>
      <c r="K145" s="87" t="s">
        <v>217</v>
      </c>
      <c r="L145" s="87"/>
      <c r="M145" s="87" t="s">
        <v>2110</v>
      </c>
      <c r="N145" s="87"/>
      <c r="O145" s="22"/>
      <c r="P145" s="22"/>
      <c r="Q145" s="87"/>
      <c r="R145" s="87"/>
      <c r="S145" s="22"/>
      <c r="T145" s="22"/>
      <c r="X145" s="36"/>
      <c r="Y145" s="36"/>
      <c r="Z145" s="36"/>
      <c r="AA145" s="36"/>
    </row>
    <row r="146">
      <c r="A146" s="18" t="s">
        <v>1213</v>
      </c>
      <c r="B146" s="19" t="s">
        <v>1214</v>
      </c>
      <c r="C146" s="20" t="s">
        <v>98</v>
      </c>
      <c r="D146" s="21" t="s">
        <v>47</v>
      </c>
      <c r="E146" s="19" t="s">
        <v>48</v>
      </c>
      <c r="F146" s="23">
        <v>43910.0</v>
      </c>
      <c r="G146" s="24">
        <v>0.0</v>
      </c>
      <c r="H146" s="23">
        <v>43927.0</v>
      </c>
      <c r="I146" s="32">
        <v>2.0</v>
      </c>
      <c r="J146" s="19" t="s">
        <v>48</v>
      </c>
      <c r="K146" s="19" t="s">
        <v>48</v>
      </c>
      <c r="L146" s="19"/>
      <c r="M146" s="19" t="s">
        <v>2111</v>
      </c>
      <c r="N146" s="23">
        <v>43983.0</v>
      </c>
      <c r="O146" s="19"/>
      <c r="P146" s="19">
        <v>8.0</v>
      </c>
      <c r="Q146" s="22"/>
      <c r="R146" s="22"/>
      <c r="S146" s="19"/>
      <c r="T146" s="19"/>
      <c r="V146" s="119"/>
      <c r="W146" s="119" t="s">
        <v>54</v>
      </c>
      <c r="X146" s="27"/>
      <c r="Y146" s="27"/>
      <c r="Z146" s="27"/>
      <c r="AA146" s="27"/>
      <c r="AG146" s="33" t="s">
        <v>48</v>
      </c>
      <c r="AH146" s="39" t="s">
        <v>2112</v>
      </c>
      <c r="AO146" s="54" t="s">
        <v>2113</v>
      </c>
      <c r="AQ146" s="119" t="s">
        <v>2114</v>
      </c>
    </row>
    <row r="147">
      <c r="A147" s="18" t="s">
        <v>1216</v>
      </c>
      <c r="B147" s="19" t="s">
        <v>1217</v>
      </c>
      <c r="C147" s="20" t="s">
        <v>98</v>
      </c>
      <c r="D147" s="21" t="s">
        <v>99</v>
      </c>
      <c r="E147" s="19" t="s">
        <v>48</v>
      </c>
      <c r="F147" s="23">
        <v>43916.0</v>
      </c>
      <c r="G147" s="24">
        <v>11.0</v>
      </c>
      <c r="H147" s="19" t="s">
        <v>50</v>
      </c>
      <c r="I147" s="32"/>
      <c r="J147" s="19"/>
      <c r="K147" s="19" t="s">
        <v>54</v>
      </c>
      <c r="L147" s="47">
        <v>44004.0</v>
      </c>
      <c r="M147" s="19"/>
      <c r="N147" s="19"/>
      <c r="O147" s="26"/>
      <c r="P147" s="26"/>
      <c r="Q147" s="19"/>
      <c r="R147" s="19"/>
      <c r="S147" s="26"/>
      <c r="T147" s="26"/>
      <c r="X147" s="27"/>
      <c r="Y147" s="27"/>
      <c r="Z147" s="27"/>
      <c r="AA147" s="27"/>
      <c r="AQ147" s="75" t="s">
        <v>2115</v>
      </c>
    </row>
    <row r="148">
      <c r="A148" s="18" t="s">
        <v>1225</v>
      </c>
      <c r="B148" s="19" t="s">
        <v>1226</v>
      </c>
      <c r="C148" s="20" t="s">
        <v>63</v>
      </c>
      <c r="D148" s="21" t="s">
        <v>64</v>
      </c>
      <c r="E148" s="19" t="s">
        <v>48</v>
      </c>
      <c r="F148" s="23">
        <v>43901.0</v>
      </c>
      <c r="G148" s="24">
        <v>7.0</v>
      </c>
      <c r="H148" s="19" t="s">
        <v>50</v>
      </c>
      <c r="I148" s="32"/>
      <c r="J148" s="19"/>
      <c r="K148" s="19" t="s">
        <v>52</v>
      </c>
      <c r="L148" s="19"/>
      <c r="M148" s="19" t="s">
        <v>2116</v>
      </c>
      <c r="N148" s="19"/>
      <c r="O148" s="26"/>
      <c r="P148" s="26"/>
      <c r="Q148" s="19"/>
      <c r="R148" s="19"/>
      <c r="S148" s="26"/>
      <c r="T148" s="26"/>
      <c r="X148" s="27"/>
      <c r="Y148" s="27"/>
      <c r="Z148" s="27"/>
      <c r="AA148" s="27"/>
      <c r="AN148" s="54" t="s">
        <v>2117</v>
      </c>
    </row>
    <row r="149">
      <c r="A149" s="18" t="s">
        <v>1235</v>
      </c>
      <c r="B149" s="19" t="s">
        <v>1236</v>
      </c>
      <c r="C149" s="20" t="s">
        <v>84</v>
      </c>
      <c r="D149" s="21" t="s">
        <v>94</v>
      </c>
      <c r="E149" s="19" t="s">
        <v>48</v>
      </c>
      <c r="F149" s="23">
        <v>43906.0</v>
      </c>
      <c r="G149" s="24">
        <v>0.0</v>
      </c>
      <c r="H149" s="23">
        <v>43920.0</v>
      </c>
      <c r="I149" s="34">
        <f>(H149-F149)/7</f>
        <v>2</v>
      </c>
      <c r="J149" s="19"/>
      <c r="K149" s="19" t="s">
        <v>52</v>
      </c>
      <c r="L149" s="19"/>
      <c r="M149" s="19" t="s">
        <v>2118</v>
      </c>
      <c r="N149" s="19"/>
      <c r="O149" s="26"/>
      <c r="P149" s="26"/>
      <c r="Q149" s="19"/>
      <c r="R149" s="19"/>
      <c r="S149" s="26"/>
      <c r="T149" s="26"/>
      <c r="X149" s="27"/>
      <c r="Y149" s="27"/>
      <c r="Z149" s="27"/>
      <c r="AA149" s="27"/>
      <c r="AP149" s="54" t="s">
        <v>2119</v>
      </c>
    </row>
    <row r="150">
      <c r="A150" s="18" t="s">
        <v>1244</v>
      </c>
      <c r="B150" s="19" t="s">
        <v>1245</v>
      </c>
      <c r="C150" s="20" t="s">
        <v>63</v>
      </c>
      <c r="D150" s="21" t="s">
        <v>94</v>
      </c>
      <c r="E150" s="19" t="s">
        <v>48</v>
      </c>
      <c r="F150" s="23">
        <v>43902.0</v>
      </c>
      <c r="G150" s="24" t="s">
        <v>1246</v>
      </c>
      <c r="H150" s="19" t="s">
        <v>65</v>
      </c>
      <c r="I150" s="32">
        <v>2.0</v>
      </c>
      <c r="J150" s="19" t="s">
        <v>48</v>
      </c>
      <c r="K150" s="26" t="s">
        <v>48</v>
      </c>
      <c r="L150" s="26"/>
      <c r="M150" s="120" t="s">
        <v>2120</v>
      </c>
      <c r="N150" s="43">
        <v>43941.0</v>
      </c>
      <c r="O150" s="19"/>
      <c r="P150" s="19"/>
      <c r="Q150" s="26"/>
      <c r="R150" s="43"/>
      <c r="S150" s="19"/>
      <c r="T150" s="19"/>
      <c r="U150" s="174" t="s">
        <v>2121</v>
      </c>
      <c r="V150" s="174"/>
      <c r="W150" s="174" t="s">
        <v>48</v>
      </c>
      <c r="X150" s="175" t="s">
        <v>2122</v>
      </c>
      <c r="Y150" s="176"/>
      <c r="Z150" s="176"/>
      <c r="AA150" s="176"/>
      <c r="AB150" s="177"/>
      <c r="AC150" s="174" t="s">
        <v>48</v>
      </c>
      <c r="AD150" s="93" t="s">
        <v>2123</v>
      </c>
      <c r="AE150" s="177"/>
      <c r="AF150" s="177"/>
      <c r="AG150" s="164" t="s">
        <v>48</v>
      </c>
      <c r="AH150" s="72" t="s">
        <v>2124</v>
      </c>
      <c r="AI150" s="177"/>
      <c r="AJ150" s="177"/>
      <c r="AK150" s="177"/>
      <c r="AL150" s="177"/>
      <c r="AM150" s="177"/>
      <c r="AN150" s="177"/>
      <c r="AO150" s="177"/>
      <c r="AP150" s="177"/>
      <c r="AQ150" s="178" t="s">
        <v>2125</v>
      </c>
    </row>
    <row r="151">
      <c r="A151" s="18" t="s">
        <v>1254</v>
      </c>
      <c r="B151" s="19" t="s">
        <v>1255</v>
      </c>
      <c r="C151" s="20" t="s">
        <v>75</v>
      </c>
      <c r="D151" s="21" t="s">
        <v>94</v>
      </c>
      <c r="E151" s="19" t="s">
        <v>48</v>
      </c>
      <c r="F151" s="23">
        <v>43904.0</v>
      </c>
      <c r="G151" s="24">
        <v>22.0</v>
      </c>
      <c r="H151" s="19" t="s">
        <v>1256</v>
      </c>
      <c r="I151" s="25">
        <v>4.0</v>
      </c>
      <c r="J151" s="26" t="s">
        <v>48</v>
      </c>
      <c r="K151" s="26" t="s">
        <v>52</v>
      </c>
      <c r="L151" s="26"/>
      <c r="M151" s="179" t="s">
        <v>2126</v>
      </c>
      <c r="N151" s="26"/>
      <c r="O151" s="26"/>
      <c r="P151" s="26"/>
      <c r="Q151" s="26"/>
      <c r="R151" s="26"/>
      <c r="S151" s="26"/>
      <c r="T151" s="26"/>
      <c r="X151" s="27"/>
      <c r="Y151" s="27"/>
      <c r="Z151" s="27"/>
      <c r="AA151" s="27"/>
    </row>
    <row r="152">
      <c r="A152" s="18" t="s">
        <v>1264</v>
      </c>
      <c r="B152" s="19" t="s">
        <v>1265</v>
      </c>
      <c r="C152" s="20" t="s">
        <v>46</v>
      </c>
      <c r="D152" s="21" t="s">
        <v>99</v>
      </c>
      <c r="E152" s="19" t="s">
        <v>48</v>
      </c>
      <c r="F152" s="23">
        <v>43903.0</v>
      </c>
      <c r="G152" s="24">
        <v>122.0</v>
      </c>
      <c r="H152" s="23">
        <v>43927.0</v>
      </c>
      <c r="I152" s="34">
        <f>(H152-F152)/7</f>
        <v>3.428571429</v>
      </c>
      <c r="J152" s="19" t="s">
        <v>48</v>
      </c>
      <c r="K152" s="26" t="s">
        <v>54</v>
      </c>
      <c r="L152" s="43">
        <v>44004.0</v>
      </c>
      <c r="M152" s="26"/>
      <c r="N152" s="26"/>
      <c r="O152" s="26"/>
      <c r="P152" s="26"/>
      <c r="Q152" s="26"/>
      <c r="R152" s="26"/>
      <c r="S152" s="26"/>
      <c r="T152" s="26"/>
      <c r="X152" s="27"/>
      <c r="Y152" s="27"/>
      <c r="Z152" s="27"/>
      <c r="AA152" s="27"/>
    </row>
    <row r="153">
      <c r="A153" s="18" t="s">
        <v>1273</v>
      </c>
      <c r="B153" s="19" t="s">
        <v>1274</v>
      </c>
      <c r="C153" s="20" t="s">
        <v>84</v>
      </c>
      <c r="D153" s="21" t="s">
        <v>94</v>
      </c>
      <c r="E153" s="19" t="s">
        <v>48</v>
      </c>
      <c r="F153" s="23">
        <v>43913.0</v>
      </c>
      <c r="G153" s="35"/>
      <c r="H153" s="19" t="s">
        <v>65</v>
      </c>
      <c r="I153" s="25">
        <v>2.0</v>
      </c>
      <c r="J153" s="26"/>
      <c r="K153" s="26" t="s">
        <v>48</v>
      </c>
      <c r="L153" s="26"/>
      <c r="M153" s="26" t="s">
        <v>2127</v>
      </c>
      <c r="N153" s="43">
        <v>43941.0</v>
      </c>
      <c r="O153" s="19"/>
      <c r="P153" s="19"/>
      <c r="Q153" s="26"/>
      <c r="R153" s="26"/>
      <c r="S153" s="19"/>
      <c r="T153" s="19"/>
      <c r="X153" s="27"/>
      <c r="Y153" s="27"/>
      <c r="Z153" s="27"/>
      <c r="AA153" s="27"/>
      <c r="AO153" s="54" t="s">
        <v>2128</v>
      </c>
    </row>
    <row r="154">
      <c r="A154" s="18" t="s">
        <v>1279</v>
      </c>
      <c r="B154" s="19" t="s">
        <v>1280</v>
      </c>
      <c r="C154" s="20" t="s">
        <v>108</v>
      </c>
      <c r="D154" s="21" t="s">
        <v>94</v>
      </c>
      <c r="E154" s="19" t="s">
        <v>48</v>
      </c>
      <c r="F154" s="23">
        <v>43901.0</v>
      </c>
      <c r="G154" s="24">
        <v>8.0</v>
      </c>
      <c r="H154" s="26" t="s">
        <v>1281</v>
      </c>
      <c r="I154" s="25">
        <v>2.0</v>
      </c>
      <c r="J154" s="26"/>
      <c r="K154" s="26" t="s">
        <v>54</v>
      </c>
      <c r="L154" s="43">
        <v>44005.0</v>
      </c>
      <c r="M154" s="26" t="s">
        <v>2129</v>
      </c>
      <c r="N154" s="26"/>
      <c r="O154" s="26"/>
      <c r="P154" s="26"/>
      <c r="Q154" s="26"/>
      <c r="R154" s="26"/>
      <c r="S154" s="26"/>
      <c r="T154" s="26"/>
      <c r="X154" s="27"/>
      <c r="Y154" s="27"/>
      <c r="Z154" s="27"/>
      <c r="AA154" s="27"/>
      <c r="AO154" s="144" t="s">
        <v>1289</v>
      </c>
    </row>
    <row r="155">
      <c r="A155" s="18" t="s">
        <v>1290</v>
      </c>
      <c r="B155" s="19" t="s">
        <v>1291</v>
      </c>
      <c r="C155" s="20" t="s">
        <v>84</v>
      </c>
      <c r="D155" s="21" t="s">
        <v>99</v>
      </c>
      <c r="E155" s="19" t="s">
        <v>48</v>
      </c>
      <c r="F155" s="23">
        <v>43913.0</v>
      </c>
      <c r="G155" s="19">
        <v>1.0</v>
      </c>
      <c r="H155" s="23">
        <v>43924.0</v>
      </c>
      <c r="I155" s="32">
        <v>2.0</v>
      </c>
      <c r="J155" s="26"/>
      <c r="K155" s="26" t="s">
        <v>48</v>
      </c>
      <c r="L155" s="26"/>
      <c r="M155" s="26" t="s">
        <v>2130</v>
      </c>
      <c r="N155" s="43">
        <v>43955.0</v>
      </c>
      <c r="O155" s="19"/>
      <c r="P155" s="19">
        <v>6.0</v>
      </c>
      <c r="Q155" s="26"/>
      <c r="R155" s="26"/>
      <c r="S155" s="19"/>
      <c r="T155" s="19"/>
      <c r="X155" s="27"/>
      <c r="Y155" s="27"/>
      <c r="Z155" s="27"/>
      <c r="AA155" s="27"/>
      <c r="AM155" s="45" t="s">
        <v>2131</v>
      </c>
      <c r="AN155" s="144" t="s">
        <v>2132</v>
      </c>
    </row>
    <row r="156">
      <c r="A156" s="18" t="s">
        <v>1297</v>
      </c>
      <c r="B156" s="19" t="s">
        <v>1298</v>
      </c>
      <c r="C156" s="20" t="s">
        <v>108</v>
      </c>
      <c r="D156" s="21" t="s">
        <v>64</v>
      </c>
      <c r="E156" s="19" t="s">
        <v>48</v>
      </c>
      <c r="F156" s="23">
        <v>43900.0</v>
      </c>
      <c r="G156" s="24">
        <v>2.0</v>
      </c>
      <c r="H156" s="19" t="s">
        <v>100</v>
      </c>
      <c r="I156" s="25">
        <v>2.0</v>
      </c>
      <c r="J156" s="26" t="s">
        <v>48</v>
      </c>
      <c r="K156" s="26" t="s">
        <v>54</v>
      </c>
      <c r="L156" s="43">
        <v>44005.0</v>
      </c>
      <c r="M156" s="26" t="s">
        <v>2133</v>
      </c>
      <c r="N156" s="26"/>
      <c r="O156" s="26"/>
      <c r="P156" s="26"/>
      <c r="Q156" s="26"/>
      <c r="R156" s="26"/>
      <c r="S156" s="26"/>
      <c r="T156" s="26"/>
      <c r="X156" s="27"/>
      <c r="Y156" s="27"/>
      <c r="Z156" s="27"/>
      <c r="AA156" s="27"/>
      <c r="AO156" s="144" t="s">
        <v>1305</v>
      </c>
      <c r="AP156" s="159"/>
      <c r="AQ156" s="57" t="s">
        <v>2134</v>
      </c>
    </row>
    <row r="157">
      <c r="A157" s="18" t="s">
        <v>1307</v>
      </c>
      <c r="B157" s="19" t="s">
        <v>1308</v>
      </c>
      <c r="C157" s="20" t="s">
        <v>108</v>
      </c>
      <c r="D157" s="21" t="s">
        <v>64</v>
      </c>
      <c r="E157" s="19" t="s">
        <v>48</v>
      </c>
      <c r="F157" s="23">
        <v>43902.0</v>
      </c>
      <c r="G157" s="24">
        <v>11.0</v>
      </c>
      <c r="H157" s="23">
        <v>43920.0</v>
      </c>
      <c r="I157" s="34">
        <f t="shared" ref="I157:I158" si="10">(H157-F157)/7</f>
        <v>2.571428571</v>
      </c>
      <c r="J157" s="19" t="s">
        <v>48</v>
      </c>
      <c r="K157" s="19" t="s">
        <v>54</v>
      </c>
      <c r="L157" s="23">
        <v>44004.0</v>
      </c>
      <c r="M157" s="130" t="s">
        <v>2135</v>
      </c>
      <c r="N157" s="19"/>
      <c r="O157" s="26"/>
      <c r="P157" s="26"/>
      <c r="Q157" s="19"/>
      <c r="R157" s="19"/>
      <c r="S157" s="26"/>
      <c r="T157" s="26"/>
      <c r="X157" s="81"/>
      <c r="Y157" s="81"/>
      <c r="Z157" s="81"/>
      <c r="AA157" s="81"/>
    </row>
    <row r="158">
      <c r="A158" s="18" t="s">
        <v>1320</v>
      </c>
      <c r="B158" s="19" t="s">
        <v>1321</v>
      </c>
      <c r="C158" s="20" t="s">
        <v>84</v>
      </c>
      <c r="D158" s="21" t="s">
        <v>99</v>
      </c>
      <c r="E158" s="19" t="s">
        <v>48</v>
      </c>
      <c r="F158" s="23">
        <v>43900.0</v>
      </c>
      <c r="G158" s="24">
        <v>52.0</v>
      </c>
      <c r="H158" s="23">
        <v>43933.0</v>
      </c>
      <c r="I158" s="34">
        <f t="shared" si="10"/>
        <v>4.714285714</v>
      </c>
      <c r="J158" s="19"/>
      <c r="K158" s="19" t="s">
        <v>52</v>
      </c>
      <c r="L158" s="23">
        <v>44004.0</v>
      </c>
      <c r="M158" s="180" t="s">
        <v>2136</v>
      </c>
      <c r="N158" s="19"/>
      <c r="O158" s="26"/>
      <c r="P158" s="26"/>
      <c r="Q158" s="19"/>
      <c r="R158" s="19"/>
      <c r="S158" s="26"/>
      <c r="T158" s="26"/>
      <c r="X158" s="27"/>
      <c r="Y158" s="27"/>
      <c r="Z158" s="27"/>
      <c r="AA158" s="27"/>
    </row>
    <row r="159">
      <c r="A159" s="18" t="s">
        <v>1330</v>
      </c>
      <c r="B159" s="19" t="s">
        <v>1331</v>
      </c>
      <c r="C159" s="20" t="s">
        <v>63</v>
      </c>
      <c r="D159" s="21" t="s">
        <v>94</v>
      </c>
      <c r="E159" s="19" t="s">
        <v>48</v>
      </c>
      <c r="F159" s="23">
        <v>43901.0</v>
      </c>
      <c r="G159" s="24">
        <v>26.0</v>
      </c>
      <c r="H159" s="19" t="s">
        <v>65</v>
      </c>
      <c r="I159" s="32">
        <v>2.0</v>
      </c>
      <c r="J159" s="19" t="s">
        <v>48</v>
      </c>
      <c r="K159" s="19" t="s">
        <v>48</v>
      </c>
      <c r="L159" s="23">
        <v>44005.0</v>
      </c>
      <c r="M159" s="19" t="s">
        <v>2137</v>
      </c>
      <c r="N159" s="23">
        <v>43976.0</v>
      </c>
      <c r="O159" s="26"/>
      <c r="P159" s="26"/>
      <c r="Q159" s="22"/>
      <c r="R159" s="22"/>
      <c r="S159" s="26"/>
      <c r="T159" s="26"/>
      <c r="X159" s="27"/>
      <c r="Y159" s="27"/>
      <c r="Z159" s="27"/>
      <c r="AA159" s="27"/>
      <c r="AQ159" s="119" t="s">
        <v>2138</v>
      </c>
    </row>
    <row r="160">
      <c r="A160" s="18" t="s">
        <v>1340</v>
      </c>
      <c r="B160" s="19" t="s">
        <v>1341</v>
      </c>
      <c r="C160" s="20" t="s">
        <v>63</v>
      </c>
      <c r="D160" s="21" t="s">
        <v>94</v>
      </c>
      <c r="E160" s="19" t="s">
        <v>48</v>
      </c>
      <c r="F160" s="23">
        <v>43906.0</v>
      </c>
      <c r="G160" s="24">
        <v>331.0</v>
      </c>
      <c r="H160" s="23">
        <v>43930.0</v>
      </c>
      <c r="I160" s="34">
        <f t="shared" ref="I160:I161" si="11">(H160-F160)/7</f>
        <v>3.428571429</v>
      </c>
      <c r="J160" s="22"/>
      <c r="K160" s="19" t="s">
        <v>48</v>
      </c>
      <c r="L160" s="22"/>
      <c r="M160" s="19" t="s">
        <v>2139</v>
      </c>
      <c r="N160" s="23">
        <v>43969.0</v>
      </c>
      <c r="O160" s="26"/>
      <c r="P160" s="26"/>
      <c r="Q160" s="22"/>
      <c r="R160" s="22"/>
      <c r="S160" s="26"/>
      <c r="T160" s="26"/>
      <c r="U160" s="119" t="s">
        <v>2140</v>
      </c>
      <c r="V160" s="119"/>
      <c r="W160" s="119" t="s">
        <v>48</v>
      </c>
      <c r="X160" s="86" t="s">
        <v>2141</v>
      </c>
      <c r="Y160" s="27"/>
      <c r="Z160" s="27"/>
      <c r="AA160" s="27"/>
      <c r="AQ160" s="119" t="s">
        <v>2142</v>
      </c>
    </row>
    <row r="161">
      <c r="A161" s="18" t="s">
        <v>1346</v>
      </c>
      <c r="B161" s="19" t="s">
        <v>1347</v>
      </c>
      <c r="C161" s="20" t="s">
        <v>108</v>
      </c>
      <c r="D161" s="21" t="s">
        <v>94</v>
      </c>
      <c r="E161" s="19" t="s">
        <v>48</v>
      </c>
      <c r="F161" s="23">
        <v>43904.0</v>
      </c>
      <c r="G161" s="24">
        <v>3.0</v>
      </c>
      <c r="H161" s="23">
        <v>43921.0</v>
      </c>
      <c r="I161" s="34">
        <f t="shared" si="11"/>
        <v>2.428571429</v>
      </c>
      <c r="J161" s="26"/>
      <c r="K161" s="26" t="s">
        <v>52</v>
      </c>
      <c r="L161" s="26"/>
      <c r="M161" s="26" t="s">
        <v>2143</v>
      </c>
      <c r="N161" s="26"/>
      <c r="O161" s="26"/>
      <c r="P161" s="26"/>
      <c r="Q161" s="26"/>
      <c r="R161" s="26"/>
      <c r="S161" s="26"/>
      <c r="T161" s="26"/>
      <c r="X161" s="27"/>
      <c r="Y161" s="27"/>
      <c r="Z161" s="27"/>
      <c r="AA161" s="27"/>
    </row>
    <row r="162">
      <c r="A162" s="18" t="s">
        <v>1355</v>
      </c>
      <c r="B162" s="19" t="s">
        <v>1356</v>
      </c>
      <c r="C162" s="20" t="s">
        <v>75</v>
      </c>
      <c r="D162" s="21" t="s">
        <v>94</v>
      </c>
      <c r="E162" s="19" t="s">
        <v>48</v>
      </c>
      <c r="F162" s="23">
        <v>43900.0</v>
      </c>
      <c r="G162" s="24">
        <v>15.0</v>
      </c>
      <c r="H162" s="19" t="s">
        <v>50</v>
      </c>
      <c r="I162" s="34"/>
      <c r="J162" s="22"/>
      <c r="K162" s="19" t="s">
        <v>52</v>
      </c>
      <c r="L162" s="22"/>
      <c r="M162" s="26" t="s">
        <v>2143</v>
      </c>
      <c r="N162" s="22"/>
      <c r="O162" s="26"/>
      <c r="P162" s="26"/>
      <c r="Q162" s="22"/>
      <c r="R162" s="22"/>
      <c r="S162" s="26"/>
      <c r="T162" s="26"/>
      <c r="X162" s="27"/>
      <c r="Y162" s="27"/>
      <c r="Z162" s="27"/>
      <c r="AA162" s="27"/>
      <c r="AN162" s="57" t="s">
        <v>2144</v>
      </c>
      <c r="AO162" s="144" t="s">
        <v>1361</v>
      </c>
    </row>
    <row r="163">
      <c r="A163" s="18" t="s">
        <v>1363</v>
      </c>
      <c r="B163" s="19" t="s">
        <v>1364</v>
      </c>
      <c r="C163" s="20" t="s">
        <v>63</v>
      </c>
      <c r="D163" s="21" t="s">
        <v>64</v>
      </c>
      <c r="E163" s="19" t="s">
        <v>48</v>
      </c>
      <c r="F163" s="23">
        <v>43906.0</v>
      </c>
      <c r="G163" s="24">
        <v>168.0</v>
      </c>
      <c r="H163" s="19" t="s">
        <v>85</v>
      </c>
      <c r="I163" s="32">
        <v>4.0</v>
      </c>
      <c r="J163" s="22"/>
      <c r="K163" s="19" t="s">
        <v>52</v>
      </c>
      <c r="L163" s="22"/>
      <c r="M163" s="26" t="s">
        <v>2143</v>
      </c>
      <c r="N163" s="22"/>
      <c r="O163" s="26"/>
      <c r="P163" s="26"/>
      <c r="Q163" s="22"/>
      <c r="R163" s="22"/>
      <c r="S163" s="26"/>
      <c r="T163" s="26"/>
      <c r="X163" s="27"/>
      <c r="Y163" s="27"/>
      <c r="Z163" s="27"/>
      <c r="AA163" s="27"/>
      <c r="AP163" s="144" t="s">
        <v>2145</v>
      </c>
    </row>
    <row r="164">
      <c r="A164" s="18" t="s">
        <v>1371</v>
      </c>
      <c r="B164" s="19" t="s">
        <v>1372</v>
      </c>
      <c r="C164" s="20" t="s">
        <v>63</v>
      </c>
      <c r="D164" s="21" t="s">
        <v>64</v>
      </c>
      <c r="E164" s="19" t="s">
        <v>48</v>
      </c>
      <c r="F164" s="23">
        <v>43906.0</v>
      </c>
      <c r="G164" s="24">
        <v>93.0</v>
      </c>
      <c r="H164" s="23">
        <v>43933.0</v>
      </c>
      <c r="I164" s="34">
        <f>(H164-F164)/7</f>
        <v>3.857142857</v>
      </c>
      <c r="J164" s="19" t="s">
        <v>48</v>
      </c>
      <c r="K164" s="26" t="s">
        <v>54</v>
      </c>
      <c r="L164" s="43">
        <v>44004.0</v>
      </c>
      <c r="M164" s="26"/>
      <c r="N164" s="26"/>
      <c r="O164" s="26"/>
      <c r="P164" s="26"/>
      <c r="Q164" s="26"/>
      <c r="R164" s="26"/>
      <c r="S164" s="26"/>
      <c r="T164" s="26"/>
      <c r="X164" s="27"/>
      <c r="Y164" s="27"/>
      <c r="Z164" s="27"/>
      <c r="AA164" s="27"/>
    </row>
    <row r="165">
      <c r="A165" s="18" t="s">
        <v>1379</v>
      </c>
      <c r="B165" s="19" t="s">
        <v>1380</v>
      </c>
      <c r="C165" s="20" t="s">
        <v>98</v>
      </c>
      <c r="D165" s="21" t="s">
        <v>47</v>
      </c>
      <c r="E165" s="19" t="s">
        <v>48</v>
      </c>
      <c r="F165" s="23">
        <v>43906.0</v>
      </c>
      <c r="G165" s="24">
        <v>1.0</v>
      </c>
      <c r="H165" s="23">
        <v>43940.0</v>
      </c>
      <c r="I165" s="32">
        <v>4.0</v>
      </c>
      <c r="J165" s="19" t="s">
        <v>48</v>
      </c>
      <c r="K165" s="19" t="s">
        <v>52</v>
      </c>
      <c r="L165" s="43"/>
      <c r="M165" s="130" t="s">
        <v>2146</v>
      </c>
      <c r="N165" s="22"/>
      <c r="O165" s="26"/>
      <c r="P165" s="26"/>
      <c r="Q165" s="22"/>
      <c r="R165" s="22"/>
      <c r="S165" s="26"/>
      <c r="T165" s="26"/>
      <c r="X165" s="27"/>
      <c r="Y165" s="27"/>
      <c r="Z165" s="27"/>
      <c r="AA165" s="27"/>
      <c r="AQ165" s="75" t="s">
        <v>2147</v>
      </c>
    </row>
    <row r="166">
      <c r="A166" s="18" t="s">
        <v>1391</v>
      </c>
      <c r="B166" s="19" t="s">
        <v>1392</v>
      </c>
      <c r="C166" s="20" t="s">
        <v>84</v>
      </c>
      <c r="D166" s="21" t="s">
        <v>64</v>
      </c>
      <c r="E166" s="19" t="s">
        <v>54</v>
      </c>
      <c r="F166" s="22"/>
      <c r="G166" s="35"/>
      <c r="H166" s="22"/>
      <c r="I166" s="34"/>
      <c r="J166" s="22"/>
      <c r="K166" s="19" t="s">
        <v>86</v>
      </c>
      <c r="L166" s="22"/>
      <c r="M166" s="19" t="s">
        <v>2148</v>
      </c>
      <c r="N166" s="22"/>
      <c r="O166" s="22"/>
      <c r="P166" s="22"/>
      <c r="Q166" s="22"/>
      <c r="R166" s="22"/>
      <c r="S166" s="22"/>
      <c r="T166" s="22"/>
      <c r="X166" s="36"/>
      <c r="Y166" s="36"/>
      <c r="Z166" s="36"/>
      <c r="AA166" s="36"/>
    </row>
    <row r="167">
      <c r="A167" s="18" t="s">
        <v>1393</v>
      </c>
      <c r="B167" s="19" t="s">
        <v>1394</v>
      </c>
      <c r="C167" s="20" t="s">
        <v>63</v>
      </c>
      <c r="D167" s="21" t="s">
        <v>94</v>
      </c>
      <c r="E167" s="22"/>
      <c r="F167" s="22"/>
      <c r="G167" s="35"/>
      <c r="H167" s="22"/>
      <c r="I167" s="34"/>
      <c r="J167" s="22"/>
      <c r="K167" s="19" t="s">
        <v>86</v>
      </c>
      <c r="L167" s="22"/>
      <c r="M167" s="19" t="s">
        <v>2148</v>
      </c>
      <c r="N167" s="22"/>
      <c r="O167" s="22"/>
      <c r="P167" s="22"/>
      <c r="Q167" s="22"/>
      <c r="R167" s="22"/>
      <c r="S167" s="22"/>
      <c r="T167" s="22"/>
      <c r="X167" s="36"/>
      <c r="Y167" s="36"/>
      <c r="Z167" s="36"/>
      <c r="AA167" s="36"/>
    </row>
    <row r="168">
      <c r="A168" s="18" t="s">
        <v>1396</v>
      </c>
      <c r="B168" s="19" t="s">
        <v>1397</v>
      </c>
      <c r="C168" s="20" t="s">
        <v>98</v>
      </c>
      <c r="D168" s="21" t="s">
        <v>99</v>
      </c>
      <c r="E168" s="19" t="s">
        <v>48</v>
      </c>
      <c r="F168" s="23">
        <v>43908.0</v>
      </c>
      <c r="G168" s="24">
        <v>0.0</v>
      </c>
      <c r="H168" s="19" t="s">
        <v>50</v>
      </c>
      <c r="I168" s="32"/>
      <c r="J168" s="19"/>
      <c r="K168" s="19" t="s">
        <v>86</v>
      </c>
      <c r="L168" s="23">
        <v>44005.0</v>
      </c>
      <c r="M168" s="26" t="s">
        <v>2149</v>
      </c>
      <c r="N168" s="19"/>
      <c r="O168" s="22"/>
      <c r="P168" s="22"/>
      <c r="Q168" s="19"/>
      <c r="R168" s="19"/>
      <c r="S168" s="22"/>
      <c r="T168" s="22"/>
      <c r="X168" s="36"/>
      <c r="Y168" s="36"/>
      <c r="Z168" s="36"/>
      <c r="AA168" s="36"/>
    </row>
    <row r="169">
      <c r="A169" s="18" t="s">
        <v>1400</v>
      </c>
      <c r="B169" s="19" t="s">
        <v>1401</v>
      </c>
      <c r="C169" s="20" t="s">
        <v>75</v>
      </c>
      <c r="D169" s="21" t="s">
        <v>94</v>
      </c>
      <c r="E169" s="19" t="s">
        <v>48</v>
      </c>
      <c r="F169" s="23">
        <v>43899.0</v>
      </c>
      <c r="G169" s="24">
        <v>15.0</v>
      </c>
      <c r="H169" s="19" t="s">
        <v>50</v>
      </c>
      <c r="I169" s="25"/>
      <c r="J169" s="26"/>
      <c r="K169" s="26" t="s">
        <v>52</v>
      </c>
      <c r="L169" s="26"/>
      <c r="M169" s="26" t="s">
        <v>2150</v>
      </c>
      <c r="N169" s="26"/>
      <c r="O169" s="26"/>
      <c r="P169" s="26"/>
      <c r="Q169" s="26"/>
      <c r="R169" s="26"/>
      <c r="S169" s="26"/>
      <c r="T169" s="26"/>
      <c r="X169" s="27"/>
      <c r="Y169" s="27"/>
      <c r="Z169" s="27"/>
      <c r="AA169" s="27"/>
      <c r="AO169" s="54" t="s">
        <v>2151</v>
      </c>
    </row>
    <row r="170">
      <c r="A170" s="18" t="s">
        <v>1408</v>
      </c>
      <c r="B170" s="19" t="s">
        <v>1409</v>
      </c>
      <c r="C170" s="20" t="s">
        <v>98</v>
      </c>
      <c r="D170" s="21" t="s">
        <v>99</v>
      </c>
      <c r="E170" s="19" t="s">
        <v>48</v>
      </c>
      <c r="F170" s="23">
        <v>43904.0</v>
      </c>
      <c r="G170" s="24">
        <v>24.0</v>
      </c>
      <c r="H170" s="23">
        <v>43927.0</v>
      </c>
      <c r="I170" s="34">
        <f>(H170-F170)/7</f>
        <v>3.285714286</v>
      </c>
      <c r="J170" s="26"/>
      <c r="K170" s="26" t="s">
        <v>54</v>
      </c>
      <c r="L170" s="43">
        <v>44005.0</v>
      </c>
      <c r="M170" s="120" t="s">
        <v>2152</v>
      </c>
      <c r="N170" s="26"/>
      <c r="O170" s="26"/>
      <c r="P170" s="26"/>
      <c r="Q170" s="26"/>
      <c r="R170" s="26"/>
      <c r="S170" s="26"/>
      <c r="T170" s="26"/>
      <c r="X170" s="27"/>
      <c r="Y170" s="27"/>
      <c r="Z170" s="27"/>
      <c r="AA170" s="27"/>
    </row>
    <row r="171">
      <c r="A171" s="18" t="s">
        <v>1416</v>
      </c>
      <c r="B171" s="19" t="s">
        <v>1417</v>
      </c>
      <c r="C171" s="20" t="s">
        <v>63</v>
      </c>
      <c r="D171" s="21" t="s">
        <v>64</v>
      </c>
      <c r="E171" s="19" t="s">
        <v>48</v>
      </c>
      <c r="F171" s="23">
        <v>43905.0</v>
      </c>
      <c r="G171" s="24">
        <v>55.0</v>
      </c>
      <c r="H171" s="19" t="s">
        <v>50</v>
      </c>
      <c r="I171" s="34"/>
      <c r="J171" s="22"/>
      <c r="K171" s="19" t="s">
        <v>86</v>
      </c>
      <c r="L171" s="23">
        <v>44005.0</v>
      </c>
      <c r="M171" s="26" t="s">
        <v>2153</v>
      </c>
      <c r="N171" s="22"/>
      <c r="O171" s="26"/>
      <c r="P171" s="26"/>
      <c r="Q171" s="22"/>
      <c r="R171" s="22"/>
      <c r="S171" s="26"/>
      <c r="T171" s="26"/>
      <c r="X171" s="27"/>
      <c r="Y171" s="27"/>
      <c r="Z171" s="27"/>
      <c r="AA171" s="27"/>
    </row>
    <row r="172">
      <c r="A172" s="18" t="s">
        <v>1421</v>
      </c>
      <c r="B172" s="19" t="s">
        <v>1422</v>
      </c>
      <c r="C172" s="20" t="s">
        <v>98</v>
      </c>
      <c r="D172" s="21" t="s">
        <v>94</v>
      </c>
      <c r="E172" s="19" t="s">
        <v>48</v>
      </c>
      <c r="F172" s="23">
        <v>43910.0</v>
      </c>
      <c r="G172" s="24">
        <v>3.0</v>
      </c>
      <c r="H172" s="19" t="s">
        <v>65</v>
      </c>
      <c r="I172" s="25">
        <v>2.0</v>
      </c>
      <c r="J172" s="26"/>
      <c r="K172" s="26" t="s">
        <v>48</v>
      </c>
      <c r="L172" s="26"/>
      <c r="M172" s="26" t="s">
        <v>2154</v>
      </c>
      <c r="N172" s="43">
        <v>43962.0</v>
      </c>
      <c r="O172" s="26"/>
      <c r="P172" s="26"/>
      <c r="Q172" s="26" t="s">
        <v>48</v>
      </c>
      <c r="R172" s="43">
        <v>43962.0</v>
      </c>
      <c r="S172" s="26"/>
      <c r="T172" s="26"/>
      <c r="U172" s="33" t="s">
        <v>2155</v>
      </c>
      <c r="V172" s="110"/>
      <c r="W172" s="33" t="s">
        <v>48</v>
      </c>
      <c r="X172" s="128" t="s">
        <v>2156</v>
      </c>
      <c r="Y172" s="27"/>
      <c r="Z172" s="122" t="s">
        <v>2157</v>
      </c>
      <c r="AA172" s="27"/>
      <c r="AB172" s="119" t="s">
        <v>54</v>
      </c>
      <c r="AO172" s="144" t="s">
        <v>1428</v>
      </c>
    </row>
    <row r="173">
      <c r="A173" s="18" t="s">
        <v>1429</v>
      </c>
      <c r="B173" s="19" t="s">
        <v>1430</v>
      </c>
      <c r="C173" s="20" t="s">
        <v>98</v>
      </c>
      <c r="D173" s="21" t="s">
        <v>47</v>
      </c>
      <c r="E173" s="19" t="s">
        <v>48</v>
      </c>
      <c r="F173" s="23">
        <v>43922.0</v>
      </c>
      <c r="G173" s="24">
        <v>0.0</v>
      </c>
      <c r="H173" s="22"/>
      <c r="I173" s="90"/>
      <c r="J173" s="91"/>
      <c r="K173" s="26" t="s">
        <v>54</v>
      </c>
      <c r="L173" s="43">
        <v>44004.0</v>
      </c>
      <c r="M173" s="120" t="s">
        <v>2158</v>
      </c>
      <c r="N173" s="26"/>
      <c r="O173" s="26"/>
      <c r="P173" s="26"/>
      <c r="Q173" s="26"/>
      <c r="R173" s="26"/>
      <c r="S173" s="26"/>
      <c r="T173" s="26"/>
      <c r="X173" s="27"/>
      <c r="Y173" s="27"/>
      <c r="Z173" s="27"/>
      <c r="AA173" s="27"/>
    </row>
    <row r="174">
      <c r="A174" s="18" t="s">
        <v>1436</v>
      </c>
      <c r="B174" s="19" t="s">
        <v>1437</v>
      </c>
      <c r="C174" s="20" t="s">
        <v>84</v>
      </c>
      <c r="D174" s="21" t="s">
        <v>94</v>
      </c>
      <c r="E174" s="19" t="s">
        <v>48</v>
      </c>
      <c r="F174" s="23">
        <v>43929.0</v>
      </c>
      <c r="G174" s="24">
        <v>1114.0</v>
      </c>
      <c r="H174" s="23">
        <v>43955.0</v>
      </c>
      <c r="I174" s="32">
        <v>4.0</v>
      </c>
      <c r="J174" s="19" t="s">
        <v>48</v>
      </c>
      <c r="K174" s="26" t="s">
        <v>48</v>
      </c>
      <c r="L174" s="26"/>
      <c r="M174" s="181" t="s">
        <v>2159</v>
      </c>
      <c r="N174" s="43">
        <v>43984.0</v>
      </c>
      <c r="O174" s="26"/>
      <c r="P174" s="26"/>
      <c r="Q174" s="26"/>
      <c r="R174" s="26"/>
      <c r="S174" s="26"/>
      <c r="T174" s="26"/>
      <c r="U174" s="68" t="s">
        <v>2160</v>
      </c>
      <c r="V174" s="68"/>
      <c r="W174" s="68" t="s">
        <v>48</v>
      </c>
      <c r="X174" s="72" t="s">
        <v>2161</v>
      </c>
      <c r="Y174" s="163"/>
      <c r="Z174" s="163"/>
      <c r="AA174" s="163"/>
      <c r="AB174" s="68" t="s">
        <v>48</v>
      </c>
      <c r="AC174" s="68" t="s">
        <v>48</v>
      </c>
      <c r="AD174" s="93" t="s">
        <v>2162</v>
      </c>
      <c r="AE174" s="182"/>
      <c r="AF174" s="68" t="s">
        <v>48</v>
      </c>
      <c r="AG174" s="68" t="s">
        <v>48</v>
      </c>
      <c r="AH174" s="93" t="s">
        <v>2163</v>
      </c>
      <c r="AI174" s="182"/>
      <c r="AK174" s="124" t="s">
        <v>2164</v>
      </c>
      <c r="AQ174" s="119" t="s">
        <v>2165</v>
      </c>
    </row>
    <row r="175">
      <c r="A175" s="18" t="s">
        <v>1449</v>
      </c>
      <c r="B175" s="19" t="s">
        <v>1450</v>
      </c>
      <c r="C175" s="20" t="s">
        <v>108</v>
      </c>
      <c r="D175" s="21" t="s">
        <v>94</v>
      </c>
      <c r="E175" s="19" t="s">
        <v>48</v>
      </c>
      <c r="F175" s="22"/>
      <c r="G175" s="35"/>
      <c r="H175" s="22"/>
      <c r="I175" s="34"/>
      <c r="J175" s="22"/>
      <c r="K175" s="19" t="s">
        <v>48</v>
      </c>
      <c r="L175" s="22"/>
      <c r="M175" s="26" t="s">
        <v>2166</v>
      </c>
      <c r="N175" s="23">
        <v>43973.0</v>
      </c>
      <c r="O175" s="22"/>
      <c r="P175" s="22"/>
      <c r="Q175" s="22"/>
      <c r="R175" s="22"/>
      <c r="S175" s="22"/>
      <c r="T175" s="22"/>
      <c r="U175" s="182"/>
      <c r="V175" s="68" t="s">
        <v>48</v>
      </c>
      <c r="W175" s="68" t="s">
        <v>48</v>
      </c>
      <c r="X175" s="72" t="s">
        <v>2167</v>
      </c>
      <c r="Y175" s="162"/>
      <c r="Z175" s="162"/>
      <c r="AA175" s="162"/>
      <c r="AB175" s="182"/>
      <c r="AC175" s="182"/>
      <c r="AD175" s="182"/>
      <c r="AE175" s="182"/>
      <c r="AF175" s="182"/>
      <c r="AG175" s="182"/>
      <c r="AH175" s="182"/>
      <c r="AI175" s="182"/>
      <c r="AN175" s="144" t="s">
        <v>2168</v>
      </c>
    </row>
    <row r="176">
      <c r="A176" s="18" t="s">
        <v>1453</v>
      </c>
      <c r="B176" s="19" t="s">
        <v>1454</v>
      </c>
      <c r="C176" s="20" t="s">
        <v>63</v>
      </c>
      <c r="D176" s="21" t="s">
        <v>94</v>
      </c>
      <c r="E176" s="19" t="s">
        <v>48</v>
      </c>
      <c r="F176" s="23">
        <v>43902.0</v>
      </c>
      <c r="G176" s="24">
        <v>16.0</v>
      </c>
      <c r="H176" s="19" t="s">
        <v>50</v>
      </c>
      <c r="I176" s="34"/>
      <c r="J176" s="22"/>
      <c r="K176" s="19" t="s">
        <v>48</v>
      </c>
      <c r="L176" s="22"/>
      <c r="M176" s="26" t="s">
        <v>2169</v>
      </c>
      <c r="N176" s="23">
        <v>43983.0</v>
      </c>
      <c r="O176" s="26"/>
      <c r="P176" s="26"/>
      <c r="Q176" s="22"/>
      <c r="R176" s="22"/>
      <c r="S176" s="26"/>
      <c r="T176" s="26"/>
      <c r="U176" s="68" t="s">
        <v>2170</v>
      </c>
      <c r="V176" s="68"/>
      <c r="W176" s="68" t="s">
        <v>48</v>
      </c>
      <c r="X176" s="72" t="s">
        <v>2171</v>
      </c>
      <c r="Y176" s="163"/>
      <c r="Z176" s="163"/>
      <c r="AA176" s="163"/>
      <c r="AB176" s="182"/>
      <c r="AC176" s="182"/>
      <c r="AD176" s="182"/>
      <c r="AE176" s="182"/>
      <c r="AF176" s="182"/>
      <c r="AG176" s="182"/>
      <c r="AH176" s="182"/>
      <c r="AI176" s="182"/>
      <c r="AQ176" s="171" t="s">
        <v>2172</v>
      </c>
    </row>
    <row r="177">
      <c r="A177" s="18" t="s">
        <v>1461</v>
      </c>
      <c r="B177" s="19" t="s">
        <v>1462</v>
      </c>
      <c r="C177" s="20" t="s">
        <v>63</v>
      </c>
      <c r="D177" s="21" t="s">
        <v>94</v>
      </c>
      <c r="E177" s="19" t="s">
        <v>48</v>
      </c>
      <c r="F177" s="23">
        <v>43903.0</v>
      </c>
      <c r="G177" s="24">
        <v>141.0</v>
      </c>
      <c r="H177" s="19" t="s">
        <v>50</v>
      </c>
      <c r="I177" s="34"/>
      <c r="J177" s="22"/>
      <c r="K177" s="19" t="s">
        <v>48</v>
      </c>
      <c r="L177" s="22"/>
      <c r="M177" s="19" t="s">
        <v>2173</v>
      </c>
      <c r="N177" s="23">
        <v>43969.0</v>
      </c>
      <c r="O177" s="19"/>
      <c r="P177" s="19"/>
      <c r="Q177" s="22"/>
      <c r="R177" s="22"/>
      <c r="S177" s="19"/>
      <c r="T177" s="19"/>
      <c r="U177" s="119" t="s">
        <v>2174</v>
      </c>
      <c r="V177" s="119"/>
      <c r="W177" s="119" t="s">
        <v>48</v>
      </c>
      <c r="X177" s="72" t="s">
        <v>2175</v>
      </c>
      <c r="Y177" s="27"/>
      <c r="Z177" s="27"/>
      <c r="AA177" s="27"/>
      <c r="AG177" s="119" t="s">
        <v>48</v>
      </c>
      <c r="AH177" s="79" t="s">
        <v>2176</v>
      </c>
      <c r="AQ177" s="119" t="s">
        <v>2177</v>
      </c>
    </row>
    <row r="178">
      <c r="A178" s="18" t="s">
        <v>1470</v>
      </c>
      <c r="B178" s="19" t="s">
        <v>1471</v>
      </c>
      <c r="C178" s="20" t="s">
        <v>84</v>
      </c>
      <c r="D178" s="21" t="s">
        <v>99</v>
      </c>
      <c r="E178" s="19" t="s">
        <v>54</v>
      </c>
      <c r="F178" s="22"/>
      <c r="G178" s="35"/>
      <c r="H178" s="22"/>
      <c r="I178" s="34"/>
      <c r="J178" s="22"/>
      <c r="K178" s="19" t="s">
        <v>86</v>
      </c>
      <c r="L178" s="23">
        <v>44005.0</v>
      </c>
      <c r="M178" s="19" t="s">
        <v>2178</v>
      </c>
      <c r="N178" s="22"/>
      <c r="O178" s="22"/>
      <c r="P178" s="22"/>
      <c r="Q178" s="22"/>
      <c r="R178" s="22"/>
      <c r="S178" s="22"/>
      <c r="T178" s="22"/>
      <c r="X178" s="36"/>
      <c r="Y178" s="36"/>
      <c r="Z178" s="36"/>
      <c r="AA178" s="36"/>
    </row>
    <row r="179">
      <c r="A179" s="18" t="s">
        <v>1473</v>
      </c>
      <c r="B179" s="19" t="s">
        <v>1474</v>
      </c>
      <c r="C179" s="20" t="s">
        <v>98</v>
      </c>
      <c r="D179" s="21" t="s">
        <v>47</v>
      </c>
      <c r="E179" s="19" t="s">
        <v>48</v>
      </c>
      <c r="F179" s="23">
        <v>43909.0</v>
      </c>
      <c r="G179" s="24">
        <v>1.0</v>
      </c>
      <c r="H179" s="19" t="s">
        <v>100</v>
      </c>
      <c r="I179" s="32">
        <v>2.0</v>
      </c>
      <c r="J179" s="19" t="s">
        <v>48</v>
      </c>
      <c r="K179" s="26" t="s">
        <v>52</v>
      </c>
      <c r="L179" s="26"/>
      <c r="M179" s="26" t="s">
        <v>2179</v>
      </c>
      <c r="N179" s="26"/>
      <c r="O179" s="26"/>
      <c r="P179" s="26"/>
      <c r="Q179" s="26"/>
      <c r="R179" s="26"/>
      <c r="S179" s="26"/>
      <c r="T179" s="26"/>
      <c r="X179" s="27"/>
      <c r="Y179" s="27"/>
      <c r="Z179" s="27"/>
      <c r="AA179" s="27"/>
      <c r="AO179" s="144" t="s">
        <v>2180</v>
      </c>
    </row>
    <row r="180">
      <c r="A180" s="18" t="s">
        <v>1481</v>
      </c>
      <c r="B180" s="19" t="s">
        <v>1482</v>
      </c>
      <c r="C180" s="20" t="s">
        <v>98</v>
      </c>
      <c r="D180" s="21" t="s">
        <v>64</v>
      </c>
      <c r="E180" s="19" t="s">
        <v>48</v>
      </c>
      <c r="F180" s="23">
        <v>43906.0</v>
      </c>
      <c r="G180" s="24">
        <v>61.0</v>
      </c>
      <c r="H180" s="23">
        <v>43937.0</v>
      </c>
      <c r="I180" s="34">
        <f>(H180-F180)/7</f>
        <v>4.428571429</v>
      </c>
      <c r="J180" s="19" t="s">
        <v>48</v>
      </c>
      <c r="K180" s="19" t="s">
        <v>48</v>
      </c>
      <c r="L180" s="19"/>
      <c r="M180" s="139" t="s">
        <v>2181</v>
      </c>
      <c r="N180" s="23">
        <v>43983.0</v>
      </c>
      <c r="O180" s="26"/>
      <c r="P180" s="26"/>
      <c r="Q180" s="19"/>
      <c r="R180" s="19"/>
      <c r="S180" s="26"/>
      <c r="T180" s="26"/>
      <c r="U180" s="119" t="s">
        <v>2182</v>
      </c>
      <c r="V180" s="119" t="s">
        <v>48</v>
      </c>
      <c r="W180" s="119" t="s">
        <v>48</v>
      </c>
      <c r="X180" s="53" t="s">
        <v>2183</v>
      </c>
      <c r="Y180" s="53"/>
      <c r="Z180" s="53" t="s">
        <v>2184</v>
      </c>
      <c r="AA180" s="53"/>
      <c r="AE180" s="119" t="s">
        <v>48</v>
      </c>
      <c r="AF180" s="119" t="s">
        <v>48</v>
      </c>
      <c r="AO180" s="144" t="s">
        <v>2185</v>
      </c>
      <c r="AQ180" s="75" t="s">
        <v>2186</v>
      </c>
    </row>
    <row r="181">
      <c r="A181" s="18" t="s">
        <v>1496</v>
      </c>
      <c r="B181" s="19" t="s">
        <v>1497</v>
      </c>
      <c r="C181" s="20" t="s">
        <v>98</v>
      </c>
      <c r="D181" s="21" t="s">
        <v>47</v>
      </c>
      <c r="E181" s="19" t="s">
        <v>48</v>
      </c>
      <c r="F181" s="23">
        <v>43910.0</v>
      </c>
      <c r="G181" s="24">
        <v>0.0</v>
      </c>
      <c r="H181" s="19" t="s">
        <v>1498</v>
      </c>
      <c r="I181" s="32">
        <v>6.0</v>
      </c>
      <c r="J181" s="22"/>
      <c r="K181" s="19" t="s">
        <v>86</v>
      </c>
      <c r="L181" s="23">
        <v>44005.0</v>
      </c>
      <c r="M181" s="19" t="s">
        <v>2187</v>
      </c>
      <c r="N181" s="22"/>
      <c r="O181" s="19"/>
      <c r="P181" s="19"/>
      <c r="Q181" s="22"/>
      <c r="R181" s="22"/>
      <c r="S181" s="19"/>
      <c r="T181" s="19"/>
      <c r="X181" s="27"/>
      <c r="Y181" s="27"/>
      <c r="Z181" s="27"/>
      <c r="AA181" s="27"/>
    </row>
    <row r="182">
      <c r="A182" s="18" t="s">
        <v>1503</v>
      </c>
      <c r="B182" s="19" t="s">
        <v>1504</v>
      </c>
      <c r="C182" s="20" t="s">
        <v>63</v>
      </c>
      <c r="D182" s="21" t="s">
        <v>94</v>
      </c>
      <c r="E182" s="19" t="s">
        <v>48</v>
      </c>
      <c r="F182" s="23">
        <v>43901.0</v>
      </c>
      <c r="G182" s="24">
        <v>589.0</v>
      </c>
      <c r="H182" s="19" t="s">
        <v>65</v>
      </c>
      <c r="I182" s="32"/>
      <c r="J182" s="19" t="s">
        <v>48</v>
      </c>
      <c r="K182" s="19" t="s">
        <v>52</v>
      </c>
      <c r="L182" s="19"/>
      <c r="M182" s="19"/>
      <c r="N182" s="19"/>
      <c r="O182" s="26"/>
      <c r="P182" s="26"/>
      <c r="Q182" s="19"/>
      <c r="R182" s="19"/>
      <c r="S182" s="26"/>
      <c r="T182" s="26"/>
      <c r="X182" s="27"/>
      <c r="Y182" s="27"/>
      <c r="Z182" s="27"/>
      <c r="AA182" s="27"/>
      <c r="AN182" s="123" t="s">
        <v>1955</v>
      </c>
    </row>
    <row r="183">
      <c r="A183" s="18" t="s">
        <v>1513</v>
      </c>
      <c r="B183" s="19" t="s">
        <v>1514</v>
      </c>
      <c r="C183" s="20" t="s">
        <v>46</v>
      </c>
      <c r="D183" s="21" t="s">
        <v>64</v>
      </c>
      <c r="E183" s="19" t="s">
        <v>48</v>
      </c>
      <c r="F183" s="23">
        <v>43906.0</v>
      </c>
      <c r="G183" s="24">
        <v>10.0</v>
      </c>
      <c r="H183" s="23">
        <v>43941.0</v>
      </c>
      <c r="I183" s="34">
        <f>(H183-F183)/7</f>
        <v>5</v>
      </c>
      <c r="J183" s="22"/>
      <c r="K183" s="19" t="s">
        <v>54</v>
      </c>
      <c r="L183" s="23">
        <v>44005.0</v>
      </c>
      <c r="M183" s="130" t="s">
        <v>2188</v>
      </c>
      <c r="N183" s="22"/>
      <c r="O183" s="26"/>
      <c r="P183" s="26"/>
      <c r="Q183" s="22"/>
      <c r="R183" s="22"/>
      <c r="S183" s="26"/>
      <c r="T183" s="26"/>
      <c r="X183" s="27"/>
      <c r="Y183" s="27"/>
      <c r="Z183" s="27"/>
      <c r="AA183" s="27"/>
    </row>
    <row r="184">
      <c r="A184" s="18" t="s">
        <v>1520</v>
      </c>
      <c r="B184" s="19" t="s">
        <v>1521</v>
      </c>
      <c r="C184" s="20" t="s">
        <v>108</v>
      </c>
      <c r="D184" s="21" t="s">
        <v>94</v>
      </c>
      <c r="E184" s="19" t="s">
        <v>48</v>
      </c>
      <c r="F184" s="23">
        <v>43917.0</v>
      </c>
      <c r="G184" s="24">
        <v>0.0</v>
      </c>
      <c r="H184" s="19" t="s">
        <v>541</v>
      </c>
      <c r="I184" s="32">
        <v>3.0</v>
      </c>
      <c r="J184" s="49"/>
      <c r="K184" s="49" t="s">
        <v>54</v>
      </c>
      <c r="L184" s="50">
        <v>44005.0</v>
      </c>
      <c r="M184" s="49" t="s">
        <v>2189</v>
      </c>
      <c r="N184" s="49"/>
      <c r="O184" s="26"/>
      <c r="P184" s="26"/>
      <c r="Q184" s="49"/>
      <c r="R184" s="49"/>
      <c r="S184" s="26"/>
      <c r="T184" s="26"/>
      <c r="X184" s="27"/>
      <c r="Y184" s="27"/>
      <c r="Z184" s="27"/>
      <c r="AA184" s="27"/>
    </row>
    <row r="185">
      <c r="A185" s="18" t="s">
        <v>1527</v>
      </c>
      <c r="B185" s="19" t="s">
        <v>1528</v>
      </c>
      <c r="C185" s="20" t="s">
        <v>108</v>
      </c>
      <c r="D185" s="21" t="s">
        <v>64</v>
      </c>
      <c r="E185" s="19" t="s">
        <v>48</v>
      </c>
      <c r="F185" s="23">
        <v>43906.0</v>
      </c>
      <c r="G185" s="24">
        <v>2.0</v>
      </c>
      <c r="H185" s="23">
        <v>43941.0</v>
      </c>
      <c r="I185" s="34">
        <f>(H185-F185)/7</f>
        <v>5</v>
      </c>
      <c r="J185" s="19"/>
      <c r="K185" s="19" t="s">
        <v>48</v>
      </c>
      <c r="L185" s="19"/>
      <c r="M185" s="19" t="s">
        <v>2190</v>
      </c>
      <c r="N185" s="23">
        <v>43985.0</v>
      </c>
      <c r="O185" s="19"/>
      <c r="P185" s="19"/>
      <c r="Q185" s="19"/>
      <c r="R185" s="19"/>
      <c r="S185" s="19"/>
      <c r="T185" s="19"/>
      <c r="U185" s="123" t="s">
        <v>2191</v>
      </c>
      <c r="V185" s="123" t="s">
        <v>48</v>
      </c>
      <c r="W185" s="123" t="s">
        <v>48</v>
      </c>
      <c r="X185" s="145" t="s">
        <v>2192</v>
      </c>
      <c r="Y185" s="27"/>
      <c r="Z185" s="27"/>
      <c r="AA185" s="27"/>
      <c r="AO185" s="144" t="s">
        <v>1532</v>
      </c>
    </row>
    <row r="186">
      <c r="A186" s="18" t="s">
        <v>1533</v>
      </c>
      <c r="B186" s="19" t="s">
        <v>1534</v>
      </c>
      <c r="C186" s="20" t="s">
        <v>108</v>
      </c>
      <c r="D186" s="21" t="s">
        <v>94</v>
      </c>
      <c r="E186" s="22"/>
      <c r="F186" s="22"/>
      <c r="G186" s="35"/>
      <c r="H186" s="22"/>
      <c r="I186" s="34"/>
      <c r="J186" s="22"/>
      <c r="K186" s="19" t="s">
        <v>86</v>
      </c>
      <c r="L186" s="23">
        <v>44005.0</v>
      </c>
      <c r="M186" s="22"/>
      <c r="N186" s="22"/>
      <c r="O186" s="22"/>
      <c r="P186" s="22"/>
      <c r="Q186" s="22"/>
      <c r="R186" s="22"/>
      <c r="S186" s="22"/>
      <c r="T186" s="22"/>
      <c r="X186" s="36"/>
      <c r="Y186" s="36"/>
      <c r="Z186" s="36"/>
      <c r="AA186" s="36"/>
      <c r="AO186" s="144" t="s">
        <v>1526</v>
      </c>
    </row>
    <row r="187">
      <c r="A187" s="95" t="s">
        <v>1535</v>
      </c>
      <c r="B187" s="19" t="s">
        <v>1536</v>
      </c>
      <c r="C187" s="20" t="s">
        <v>108</v>
      </c>
      <c r="D187" s="21" t="s">
        <v>64</v>
      </c>
      <c r="E187" s="19" t="s">
        <v>48</v>
      </c>
      <c r="F187" s="23">
        <v>43910.0</v>
      </c>
      <c r="G187" s="24">
        <v>1.0</v>
      </c>
      <c r="H187" s="19" t="s">
        <v>50</v>
      </c>
      <c r="I187" s="25"/>
      <c r="J187" s="26"/>
      <c r="K187" s="26" t="s">
        <v>48</v>
      </c>
      <c r="L187" s="26"/>
      <c r="M187" s="26" t="s">
        <v>2193</v>
      </c>
      <c r="N187" s="43">
        <v>43983.0</v>
      </c>
      <c r="O187" s="19"/>
      <c r="P187" s="19"/>
      <c r="Q187" s="26"/>
      <c r="R187" s="26"/>
      <c r="S187" s="19" t="s">
        <v>48</v>
      </c>
      <c r="T187" s="23">
        <v>43983.0</v>
      </c>
      <c r="V187" s="183" t="s">
        <v>48</v>
      </c>
      <c r="W187" s="183" t="s">
        <v>48</v>
      </c>
      <c r="X187" s="143" t="s">
        <v>2194</v>
      </c>
      <c r="Y187" s="27"/>
      <c r="Z187" s="27"/>
      <c r="AA187" s="27"/>
      <c r="AP187" s="144" t="s">
        <v>2195</v>
      </c>
      <c r="AQ187" s="45" t="s">
        <v>2196</v>
      </c>
    </row>
    <row r="188">
      <c r="A188" s="18" t="s">
        <v>1541</v>
      </c>
      <c r="B188" s="19" t="s">
        <v>1542</v>
      </c>
      <c r="C188" s="20" t="s">
        <v>98</v>
      </c>
      <c r="D188" s="21" t="s">
        <v>99</v>
      </c>
      <c r="E188" s="19" t="s">
        <v>48</v>
      </c>
      <c r="F188" s="23">
        <v>43905.0</v>
      </c>
      <c r="G188" s="24">
        <v>0.0</v>
      </c>
      <c r="H188" s="19" t="s">
        <v>49</v>
      </c>
      <c r="I188" s="32">
        <v>4.0</v>
      </c>
      <c r="J188" s="19" t="s">
        <v>48</v>
      </c>
      <c r="K188" s="19" t="s">
        <v>54</v>
      </c>
      <c r="L188" s="23">
        <v>44005.0</v>
      </c>
      <c r="M188" s="26" t="s">
        <v>2197</v>
      </c>
      <c r="N188" s="19"/>
      <c r="O188" s="19"/>
      <c r="P188" s="19"/>
      <c r="Q188" s="19"/>
      <c r="R188" s="19"/>
      <c r="S188" s="19"/>
      <c r="T188" s="19"/>
      <c r="X188" s="184"/>
      <c r="Y188" s="27"/>
      <c r="Z188" s="27"/>
      <c r="AA188" s="27"/>
    </row>
    <row r="189">
      <c r="A189" s="18" t="s">
        <v>1548</v>
      </c>
      <c r="B189" s="19" t="s">
        <v>1549</v>
      </c>
      <c r="C189" s="20" t="s">
        <v>108</v>
      </c>
      <c r="D189" s="21" t="s">
        <v>64</v>
      </c>
      <c r="E189" s="19" t="s">
        <v>48</v>
      </c>
      <c r="F189" s="22"/>
      <c r="G189" s="35"/>
      <c r="H189" s="22"/>
      <c r="I189" s="34"/>
      <c r="J189" s="22"/>
      <c r="K189" s="19" t="s">
        <v>54</v>
      </c>
      <c r="L189" s="23">
        <v>44005.0</v>
      </c>
      <c r="M189" s="19" t="s">
        <v>2198</v>
      </c>
      <c r="N189" s="22"/>
      <c r="O189" s="22"/>
      <c r="P189" s="22"/>
      <c r="Q189" s="22"/>
      <c r="R189" s="22"/>
      <c r="S189" s="22"/>
      <c r="T189" s="22"/>
      <c r="X189" s="36"/>
      <c r="Y189" s="36"/>
      <c r="Z189" s="36"/>
      <c r="AA189" s="36"/>
      <c r="AO189" s="144" t="s">
        <v>2199</v>
      </c>
    </row>
    <row r="190">
      <c r="A190" s="18" t="s">
        <v>1553</v>
      </c>
      <c r="B190" s="19" t="s">
        <v>1554</v>
      </c>
      <c r="C190" s="20" t="s">
        <v>63</v>
      </c>
      <c r="D190" s="21" t="s">
        <v>94</v>
      </c>
      <c r="E190" s="19" t="s">
        <v>297</v>
      </c>
      <c r="F190" s="23">
        <v>43908.0</v>
      </c>
      <c r="G190" s="24">
        <v>1400.0</v>
      </c>
      <c r="H190" s="19" t="s">
        <v>426</v>
      </c>
      <c r="I190" s="25"/>
      <c r="J190" s="26"/>
      <c r="K190" s="26" t="s">
        <v>48</v>
      </c>
      <c r="L190" s="26"/>
      <c r="M190" s="26" t="s">
        <v>2200</v>
      </c>
      <c r="N190" s="26"/>
      <c r="O190" s="26"/>
      <c r="P190" s="26"/>
      <c r="Q190" s="26"/>
      <c r="R190" s="26"/>
      <c r="S190" s="26"/>
      <c r="T190" s="26"/>
      <c r="X190" s="27"/>
      <c r="Y190" s="27"/>
      <c r="Z190" s="27"/>
      <c r="AA190" s="27"/>
      <c r="AP190" s="144" t="s">
        <v>2201</v>
      </c>
      <c r="AQ190" s="110"/>
    </row>
    <row r="191">
      <c r="A191" s="18" t="s">
        <v>1560</v>
      </c>
      <c r="B191" s="19" t="s">
        <v>1561</v>
      </c>
      <c r="C191" s="20" t="s">
        <v>63</v>
      </c>
      <c r="D191" s="21" t="s">
        <v>94</v>
      </c>
      <c r="E191" s="19" t="s">
        <v>48</v>
      </c>
      <c r="F191" s="23">
        <v>43903.0</v>
      </c>
      <c r="G191" s="24">
        <v>1000.0</v>
      </c>
      <c r="H191" s="19" t="s">
        <v>50</v>
      </c>
      <c r="I191" s="25"/>
      <c r="J191" s="26"/>
      <c r="K191" s="26" t="s">
        <v>48</v>
      </c>
      <c r="L191" s="26"/>
      <c r="M191" s="26"/>
      <c r="N191" s="43">
        <v>43962.0</v>
      </c>
      <c r="O191" s="19"/>
      <c r="P191" s="19"/>
      <c r="Q191" s="26"/>
      <c r="R191" s="26"/>
      <c r="S191" s="19"/>
      <c r="T191" s="19"/>
      <c r="X191" s="27"/>
      <c r="Y191" s="27"/>
      <c r="Z191" s="27"/>
      <c r="AA191" s="27"/>
      <c r="AQ191" s="141" t="s">
        <v>2202</v>
      </c>
    </row>
    <row r="192">
      <c r="A192" s="18" t="s">
        <v>1568</v>
      </c>
      <c r="B192" s="19" t="s">
        <v>1569</v>
      </c>
      <c r="C192" s="20" t="s">
        <v>75</v>
      </c>
      <c r="D192" s="21" t="s">
        <v>47</v>
      </c>
      <c r="E192" s="19" t="s">
        <v>48</v>
      </c>
      <c r="F192" s="23">
        <v>43903.0</v>
      </c>
      <c r="G192" s="24">
        <v>0.0</v>
      </c>
      <c r="H192" s="23">
        <v>43923.0</v>
      </c>
      <c r="I192" s="34">
        <f>(H192-F192)/7</f>
        <v>2.857142857</v>
      </c>
      <c r="J192" s="26"/>
      <c r="K192" s="26" t="s">
        <v>54</v>
      </c>
      <c r="L192" s="43">
        <v>44005.0</v>
      </c>
      <c r="M192" s="26" t="s">
        <v>2203</v>
      </c>
      <c r="N192" s="26"/>
      <c r="O192" s="19"/>
      <c r="P192" s="19"/>
      <c r="Q192" s="26"/>
      <c r="R192" s="26"/>
      <c r="S192" s="19"/>
      <c r="T192" s="19"/>
      <c r="X192" s="27"/>
      <c r="Y192" s="27"/>
      <c r="Z192" s="27"/>
      <c r="AA192" s="27"/>
      <c r="AN192" s="57" t="s">
        <v>1573</v>
      </c>
      <c r="AQ192" s="110"/>
    </row>
    <row r="193">
      <c r="A193" s="18" t="s">
        <v>1574</v>
      </c>
      <c r="B193" s="19" t="s">
        <v>1575</v>
      </c>
      <c r="C193" s="20" t="s">
        <v>84</v>
      </c>
      <c r="D193" s="21" t="s">
        <v>94</v>
      </c>
      <c r="E193" s="19" t="s">
        <v>48</v>
      </c>
      <c r="F193" s="80">
        <v>43863.0</v>
      </c>
      <c r="G193" s="35"/>
      <c r="H193" s="80">
        <v>43876.0</v>
      </c>
      <c r="I193" s="32">
        <v>2.0</v>
      </c>
      <c r="J193" s="19" t="s">
        <v>48</v>
      </c>
      <c r="K193" s="19" t="s">
        <v>48</v>
      </c>
      <c r="L193" s="96"/>
      <c r="M193" s="96"/>
      <c r="N193" s="96">
        <v>43886.0</v>
      </c>
      <c r="O193" s="22"/>
      <c r="P193" s="22"/>
      <c r="Q193" s="96"/>
      <c r="R193" s="96">
        <v>43886.0</v>
      </c>
      <c r="S193" s="22"/>
      <c r="T193" s="22"/>
      <c r="X193" s="36"/>
      <c r="Y193" s="36"/>
      <c r="Z193" s="36"/>
      <c r="AA193" s="36"/>
      <c r="AQ193" s="45" t="s">
        <v>2204</v>
      </c>
    </row>
    <row r="194">
      <c r="A194" s="18" t="s">
        <v>1581</v>
      </c>
      <c r="B194" s="19" t="s">
        <v>1582</v>
      </c>
      <c r="C194" s="20" t="s">
        <v>63</v>
      </c>
      <c r="D194" s="21" t="s">
        <v>47</v>
      </c>
      <c r="E194" s="19" t="s">
        <v>48</v>
      </c>
      <c r="F194" s="23">
        <v>43915.0</v>
      </c>
      <c r="G194" s="35"/>
      <c r="H194" s="22"/>
      <c r="I194" s="34"/>
      <c r="J194" s="22"/>
      <c r="K194" s="19" t="s">
        <v>54</v>
      </c>
      <c r="L194" s="23">
        <v>44005.0</v>
      </c>
      <c r="M194" s="19" t="s">
        <v>2205</v>
      </c>
      <c r="N194" s="22"/>
      <c r="O194" s="22"/>
      <c r="P194" s="22"/>
      <c r="Q194" s="22"/>
      <c r="R194" s="22"/>
      <c r="S194" s="22"/>
      <c r="T194" s="22"/>
      <c r="X194" s="36"/>
      <c r="Y194" s="36"/>
      <c r="Z194" s="36"/>
      <c r="AA194" s="36"/>
      <c r="AN194" s="123" t="s">
        <v>1584</v>
      </c>
    </row>
    <row r="195">
      <c r="A195" s="18" t="s">
        <v>1585</v>
      </c>
      <c r="B195" s="19" t="s">
        <v>1586</v>
      </c>
      <c r="C195" s="20" t="s">
        <v>98</v>
      </c>
      <c r="D195" s="21" t="s">
        <v>47</v>
      </c>
      <c r="E195" s="19" t="s">
        <v>48</v>
      </c>
      <c r="F195" s="23">
        <v>43907.0</v>
      </c>
      <c r="G195" s="24">
        <v>1.0</v>
      </c>
      <c r="H195" s="19" t="s">
        <v>85</v>
      </c>
      <c r="I195" s="32">
        <v>4.0</v>
      </c>
      <c r="J195" s="19" t="s">
        <v>48</v>
      </c>
      <c r="K195" s="19" t="s">
        <v>54</v>
      </c>
      <c r="L195" s="23">
        <v>44005.0</v>
      </c>
      <c r="M195" s="120" t="s">
        <v>2206</v>
      </c>
      <c r="N195" s="22"/>
      <c r="O195" s="19"/>
      <c r="P195" s="19"/>
      <c r="Q195" s="22"/>
      <c r="R195" s="22"/>
      <c r="S195" s="19"/>
      <c r="T195" s="19"/>
      <c r="X195" s="27"/>
      <c r="Y195" s="27"/>
      <c r="Z195" s="27"/>
      <c r="AA195" s="27"/>
    </row>
    <row r="196">
      <c r="A196" s="18" t="s">
        <v>1592</v>
      </c>
      <c r="B196" s="19" t="s">
        <v>1593</v>
      </c>
      <c r="C196" s="20" t="s">
        <v>84</v>
      </c>
      <c r="D196" s="21" t="s">
        <v>64</v>
      </c>
      <c r="E196" s="19" t="s">
        <v>48</v>
      </c>
      <c r="F196" s="23">
        <v>43906.0</v>
      </c>
      <c r="G196" s="24">
        <v>147.0</v>
      </c>
      <c r="H196" s="19" t="s">
        <v>50</v>
      </c>
      <c r="I196" s="25"/>
      <c r="J196" s="26"/>
      <c r="K196" s="26" t="s">
        <v>54</v>
      </c>
      <c r="L196" s="43">
        <v>44005.0</v>
      </c>
      <c r="M196" s="120" t="s">
        <v>2207</v>
      </c>
      <c r="N196" s="26"/>
      <c r="O196" s="19"/>
      <c r="P196" s="19"/>
      <c r="Q196" s="26"/>
      <c r="R196" s="26"/>
      <c r="S196" s="19"/>
      <c r="T196" s="19"/>
      <c r="X196" s="27"/>
      <c r="Y196" s="27"/>
      <c r="Z196" s="27"/>
      <c r="AA196" s="27"/>
      <c r="AN196" s="57" t="s">
        <v>2208</v>
      </c>
      <c r="AO196" s="144" t="s">
        <v>1600</v>
      </c>
    </row>
    <row r="197">
      <c r="A197" s="18" t="s">
        <v>1601</v>
      </c>
      <c r="B197" s="19" t="s">
        <v>1602</v>
      </c>
      <c r="C197" s="20" t="s">
        <v>84</v>
      </c>
      <c r="D197" s="21" t="s">
        <v>99</v>
      </c>
      <c r="E197" s="19" t="s">
        <v>48</v>
      </c>
      <c r="F197" s="23">
        <v>43911.0</v>
      </c>
      <c r="G197" s="24">
        <v>1.0</v>
      </c>
      <c r="H197" s="19" t="s">
        <v>1603</v>
      </c>
      <c r="I197" s="32">
        <v>1.0</v>
      </c>
      <c r="J197" s="49"/>
      <c r="K197" s="49" t="s">
        <v>54</v>
      </c>
      <c r="L197" s="50">
        <v>44005.0</v>
      </c>
      <c r="M197" s="49" t="s">
        <v>2209</v>
      </c>
      <c r="N197" s="49"/>
      <c r="O197" s="19"/>
      <c r="P197" s="19"/>
      <c r="Q197" s="49"/>
      <c r="R197" s="49"/>
      <c r="S197" s="19"/>
      <c r="T197" s="19"/>
      <c r="X197" s="27"/>
      <c r="Y197" s="27"/>
      <c r="Z197" s="27"/>
      <c r="AA197" s="27"/>
      <c r="AO197" s="57" t="s">
        <v>1608</v>
      </c>
      <c r="AP197" s="144" t="s">
        <v>2210</v>
      </c>
    </row>
    <row r="198">
      <c r="A198" s="18" t="s">
        <v>1609</v>
      </c>
      <c r="B198" s="19" t="s">
        <v>1610</v>
      </c>
      <c r="C198" s="20" t="s">
        <v>98</v>
      </c>
      <c r="D198" s="21" t="s">
        <v>47</v>
      </c>
      <c r="E198" s="19" t="s">
        <v>48</v>
      </c>
      <c r="F198" s="23">
        <v>43910.0</v>
      </c>
      <c r="G198" s="24">
        <v>9.0</v>
      </c>
      <c r="H198" s="19" t="s">
        <v>50</v>
      </c>
      <c r="I198" s="34"/>
      <c r="J198" s="49"/>
      <c r="K198" s="49" t="s">
        <v>48</v>
      </c>
      <c r="L198" s="49"/>
      <c r="M198" s="49" t="s">
        <v>2211</v>
      </c>
      <c r="N198" s="50">
        <v>43997.0</v>
      </c>
      <c r="O198" s="19"/>
      <c r="P198" s="19">
        <v>12.0</v>
      </c>
      <c r="Q198" s="49"/>
      <c r="R198" s="49"/>
      <c r="S198" s="19"/>
      <c r="T198" s="19"/>
      <c r="V198" s="33" t="s">
        <v>48</v>
      </c>
      <c r="W198" s="33" t="s">
        <v>48</v>
      </c>
      <c r="X198" s="53" t="s">
        <v>2212</v>
      </c>
      <c r="Y198" s="27"/>
      <c r="Z198" s="27"/>
      <c r="AA198" s="27"/>
      <c r="AG198" s="123" t="s">
        <v>48</v>
      </c>
      <c r="AH198" s="124" t="s">
        <v>2213</v>
      </c>
      <c r="AO198" s="57" t="s">
        <v>1614</v>
      </c>
      <c r="AP198" s="144" t="s">
        <v>2214</v>
      </c>
      <c r="AQ198" s="57" t="s">
        <v>2215</v>
      </c>
    </row>
    <row r="199">
      <c r="A199" s="18" t="s">
        <v>1615</v>
      </c>
      <c r="B199" s="19" t="s">
        <v>1616</v>
      </c>
      <c r="C199" s="20" t="s">
        <v>84</v>
      </c>
      <c r="D199" s="21" t="s">
        <v>64</v>
      </c>
      <c r="E199" s="19" t="s">
        <v>48</v>
      </c>
      <c r="F199" s="23">
        <v>43917.0</v>
      </c>
      <c r="G199" s="24">
        <v>0.0</v>
      </c>
      <c r="H199" s="22"/>
      <c r="I199" s="25"/>
      <c r="J199" s="26"/>
      <c r="K199" s="26" t="s">
        <v>48</v>
      </c>
      <c r="L199" s="26"/>
      <c r="M199" s="26" t="s">
        <v>2216</v>
      </c>
      <c r="N199" s="26"/>
      <c r="O199" s="22"/>
      <c r="P199" s="22"/>
      <c r="Q199" s="26"/>
      <c r="R199" s="26"/>
      <c r="S199" s="22"/>
      <c r="T199" s="22"/>
      <c r="X199" s="36"/>
      <c r="Y199" s="36"/>
      <c r="Z199" s="36"/>
      <c r="AA199" s="36"/>
      <c r="AP199" s="144" t="s">
        <v>2217</v>
      </c>
    </row>
    <row r="200">
      <c r="A200" s="18" t="s">
        <v>1620</v>
      </c>
      <c r="B200" s="19" t="s">
        <v>1621</v>
      </c>
      <c r="C200" s="20" t="s">
        <v>108</v>
      </c>
      <c r="D200" s="21" t="s">
        <v>94</v>
      </c>
      <c r="E200" s="19" t="s">
        <v>48</v>
      </c>
      <c r="F200" s="23">
        <v>43906.0</v>
      </c>
      <c r="G200" s="24">
        <v>5.0</v>
      </c>
      <c r="H200" s="23">
        <v>43941.0</v>
      </c>
      <c r="I200" s="34">
        <f>(H200-F200)/7</f>
        <v>5</v>
      </c>
      <c r="J200" s="22"/>
      <c r="K200" s="19" t="s">
        <v>54</v>
      </c>
      <c r="L200" s="23">
        <v>44005.0</v>
      </c>
      <c r="M200" s="120" t="s">
        <v>2218</v>
      </c>
      <c r="N200" s="22"/>
      <c r="O200" s="19"/>
      <c r="P200" s="19"/>
      <c r="Q200" s="22"/>
      <c r="R200" s="22"/>
      <c r="S200" s="19"/>
      <c r="T200" s="19"/>
      <c r="X200" s="27"/>
      <c r="Y200" s="27"/>
      <c r="Z200" s="27"/>
      <c r="AA200" s="27"/>
      <c r="AO200" s="54" t="s">
        <v>1628</v>
      </c>
    </row>
    <row r="201">
      <c r="A201" s="18" t="s">
        <v>1629</v>
      </c>
      <c r="B201" s="19" t="s">
        <v>1630</v>
      </c>
      <c r="C201" s="20" t="s">
        <v>75</v>
      </c>
      <c r="D201" s="21" t="s">
        <v>99</v>
      </c>
      <c r="E201" s="19" t="s">
        <v>48</v>
      </c>
      <c r="F201" s="23">
        <v>43904.0</v>
      </c>
      <c r="G201" s="24">
        <v>16.0</v>
      </c>
      <c r="H201" s="19" t="s">
        <v>50</v>
      </c>
      <c r="I201" s="32"/>
      <c r="J201" s="19"/>
      <c r="K201" s="19" t="s">
        <v>48</v>
      </c>
      <c r="L201" s="19"/>
      <c r="M201" s="26" t="s">
        <v>2219</v>
      </c>
      <c r="N201" s="23">
        <v>43980.0</v>
      </c>
      <c r="O201" s="26"/>
      <c r="P201" s="26">
        <v>6.0</v>
      </c>
      <c r="Q201" s="19" t="s">
        <v>54</v>
      </c>
      <c r="R201" s="19"/>
      <c r="S201" s="26" t="s">
        <v>48</v>
      </c>
      <c r="T201" s="43">
        <v>43980.0</v>
      </c>
      <c r="V201" s="123" t="s">
        <v>48</v>
      </c>
      <c r="W201" s="123" t="s">
        <v>48</v>
      </c>
      <c r="X201" s="131" t="s">
        <v>2220</v>
      </c>
      <c r="Y201" s="27"/>
      <c r="Z201" s="27"/>
      <c r="AA201" s="27"/>
      <c r="AE201" s="123" t="s">
        <v>48</v>
      </c>
      <c r="AG201" s="123" t="s">
        <v>48</v>
      </c>
      <c r="AH201" s="124" t="s">
        <v>2221</v>
      </c>
      <c r="AN201" s="54" t="s">
        <v>1635</v>
      </c>
      <c r="AP201" s="144" t="s">
        <v>2222</v>
      </c>
    </row>
    <row r="202">
      <c r="A202" s="18" t="s">
        <v>1636</v>
      </c>
      <c r="B202" s="19" t="s">
        <v>1637</v>
      </c>
      <c r="C202" s="20" t="s">
        <v>63</v>
      </c>
      <c r="D202" s="21" t="s">
        <v>64</v>
      </c>
      <c r="E202" s="19" t="s">
        <v>48</v>
      </c>
      <c r="F202" s="23">
        <v>43906.0</v>
      </c>
      <c r="G202" s="24">
        <v>6.0</v>
      </c>
      <c r="H202" s="19" t="s">
        <v>541</v>
      </c>
      <c r="I202" s="32">
        <v>3.0</v>
      </c>
      <c r="J202" s="19"/>
      <c r="K202" s="19" t="s">
        <v>52</v>
      </c>
      <c r="L202" s="19"/>
      <c r="M202" s="26" t="s">
        <v>2223</v>
      </c>
      <c r="N202" s="19"/>
      <c r="O202" s="26"/>
      <c r="P202" s="26"/>
      <c r="Q202" s="19"/>
      <c r="R202" s="19"/>
      <c r="S202" s="26"/>
      <c r="T202" s="26"/>
      <c r="X202" s="27"/>
      <c r="Y202" s="27"/>
      <c r="Z202" s="27"/>
      <c r="AA202" s="27"/>
      <c r="AP202" s="144" t="s">
        <v>2224</v>
      </c>
    </row>
    <row r="203">
      <c r="A203" s="18" t="s">
        <v>1645</v>
      </c>
      <c r="B203" s="19" t="s">
        <v>1646</v>
      </c>
      <c r="C203" s="20" t="s">
        <v>63</v>
      </c>
      <c r="D203" s="21" t="s">
        <v>64</v>
      </c>
      <c r="E203" s="19" t="s">
        <v>54</v>
      </c>
      <c r="F203" s="22"/>
      <c r="G203" s="35"/>
      <c r="H203" s="22"/>
      <c r="I203" s="34"/>
      <c r="J203" s="22"/>
      <c r="K203" s="26" t="s">
        <v>217</v>
      </c>
      <c r="L203" s="26"/>
      <c r="M203" s="26" t="s">
        <v>2110</v>
      </c>
      <c r="N203" s="26"/>
      <c r="O203" s="22"/>
      <c r="P203" s="22"/>
      <c r="Q203" s="26"/>
      <c r="R203" s="26"/>
      <c r="S203" s="22"/>
      <c r="T203" s="22"/>
      <c r="X203" s="36"/>
      <c r="Y203" s="36"/>
      <c r="Z203" s="36"/>
      <c r="AA203" s="36"/>
    </row>
    <row r="204">
      <c r="A204" s="18" t="s">
        <v>1648</v>
      </c>
      <c r="B204" s="19" t="s">
        <v>1649</v>
      </c>
      <c r="C204" s="20" t="s">
        <v>108</v>
      </c>
      <c r="D204" s="21" t="s">
        <v>94</v>
      </c>
      <c r="E204" s="19" t="s">
        <v>48</v>
      </c>
      <c r="F204" s="23">
        <v>43909.0</v>
      </c>
      <c r="G204" s="24">
        <v>0.0</v>
      </c>
      <c r="H204" s="23">
        <v>43941.0</v>
      </c>
      <c r="I204" s="34">
        <f>(H204-F204)/7</f>
        <v>4.571428571</v>
      </c>
      <c r="J204" s="26"/>
      <c r="K204" s="26" t="s">
        <v>52</v>
      </c>
      <c r="L204" s="26"/>
      <c r="M204" s="26" t="s">
        <v>2225</v>
      </c>
      <c r="N204" s="26"/>
      <c r="O204" s="19"/>
      <c r="P204" s="19"/>
      <c r="Q204" s="26"/>
      <c r="R204" s="26"/>
      <c r="S204" s="19"/>
      <c r="T204" s="19"/>
      <c r="X204" s="27"/>
      <c r="Y204" s="27"/>
      <c r="Z204" s="27"/>
      <c r="AA204" s="27"/>
      <c r="AO204" s="144" t="s">
        <v>2226</v>
      </c>
    </row>
    <row r="205">
      <c r="A205" s="18" t="s">
        <v>1654</v>
      </c>
      <c r="B205" s="19" t="s">
        <v>1655</v>
      </c>
      <c r="C205" s="20" t="s">
        <v>84</v>
      </c>
      <c r="D205" s="21" t="s">
        <v>64</v>
      </c>
      <c r="E205" s="19" t="s">
        <v>48</v>
      </c>
      <c r="F205" s="23">
        <v>43913.0</v>
      </c>
      <c r="G205" s="24">
        <v>0.0</v>
      </c>
      <c r="H205" s="22"/>
      <c r="I205" s="34"/>
      <c r="J205" s="22"/>
      <c r="K205" s="19" t="s">
        <v>48</v>
      </c>
      <c r="L205" s="22"/>
      <c r="M205" s="26" t="s">
        <v>2227</v>
      </c>
      <c r="N205" s="23">
        <v>43948.0</v>
      </c>
      <c r="O205" s="22"/>
      <c r="P205" s="22"/>
      <c r="Q205" s="22"/>
      <c r="R205" s="22"/>
      <c r="S205" s="22"/>
      <c r="T205" s="22"/>
      <c r="X205" s="36"/>
      <c r="Y205" s="36"/>
      <c r="Z205" s="36"/>
      <c r="AA205" s="36"/>
      <c r="AN205" s="33" t="s">
        <v>1584</v>
      </c>
    </row>
    <row r="206">
      <c r="A206" s="18" t="s">
        <v>1656</v>
      </c>
      <c r="B206" s="19" t="s">
        <v>1657</v>
      </c>
      <c r="C206" s="20" t="s">
        <v>98</v>
      </c>
      <c r="D206" s="21" t="s">
        <v>47</v>
      </c>
      <c r="E206" s="19" t="s">
        <v>48</v>
      </c>
      <c r="F206" s="23">
        <v>43908.0</v>
      </c>
      <c r="G206" s="24">
        <v>0.0</v>
      </c>
      <c r="H206" s="19" t="s">
        <v>85</v>
      </c>
      <c r="I206" s="25">
        <v>4.0</v>
      </c>
      <c r="J206" s="26" t="s">
        <v>48</v>
      </c>
      <c r="K206" s="26" t="s">
        <v>54</v>
      </c>
      <c r="L206" s="43">
        <v>43993.0</v>
      </c>
      <c r="M206" s="120" t="s">
        <v>2228</v>
      </c>
      <c r="N206" s="26"/>
      <c r="O206" s="26"/>
      <c r="P206" s="26"/>
      <c r="Q206" s="26"/>
      <c r="R206" s="26"/>
      <c r="S206" s="26"/>
      <c r="T206" s="26"/>
      <c r="X206" s="27"/>
      <c r="Y206" s="27"/>
      <c r="Z206" s="27"/>
      <c r="AA206" s="27"/>
    </row>
    <row r="207">
      <c r="A207" s="18" t="s">
        <v>1665</v>
      </c>
      <c r="B207" s="19" t="s">
        <v>1666</v>
      </c>
      <c r="C207" s="20" t="s">
        <v>63</v>
      </c>
      <c r="D207" s="21" t="s">
        <v>99</v>
      </c>
      <c r="E207" s="19" t="s">
        <v>48</v>
      </c>
      <c r="F207" s="23">
        <v>43902.0</v>
      </c>
      <c r="G207" s="24">
        <v>1.0</v>
      </c>
      <c r="H207" s="19" t="s">
        <v>50</v>
      </c>
      <c r="I207" s="34"/>
      <c r="J207" s="19" t="s">
        <v>48</v>
      </c>
      <c r="K207" s="26" t="s">
        <v>48</v>
      </c>
      <c r="L207" s="26"/>
      <c r="M207" s="26" t="s">
        <v>2229</v>
      </c>
      <c r="N207" s="43">
        <v>43976.0</v>
      </c>
      <c r="O207" s="19"/>
      <c r="P207" s="19"/>
      <c r="Q207" s="26"/>
      <c r="R207" s="26"/>
      <c r="S207" s="19"/>
      <c r="T207" s="19"/>
      <c r="W207" s="123" t="s">
        <v>48</v>
      </c>
      <c r="X207" s="145" t="s">
        <v>2230</v>
      </c>
      <c r="Y207" s="27"/>
      <c r="Z207" s="27"/>
      <c r="AA207" s="27"/>
      <c r="AO207" s="185" t="s">
        <v>2231</v>
      </c>
    </row>
    <row r="208">
      <c r="A208" s="18" t="s">
        <v>1675</v>
      </c>
      <c r="B208" s="19" t="s">
        <v>1676</v>
      </c>
      <c r="C208" s="20" t="s">
        <v>75</v>
      </c>
      <c r="D208" s="21" t="s">
        <v>94</v>
      </c>
      <c r="E208" s="19" t="s">
        <v>48</v>
      </c>
      <c r="F208" s="23">
        <v>43898.0</v>
      </c>
      <c r="G208" s="24">
        <v>27.0</v>
      </c>
      <c r="H208" s="19" t="s">
        <v>764</v>
      </c>
      <c r="I208" s="32">
        <v>4.0</v>
      </c>
      <c r="J208" s="19" t="s">
        <v>48</v>
      </c>
      <c r="K208" s="19" t="s">
        <v>52</v>
      </c>
      <c r="L208" s="23">
        <v>44004.0</v>
      </c>
      <c r="M208" s="130" t="s">
        <v>2232</v>
      </c>
      <c r="N208" s="19"/>
      <c r="O208" s="26"/>
      <c r="P208" s="26"/>
      <c r="Q208" s="19"/>
      <c r="R208" s="19"/>
      <c r="S208" s="26"/>
      <c r="T208" s="26"/>
      <c r="X208" s="27"/>
      <c r="Y208" s="27"/>
      <c r="Z208" s="27"/>
      <c r="AA208" s="27"/>
    </row>
    <row r="209">
      <c r="A209" s="18" t="s">
        <v>1683</v>
      </c>
      <c r="B209" s="19" t="s">
        <v>1684</v>
      </c>
      <c r="C209" s="20" t="s">
        <v>63</v>
      </c>
      <c r="D209" s="21" t="s">
        <v>94</v>
      </c>
      <c r="E209" s="19" t="s">
        <v>48</v>
      </c>
      <c r="F209" s="23">
        <v>43910.0</v>
      </c>
      <c r="G209" s="24">
        <v>2626.0</v>
      </c>
      <c r="H209" s="23">
        <v>43983.0</v>
      </c>
      <c r="I209" s="34"/>
      <c r="J209" s="22"/>
      <c r="K209" s="19" t="s">
        <v>48</v>
      </c>
      <c r="L209" s="22"/>
      <c r="M209" s="26" t="s">
        <v>2233</v>
      </c>
      <c r="N209" s="23">
        <v>43983.0</v>
      </c>
      <c r="O209" s="19"/>
      <c r="P209" s="19"/>
      <c r="Q209" s="22"/>
      <c r="R209" s="22"/>
      <c r="S209" s="186" t="s">
        <v>48</v>
      </c>
      <c r="T209" s="186"/>
      <c r="U209" s="187">
        <v>44116.0</v>
      </c>
      <c r="V209" s="123" t="s">
        <v>48</v>
      </c>
      <c r="W209" s="123" t="s">
        <v>48</v>
      </c>
      <c r="X209" s="53" t="s">
        <v>2234</v>
      </c>
      <c r="Y209" s="128" t="s">
        <v>54</v>
      </c>
      <c r="Z209" s="128" t="s">
        <v>1816</v>
      </c>
      <c r="AA209" s="143" t="s">
        <v>2235</v>
      </c>
      <c r="AC209" s="33" t="s">
        <v>48</v>
      </c>
      <c r="AD209" s="188" t="s">
        <v>2236</v>
      </c>
      <c r="AG209" s="33" t="s">
        <v>48</v>
      </c>
      <c r="AH209" s="39" t="s">
        <v>2237</v>
      </c>
      <c r="AN209" s="144" t="s">
        <v>2238</v>
      </c>
      <c r="AP209" s="144" t="s">
        <v>2239</v>
      </c>
    </row>
    <row r="210">
      <c r="A210" s="18" t="s">
        <v>1695</v>
      </c>
      <c r="B210" s="19" t="s">
        <v>1696</v>
      </c>
      <c r="C210" s="20" t="s">
        <v>245</v>
      </c>
      <c r="D210" s="21" t="s">
        <v>94</v>
      </c>
      <c r="E210" s="19" t="s">
        <v>856</v>
      </c>
      <c r="F210" s="23">
        <v>43906.0</v>
      </c>
      <c r="G210" s="35"/>
      <c r="H210" s="22"/>
      <c r="I210" s="34"/>
      <c r="J210" s="97"/>
      <c r="K210" s="97" t="s">
        <v>52</v>
      </c>
      <c r="L210" s="97"/>
      <c r="M210" s="189" t="s">
        <v>2240</v>
      </c>
      <c r="N210" s="97"/>
      <c r="O210" s="22"/>
      <c r="P210" s="22"/>
      <c r="Q210" s="97"/>
      <c r="R210" s="97"/>
      <c r="S210" s="22"/>
      <c r="T210" s="22"/>
      <c r="X210" s="36"/>
      <c r="Y210" s="36"/>
      <c r="Z210" s="36"/>
      <c r="AA210" s="36"/>
      <c r="AH210" s="190"/>
    </row>
    <row r="211">
      <c r="A211" s="18" t="s">
        <v>1698</v>
      </c>
      <c r="B211" s="19" t="s">
        <v>1699</v>
      </c>
      <c r="C211" s="20" t="s">
        <v>108</v>
      </c>
      <c r="D211" s="21" t="s">
        <v>94</v>
      </c>
      <c r="E211" s="19" t="s">
        <v>48</v>
      </c>
      <c r="F211" s="23">
        <v>43906.0</v>
      </c>
      <c r="G211" s="24">
        <v>8.0</v>
      </c>
      <c r="H211" s="19" t="s">
        <v>65</v>
      </c>
      <c r="I211" s="32">
        <v>2.0</v>
      </c>
      <c r="J211" s="19" t="s">
        <v>48</v>
      </c>
      <c r="K211" s="19" t="s">
        <v>48</v>
      </c>
      <c r="L211" s="23"/>
      <c r="M211" s="39" t="s">
        <v>2241</v>
      </c>
      <c r="N211" s="23">
        <v>43943.0</v>
      </c>
      <c r="O211" s="26"/>
      <c r="P211" s="26"/>
      <c r="Q211" s="19"/>
      <c r="R211" s="23"/>
      <c r="S211" s="26" t="s">
        <v>48</v>
      </c>
      <c r="T211" s="43">
        <v>43943.0</v>
      </c>
      <c r="U211" s="164" t="s">
        <v>2242</v>
      </c>
      <c r="V211" s="164"/>
      <c r="W211" s="164" t="s">
        <v>48</v>
      </c>
      <c r="X211" s="26" t="s">
        <v>2243</v>
      </c>
      <c r="Y211" s="27"/>
      <c r="Z211" s="27"/>
      <c r="AA211" s="27"/>
      <c r="AP211" s="45" t="s">
        <v>2244</v>
      </c>
      <c r="AQ211" s="119" t="s">
        <v>2245</v>
      </c>
    </row>
    <row r="212">
      <c r="A212" s="18" t="s">
        <v>1707</v>
      </c>
      <c r="B212" s="19" t="s">
        <v>1708</v>
      </c>
      <c r="C212" s="20" t="s">
        <v>63</v>
      </c>
      <c r="D212" s="21" t="s">
        <v>99</v>
      </c>
      <c r="E212" s="19" t="s">
        <v>48</v>
      </c>
      <c r="F212" s="23">
        <v>43906.0</v>
      </c>
      <c r="G212" s="24">
        <v>6.0</v>
      </c>
      <c r="H212" s="19" t="s">
        <v>541</v>
      </c>
      <c r="I212" s="32">
        <v>3.0</v>
      </c>
      <c r="J212" s="19"/>
      <c r="K212" s="19" t="s">
        <v>52</v>
      </c>
      <c r="L212" s="19"/>
      <c r="M212" s="26" t="s">
        <v>2246</v>
      </c>
      <c r="N212" s="19"/>
      <c r="O212" s="26"/>
      <c r="P212" s="26"/>
      <c r="Q212" s="19"/>
      <c r="R212" s="19"/>
      <c r="S212" s="26"/>
      <c r="T212" s="26"/>
      <c r="X212" s="27"/>
      <c r="Y212" s="27"/>
      <c r="Z212" s="27"/>
      <c r="AA212" s="27"/>
      <c r="AN212" s="33" t="s">
        <v>2247</v>
      </c>
      <c r="AO212" s="54" t="s">
        <v>1717</v>
      </c>
      <c r="AP212" s="158"/>
      <c r="AQ212" s="159"/>
    </row>
    <row r="213">
      <c r="A213" s="18" t="s">
        <v>1718</v>
      </c>
      <c r="B213" s="19" t="s">
        <v>1719</v>
      </c>
      <c r="C213" s="20" t="s">
        <v>84</v>
      </c>
      <c r="D213" s="21" t="s">
        <v>99</v>
      </c>
      <c r="E213" s="19" t="s">
        <v>48</v>
      </c>
      <c r="F213" s="23">
        <v>43916.0</v>
      </c>
      <c r="G213" s="24">
        <v>0.0</v>
      </c>
      <c r="H213" s="22"/>
      <c r="I213" s="34"/>
      <c r="J213" s="22"/>
      <c r="K213" s="19" t="s">
        <v>48</v>
      </c>
      <c r="L213" s="23"/>
      <c r="M213" s="26" t="s">
        <v>2248</v>
      </c>
      <c r="N213" s="23">
        <v>43969.0</v>
      </c>
      <c r="O213" s="19">
        <v>0.0</v>
      </c>
      <c r="P213" s="22"/>
      <c r="Q213" s="22"/>
      <c r="R213" s="22"/>
      <c r="S213" s="22"/>
      <c r="T213" s="22"/>
      <c r="X213" s="36"/>
      <c r="Y213" s="36"/>
      <c r="Z213" s="36"/>
      <c r="AA213" s="36"/>
      <c r="AG213" s="123" t="s">
        <v>48</v>
      </c>
      <c r="AH213" s="39" t="s">
        <v>2249</v>
      </c>
      <c r="AO213" s="144" t="s">
        <v>1721</v>
      </c>
      <c r="AP213" s="158"/>
      <c r="AQ213" s="57" t="s">
        <v>1720</v>
      </c>
    </row>
    <row r="214">
      <c r="A214" s="18" t="s">
        <v>1722</v>
      </c>
      <c r="B214" s="19" t="s">
        <v>1723</v>
      </c>
      <c r="C214" s="20" t="s">
        <v>108</v>
      </c>
      <c r="D214" s="21" t="s">
        <v>64</v>
      </c>
      <c r="E214" s="19" t="s">
        <v>48</v>
      </c>
      <c r="F214" s="23">
        <v>43903.0</v>
      </c>
      <c r="G214" s="24">
        <v>2.0</v>
      </c>
      <c r="H214" s="22"/>
      <c r="I214" s="34"/>
      <c r="J214" s="22"/>
      <c r="K214" s="19" t="s">
        <v>86</v>
      </c>
      <c r="L214" s="23">
        <v>44005.0</v>
      </c>
      <c r="M214" s="26" t="s">
        <v>2250</v>
      </c>
      <c r="N214" s="22"/>
      <c r="O214" s="19"/>
      <c r="P214" s="19"/>
      <c r="Q214" s="22"/>
      <c r="R214" s="22"/>
      <c r="S214" s="19"/>
      <c r="T214" s="19"/>
      <c r="X214" s="27"/>
      <c r="Y214" s="27"/>
      <c r="Z214" s="27"/>
      <c r="AA214" s="27"/>
      <c r="AP214" s="158"/>
      <c r="AQ214" s="159"/>
    </row>
    <row r="215">
      <c r="A215" s="18" t="s">
        <v>1730</v>
      </c>
      <c r="B215" s="19" t="s">
        <v>1731</v>
      </c>
      <c r="C215" s="20" t="s">
        <v>84</v>
      </c>
      <c r="D215" s="21" t="s">
        <v>99</v>
      </c>
      <c r="E215" s="19" t="s">
        <v>146</v>
      </c>
      <c r="F215" s="23">
        <v>43873.0</v>
      </c>
      <c r="G215" s="35"/>
      <c r="H215" s="22"/>
      <c r="I215" s="34"/>
      <c r="J215" s="22"/>
      <c r="K215" s="19" t="s">
        <v>48</v>
      </c>
      <c r="L215" s="23"/>
      <c r="M215" s="19" t="s">
        <v>2251</v>
      </c>
      <c r="N215" s="23">
        <v>43955.0</v>
      </c>
      <c r="O215" s="19">
        <v>231.0</v>
      </c>
      <c r="P215" s="19">
        <v>12.0</v>
      </c>
      <c r="Q215" s="23"/>
      <c r="R215" s="23">
        <v>43955.0</v>
      </c>
      <c r="S215" s="19"/>
      <c r="T215" s="19"/>
      <c r="X215" s="72"/>
      <c r="Y215" s="72"/>
      <c r="Z215" s="72"/>
      <c r="AA215" s="72" t="s">
        <v>1732</v>
      </c>
      <c r="AP215" s="158"/>
      <c r="AQ215" s="57" t="s">
        <v>2252</v>
      </c>
    </row>
    <row r="216">
      <c r="A216" s="18" t="s">
        <v>1738</v>
      </c>
      <c r="B216" s="19" t="s">
        <v>1739</v>
      </c>
      <c r="C216" s="20" t="s">
        <v>108</v>
      </c>
      <c r="D216" s="21" t="s">
        <v>94</v>
      </c>
      <c r="E216" s="19" t="s">
        <v>48</v>
      </c>
      <c r="F216" s="23">
        <v>43906.0</v>
      </c>
      <c r="G216" s="24">
        <v>2.0</v>
      </c>
      <c r="H216" s="23">
        <v>43935.0</v>
      </c>
      <c r="I216" s="34">
        <f>(H216-F216)/7</f>
        <v>4.142857143</v>
      </c>
      <c r="J216" s="22"/>
      <c r="K216" s="19" t="s">
        <v>52</v>
      </c>
      <c r="L216" s="22"/>
      <c r="M216" s="26" t="s">
        <v>2253</v>
      </c>
      <c r="N216" s="22"/>
      <c r="O216" s="19"/>
      <c r="P216" s="19"/>
      <c r="Q216" s="22"/>
      <c r="R216" s="22"/>
      <c r="S216" s="19"/>
      <c r="T216" s="19"/>
      <c r="X216" s="27"/>
      <c r="Y216" s="27"/>
      <c r="Z216" s="27"/>
      <c r="AA216" s="27"/>
      <c r="AP216" s="144" t="s">
        <v>2254</v>
      </c>
      <c r="AQ216" s="159"/>
    </row>
    <row r="217">
      <c r="A217" s="18" t="s">
        <v>1744</v>
      </c>
      <c r="B217" s="19" t="s">
        <v>1745</v>
      </c>
      <c r="C217" s="20" t="s">
        <v>75</v>
      </c>
      <c r="D217" s="21" t="s">
        <v>99</v>
      </c>
      <c r="E217" s="19" t="s">
        <v>48</v>
      </c>
      <c r="F217" s="23">
        <v>43910.0</v>
      </c>
      <c r="G217" s="24">
        <v>2.0</v>
      </c>
      <c r="H217" s="19" t="s">
        <v>50</v>
      </c>
      <c r="I217" s="34"/>
      <c r="J217" s="22"/>
      <c r="K217" s="26" t="s">
        <v>48</v>
      </c>
      <c r="L217" s="43"/>
      <c r="M217" s="26" t="s">
        <v>2255</v>
      </c>
      <c r="N217" s="43">
        <v>43985.0</v>
      </c>
      <c r="O217" s="26">
        <v>457.0</v>
      </c>
      <c r="P217" s="26"/>
      <c r="Q217" s="26"/>
      <c r="R217" s="26"/>
      <c r="S217" s="26"/>
      <c r="T217" s="26"/>
      <c r="X217" s="27"/>
      <c r="Y217" s="27"/>
      <c r="Z217" s="27"/>
      <c r="AA217" s="27"/>
      <c r="AP217" s="158"/>
      <c r="AQ217" s="57" t="s">
        <v>2256</v>
      </c>
    </row>
    <row r="218">
      <c r="A218" s="18" t="s">
        <v>1751</v>
      </c>
      <c r="B218" s="19" t="s">
        <v>1752</v>
      </c>
      <c r="C218" s="20" t="s">
        <v>75</v>
      </c>
      <c r="D218" s="21" t="s">
        <v>47</v>
      </c>
      <c r="E218" s="19" t="s">
        <v>48</v>
      </c>
      <c r="F218" s="23">
        <v>43906.0</v>
      </c>
      <c r="G218" s="24">
        <v>0.0</v>
      </c>
      <c r="H218" s="19" t="s">
        <v>1753</v>
      </c>
      <c r="I218" s="32">
        <v>1.0</v>
      </c>
      <c r="J218" s="19"/>
      <c r="K218" s="19" t="s">
        <v>52</v>
      </c>
      <c r="L218" s="19"/>
      <c r="M218" s="19" t="s">
        <v>2116</v>
      </c>
      <c r="N218" s="19"/>
      <c r="O218" s="26"/>
      <c r="P218" s="26"/>
      <c r="Q218" s="19"/>
      <c r="R218" s="19"/>
      <c r="S218" s="26"/>
      <c r="T218" s="26"/>
      <c r="X218" s="27"/>
      <c r="Y218" s="27"/>
      <c r="Z218" s="27"/>
      <c r="AA218" s="27"/>
      <c r="AO218" s="144" t="s">
        <v>1759</v>
      </c>
      <c r="AP218" s="158"/>
      <c r="AQ218" s="159"/>
    </row>
    <row r="219">
      <c r="A219" s="18" t="s">
        <v>1760</v>
      </c>
      <c r="B219" s="19" t="s">
        <v>1761</v>
      </c>
      <c r="C219" s="20" t="s">
        <v>98</v>
      </c>
      <c r="D219" s="21" t="s">
        <v>99</v>
      </c>
      <c r="E219" s="19" t="s">
        <v>48</v>
      </c>
      <c r="F219" s="23">
        <v>43910.0</v>
      </c>
      <c r="G219" s="24">
        <v>2.0</v>
      </c>
      <c r="H219" s="19" t="s">
        <v>50</v>
      </c>
      <c r="I219" s="25"/>
      <c r="J219" s="26"/>
      <c r="K219" s="26" t="s">
        <v>48</v>
      </c>
      <c r="L219" s="43"/>
      <c r="M219" s="26"/>
      <c r="N219" s="99">
        <v>43983.0</v>
      </c>
      <c r="O219" s="26">
        <v>1089.0</v>
      </c>
      <c r="P219" s="26"/>
      <c r="Q219" s="26"/>
      <c r="R219" s="26"/>
      <c r="S219" s="26"/>
      <c r="T219" s="26"/>
      <c r="X219" s="27"/>
      <c r="Y219" s="27"/>
      <c r="Z219" s="27"/>
      <c r="AA219" s="27"/>
      <c r="AP219" s="158"/>
      <c r="AQ219" s="57" t="s">
        <v>2257</v>
      </c>
    </row>
    <row r="220">
      <c r="A220" s="18" t="s">
        <v>1766</v>
      </c>
      <c r="B220" s="19" t="s">
        <v>1767</v>
      </c>
      <c r="C220" s="20" t="s">
        <v>98</v>
      </c>
      <c r="D220" s="21" t="s">
        <v>99</v>
      </c>
      <c r="E220" s="19" t="s">
        <v>48</v>
      </c>
      <c r="F220" s="23">
        <v>43914.0</v>
      </c>
      <c r="G220" s="24">
        <v>0.0</v>
      </c>
      <c r="H220" s="23">
        <v>43940.0</v>
      </c>
      <c r="I220" s="32">
        <v>4.0</v>
      </c>
      <c r="J220" s="19" t="s">
        <v>48</v>
      </c>
      <c r="K220" s="19" t="s">
        <v>54</v>
      </c>
      <c r="L220" s="23"/>
      <c r="M220" s="120" t="s">
        <v>2258</v>
      </c>
      <c r="N220" s="100"/>
      <c r="O220" s="101"/>
      <c r="P220" s="101"/>
      <c r="Q220" s="22"/>
      <c r="R220" s="22"/>
      <c r="S220" s="101"/>
      <c r="T220" s="101"/>
      <c r="V220" s="119" t="s">
        <v>48</v>
      </c>
      <c r="X220" s="27"/>
      <c r="Y220" s="27"/>
      <c r="Z220" s="27"/>
      <c r="AA220" s="27"/>
      <c r="AP220" s="57" t="s">
        <v>2259</v>
      </c>
      <c r="AQ220" s="57" t="s">
        <v>2260</v>
      </c>
    </row>
    <row r="221">
      <c r="F221" s="22"/>
      <c r="G221" s="24" t="s">
        <v>109</v>
      </c>
      <c r="H221" s="22"/>
      <c r="I221" s="34"/>
      <c r="J221" s="22"/>
      <c r="K221" s="22"/>
      <c r="L221" s="22"/>
      <c r="M221" s="22"/>
      <c r="N221" s="22"/>
      <c r="O221" s="22"/>
      <c r="P221" s="22"/>
      <c r="Q221" s="22"/>
      <c r="R221" s="22"/>
      <c r="S221" s="22"/>
      <c r="T221" s="22"/>
      <c r="X221" s="36"/>
      <c r="Y221" s="36"/>
      <c r="Z221" s="36"/>
      <c r="AA221" s="36"/>
    </row>
    <row r="222">
      <c r="F222" s="22"/>
      <c r="G222" s="35"/>
      <c r="H222" s="22"/>
      <c r="I222" s="34"/>
      <c r="J222" s="22"/>
      <c r="K222" s="22"/>
      <c r="L222" s="22"/>
      <c r="M222" s="22"/>
      <c r="N222" s="22"/>
      <c r="O222" s="22"/>
      <c r="P222" s="22"/>
      <c r="Q222" s="22"/>
      <c r="R222" s="22"/>
      <c r="S222" s="22"/>
      <c r="T222" s="22"/>
      <c r="X222" s="36"/>
      <c r="Y222" s="36"/>
      <c r="Z222" s="36"/>
      <c r="AA222" s="36"/>
    </row>
    <row r="223">
      <c r="D223" s="119" t="s">
        <v>109</v>
      </c>
      <c r="F223" s="22"/>
      <c r="G223" s="35"/>
      <c r="H223" s="22"/>
      <c r="I223" s="34"/>
      <c r="J223" s="22"/>
      <c r="K223" s="22"/>
      <c r="L223" s="22"/>
      <c r="M223" s="22"/>
      <c r="N223" s="22"/>
      <c r="O223" s="22"/>
      <c r="P223" s="22"/>
      <c r="Q223" s="22"/>
      <c r="R223" s="22"/>
      <c r="S223" s="22"/>
      <c r="T223" s="22"/>
      <c r="X223" s="36"/>
      <c r="Y223" s="36"/>
      <c r="Z223" s="36"/>
      <c r="AA223" s="36"/>
    </row>
    <row r="224">
      <c r="F224" s="22"/>
      <c r="G224" s="35"/>
      <c r="H224" s="22"/>
      <c r="I224" s="34"/>
      <c r="J224" s="22"/>
      <c r="K224" s="22"/>
      <c r="L224" s="22"/>
      <c r="M224" s="22"/>
      <c r="N224" s="22"/>
      <c r="O224" s="22"/>
      <c r="P224" s="22"/>
      <c r="Q224" s="22"/>
      <c r="R224" s="22"/>
      <c r="S224" s="22"/>
      <c r="T224" s="22"/>
      <c r="X224" s="36"/>
      <c r="Y224" s="36"/>
      <c r="Z224" s="36"/>
      <c r="AA224" s="36"/>
    </row>
    <row r="225">
      <c r="F225" s="22"/>
      <c r="G225" s="35"/>
      <c r="H225" s="19" t="s">
        <v>109</v>
      </c>
      <c r="I225" s="34"/>
      <c r="J225" s="22"/>
      <c r="K225" s="22"/>
      <c r="L225" s="22"/>
      <c r="M225" s="22"/>
      <c r="N225" s="22"/>
      <c r="O225" s="22"/>
      <c r="P225" s="22"/>
      <c r="Q225" s="22"/>
      <c r="R225" s="22"/>
      <c r="S225" s="22"/>
      <c r="T225" s="22"/>
      <c r="X225" s="36"/>
      <c r="Y225" s="36"/>
      <c r="Z225" s="36"/>
      <c r="AA225" s="36"/>
    </row>
    <row r="226">
      <c r="F226" s="22"/>
      <c r="G226" s="35"/>
      <c r="H226" s="22"/>
      <c r="I226" s="34"/>
      <c r="J226" s="22"/>
      <c r="K226" s="22"/>
      <c r="L226" s="22"/>
      <c r="M226" s="22"/>
      <c r="N226" s="22"/>
      <c r="O226" s="22"/>
      <c r="P226" s="22"/>
      <c r="Q226" s="22"/>
      <c r="R226" s="22"/>
      <c r="S226" s="22"/>
      <c r="T226" s="22"/>
      <c r="X226" s="36"/>
      <c r="Y226" s="36"/>
      <c r="Z226" s="36"/>
      <c r="AA226" s="36"/>
    </row>
    <row r="227">
      <c r="F227" s="22"/>
      <c r="G227" s="35"/>
      <c r="H227" s="22"/>
      <c r="I227" s="34"/>
      <c r="J227" s="22"/>
      <c r="K227" s="22"/>
      <c r="L227" s="22"/>
      <c r="M227" s="22"/>
      <c r="N227" s="22"/>
      <c r="O227" s="22"/>
      <c r="P227" s="22"/>
      <c r="Q227" s="22"/>
      <c r="R227" s="22"/>
      <c r="S227" s="22"/>
      <c r="T227" s="22"/>
      <c r="X227" s="36"/>
      <c r="Y227" s="36"/>
      <c r="Z227" s="36"/>
      <c r="AA227" s="36"/>
    </row>
    <row r="228">
      <c r="F228" s="22"/>
      <c r="G228" s="35"/>
      <c r="H228" s="22"/>
      <c r="I228" s="34"/>
      <c r="J228" s="22"/>
      <c r="K228" s="22"/>
      <c r="L228" s="22"/>
      <c r="M228" s="22"/>
      <c r="N228" s="22"/>
      <c r="O228" s="22"/>
      <c r="P228" s="22"/>
      <c r="Q228" s="22"/>
      <c r="R228" s="22"/>
      <c r="S228" s="22"/>
      <c r="T228" s="22"/>
      <c r="X228" s="36"/>
      <c r="Y228" s="36"/>
      <c r="Z228" s="36"/>
      <c r="AA228" s="36"/>
    </row>
    <row r="229">
      <c r="F229" s="22"/>
      <c r="G229" s="35"/>
      <c r="H229" s="22"/>
      <c r="I229" s="34"/>
      <c r="J229" s="22"/>
      <c r="K229" s="22"/>
      <c r="L229" s="22"/>
      <c r="M229" s="22"/>
      <c r="N229" s="22"/>
      <c r="O229" s="22"/>
      <c r="P229" s="22"/>
      <c r="Q229" s="22"/>
      <c r="R229" s="22"/>
      <c r="S229" s="22"/>
      <c r="T229" s="22"/>
      <c r="X229" s="36"/>
      <c r="Y229" s="36"/>
      <c r="Z229" s="36"/>
      <c r="AA229" s="36"/>
    </row>
    <row r="230">
      <c r="F230" s="22"/>
      <c r="G230" s="35"/>
      <c r="H230" s="22"/>
      <c r="I230" s="34"/>
      <c r="J230" s="22"/>
      <c r="K230" s="22"/>
      <c r="L230" s="22"/>
      <c r="M230" s="22"/>
      <c r="N230" s="22"/>
      <c r="O230" s="22"/>
      <c r="P230" s="22"/>
      <c r="Q230" s="22"/>
      <c r="R230" s="22"/>
      <c r="S230" s="22"/>
      <c r="T230" s="22"/>
      <c r="X230" s="36"/>
      <c r="Y230" s="36"/>
      <c r="Z230" s="36"/>
      <c r="AA230" s="36"/>
    </row>
    <row r="231">
      <c r="F231" s="22"/>
      <c r="G231" s="35"/>
      <c r="H231" s="22"/>
      <c r="I231" s="34"/>
      <c r="J231" s="22"/>
      <c r="K231" s="22"/>
      <c r="L231" s="22"/>
      <c r="M231" s="22"/>
      <c r="N231" s="22"/>
      <c r="O231" s="22"/>
      <c r="P231" s="22"/>
      <c r="Q231" s="22"/>
      <c r="R231" s="22"/>
      <c r="S231" s="22"/>
      <c r="T231" s="22"/>
      <c r="X231" s="36"/>
      <c r="Y231" s="36"/>
      <c r="Z231" s="36"/>
      <c r="AA231" s="36"/>
    </row>
    <row r="232">
      <c r="F232" s="22"/>
      <c r="G232" s="35"/>
      <c r="H232" s="22"/>
      <c r="I232" s="34"/>
      <c r="J232" s="22"/>
      <c r="K232" s="22"/>
      <c r="L232" s="22"/>
      <c r="M232" s="22"/>
      <c r="N232" s="22"/>
      <c r="O232" s="22"/>
      <c r="P232" s="22"/>
      <c r="Q232" s="22"/>
      <c r="R232" s="22"/>
      <c r="S232" s="22"/>
      <c r="T232" s="22"/>
      <c r="X232" s="36"/>
      <c r="Y232" s="36"/>
      <c r="Z232" s="36"/>
      <c r="AA232" s="36"/>
    </row>
    <row r="233">
      <c r="F233" s="22"/>
      <c r="G233" s="35"/>
      <c r="H233" s="22"/>
      <c r="I233" s="34"/>
      <c r="J233" s="22"/>
      <c r="K233" s="22"/>
      <c r="L233" s="22"/>
      <c r="M233" s="22"/>
      <c r="N233" s="22"/>
      <c r="O233" s="22"/>
      <c r="P233" s="22"/>
      <c r="Q233" s="22"/>
      <c r="R233" s="22"/>
      <c r="S233" s="22"/>
      <c r="T233" s="22"/>
      <c r="X233" s="36"/>
      <c r="Y233" s="36"/>
      <c r="Z233" s="36"/>
      <c r="AA233" s="36"/>
    </row>
    <row r="234">
      <c r="F234" s="22"/>
      <c r="G234" s="35"/>
      <c r="H234" s="22"/>
      <c r="I234" s="34"/>
      <c r="J234" s="22"/>
      <c r="K234" s="22"/>
      <c r="L234" s="22"/>
      <c r="M234" s="22"/>
      <c r="N234" s="22"/>
      <c r="O234" s="22"/>
      <c r="P234" s="22"/>
      <c r="Q234" s="22"/>
      <c r="R234" s="22"/>
      <c r="S234" s="22"/>
      <c r="T234" s="22"/>
      <c r="X234" s="36"/>
      <c r="Y234" s="36"/>
      <c r="Z234" s="36"/>
      <c r="AA234" s="36"/>
    </row>
    <row r="235">
      <c r="F235" s="22"/>
      <c r="G235" s="35"/>
      <c r="H235" s="22"/>
      <c r="I235" s="34"/>
      <c r="J235" s="22"/>
      <c r="K235" s="22"/>
      <c r="L235" s="22"/>
      <c r="M235" s="22"/>
      <c r="N235" s="22"/>
      <c r="O235" s="22"/>
      <c r="P235" s="22"/>
      <c r="Q235" s="22"/>
      <c r="R235" s="22"/>
      <c r="S235" s="22"/>
      <c r="T235" s="22"/>
      <c r="X235" s="36"/>
      <c r="Y235" s="36"/>
      <c r="Z235" s="36"/>
      <c r="AA235" s="36"/>
    </row>
    <row r="236">
      <c r="F236" s="22"/>
      <c r="G236" s="35"/>
      <c r="H236" s="22"/>
      <c r="I236" s="34"/>
      <c r="J236" s="22"/>
      <c r="K236" s="22"/>
      <c r="L236" s="22"/>
      <c r="M236" s="22"/>
      <c r="N236" s="22"/>
      <c r="O236" s="22"/>
      <c r="P236" s="22"/>
      <c r="Q236" s="22"/>
      <c r="R236" s="22"/>
      <c r="S236" s="22"/>
      <c r="T236" s="22"/>
      <c r="X236" s="36"/>
      <c r="Y236" s="36"/>
      <c r="Z236" s="36"/>
      <c r="AA236" s="36"/>
    </row>
    <row r="237">
      <c r="F237" s="22"/>
      <c r="G237" s="35"/>
      <c r="H237" s="22"/>
      <c r="I237" s="34"/>
      <c r="J237" s="22"/>
      <c r="K237" s="22"/>
      <c r="L237" s="22"/>
      <c r="M237" s="22"/>
      <c r="N237" s="22"/>
      <c r="O237" s="22"/>
      <c r="P237" s="22"/>
      <c r="Q237" s="22"/>
      <c r="R237" s="22"/>
      <c r="S237" s="22"/>
      <c r="T237" s="22"/>
      <c r="X237" s="36"/>
      <c r="Y237" s="36"/>
      <c r="Z237" s="36"/>
      <c r="AA237" s="36"/>
    </row>
    <row r="238">
      <c r="F238" s="22"/>
      <c r="G238" s="35"/>
      <c r="H238" s="22"/>
      <c r="I238" s="34"/>
      <c r="J238" s="22"/>
      <c r="K238" s="22"/>
      <c r="L238" s="22"/>
      <c r="M238" s="22"/>
      <c r="N238" s="22"/>
      <c r="O238" s="22"/>
      <c r="P238" s="22"/>
      <c r="Q238" s="22"/>
      <c r="R238" s="22"/>
      <c r="S238" s="22"/>
      <c r="T238" s="22"/>
      <c r="X238" s="36"/>
      <c r="Y238" s="36"/>
      <c r="Z238" s="36"/>
      <c r="AA238" s="36"/>
    </row>
    <row r="239">
      <c r="F239" s="105"/>
      <c r="G239" s="106"/>
      <c r="H239" s="105"/>
      <c r="I239" s="107"/>
      <c r="J239" s="105"/>
      <c r="K239" s="105"/>
      <c r="L239" s="105"/>
      <c r="M239" s="105"/>
      <c r="N239" s="105"/>
      <c r="O239" s="105"/>
      <c r="P239" s="105"/>
      <c r="Q239" s="105"/>
      <c r="R239" s="105"/>
      <c r="S239" s="105"/>
      <c r="T239" s="105"/>
      <c r="X239" s="36"/>
      <c r="Y239" s="36"/>
      <c r="Z239" s="36"/>
      <c r="AA239" s="36"/>
    </row>
    <row r="240">
      <c r="F240" s="105"/>
      <c r="G240" s="106"/>
      <c r="H240" s="105"/>
      <c r="I240" s="107"/>
      <c r="J240" s="105"/>
      <c r="K240" s="105"/>
      <c r="L240" s="105"/>
      <c r="M240" s="105"/>
      <c r="N240" s="105"/>
      <c r="O240" s="105"/>
      <c r="P240" s="105"/>
      <c r="Q240" s="105"/>
      <c r="R240" s="105"/>
      <c r="S240" s="105"/>
      <c r="T240" s="105"/>
      <c r="X240" s="36"/>
      <c r="Y240" s="36"/>
      <c r="Z240" s="36"/>
      <c r="AA240" s="36"/>
    </row>
    <row r="241">
      <c r="F241" s="105"/>
      <c r="G241" s="106"/>
      <c r="H241" s="105"/>
      <c r="I241" s="107"/>
      <c r="J241" s="105"/>
      <c r="K241" s="105"/>
      <c r="L241" s="105"/>
      <c r="M241" s="105"/>
      <c r="N241" s="105"/>
      <c r="O241" s="105"/>
      <c r="P241" s="105"/>
      <c r="Q241" s="105"/>
      <c r="R241" s="105"/>
      <c r="S241" s="105"/>
      <c r="T241" s="105"/>
      <c r="X241" s="36"/>
      <c r="Y241" s="36"/>
      <c r="Z241" s="36"/>
      <c r="AA241" s="36"/>
    </row>
    <row r="242">
      <c r="F242" s="105"/>
      <c r="G242" s="106"/>
      <c r="H242" s="105"/>
      <c r="I242" s="107"/>
      <c r="J242" s="105"/>
      <c r="K242" s="105"/>
      <c r="L242" s="105"/>
      <c r="M242" s="105"/>
      <c r="N242" s="105"/>
      <c r="O242" s="105"/>
      <c r="P242" s="105"/>
      <c r="Q242" s="105"/>
      <c r="R242" s="105"/>
      <c r="S242" s="105"/>
      <c r="T242" s="105"/>
      <c r="X242" s="36"/>
      <c r="Y242" s="36"/>
      <c r="Z242" s="36"/>
      <c r="AA242" s="36"/>
    </row>
    <row r="243">
      <c r="F243" s="105"/>
      <c r="G243" s="106"/>
      <c r="H243" s="105"/>
      <c r="I243" s="107"/>
      <c r="J243" s="105"/>
      <c r="K243" s="105"/>
      <c r="L243" s="105"/>
      <c r="M243" s="105"/>
      <c r="N243" s="105"/>
      <c r="O243" s="105"/>
      <c r="P243" s="105"/>
      <c r="Q243" s="105"/>
      <c r="R243" s="105"/>
      <c r="S243" s="105"/>
      <c r="T243" s="105"/>
      <c r="X243" s="36"/>
      <c r="Y243" s="36"/>
      <c r="Z243" s="36"/>
      <c r="AA243" s="36"/>
    </row>
    <row r="244">
      <c r="F244" s="105"/>
      <c r="G244" s="106"/>
      <c r="H244" s="105"/>
      <c r="I244" s="107"/>
      <c r="J244" s="105"/>
      <c r="K244" s="105"/>
      <c r="L244" s="105"/>
      <c r="M244" s="105"/>
      <c r="N244" s="105"/>
      <c r="O244" s="105"/>
      <c r="P244" s="105"/>
      <c r="Q244" s="105"/>
      <c r="R244" s="105"/>
      <c r="S244" s="105"/>
      <c r="T244" s="105"/>
      <c r="X244" s="36"/>
      <c r="Y244" s="36"/>
      <c r="Z244" s="36"/>
      <c r="AA244" s="36"/>
    </row>
    <row r="245">
      <c r="F245" s="105"/>
      <c r="G245" s="106"/>
      <c r="H245" s="105"/>
      <c r="I245" s="107"/>
      <c r="J245" s="105"/>
      <c r="K245" s="105"/>
      <c r="L245" s="105"/>
      <c r="M245" s="105"/>
      <c r="N245" s="105"/>
      <c r="O245" s="105"/>
      <c r="P245" s="105"/>
      <c r="Q245" s="105"/>
      <c r="R245" s="105"/>
      <c r="S245" s="105"/>
      <c r="T245" s="105"/>
      <c r="X245" s="36"/>
      <c r="Y245" s="36"/>
      <c r="Z245" s="36"/>
      <c r="AA245" s="36"/>
    </row>
    <row r="246">
      <c r="F246" s="105"/>
      <c r="G246" s="106"/>
      <c r="H246" s="105"/>
      <c r="I246" s="107"/>
      <c r="J246" s="105"/>
      <c r="K246" s="105"/>
      <c r="L246" s="105"/>
      <c r="M246" s="105"/>
      <c r="N246" s="105"/>
      <c r="O246" s="105"/>
      <c r="P246" s="105"/>
      <c r="Q246" s="105"/>
      <c r="R246" s="105"/>
      <c r="S246" s="105"/>
      <c r="T246" s="105"/>
      <c r="X246" s="36"/>
      <c r="Y246" s="36"/>
      <c r="Z246" s="36"/>
      <c r="AA246" s="36"/>
    </row>
    <row r="247">
      <c r="F247" s="105"/>
      <c r="G247" s="106"/>
      <c r="H247" s="105"/>
      <c r="I247" s="107"/>
      <c r="J247" s="105"/>
      <c r="K247" s="105"/>
      <c r="L247" s="105"/>
      <c r="M247" s="105"/>
      <c r="N247" s="105"/>
      <c r="O247" s="105"/>
      <c r="P247" s="105"/>
      <c r="Q247" s="105"/>
      <c r="R247" s="105"/>
      <c r="S247" s="105"/>
      <c r="T247" s="105"/>
      <c r="X247" s="36"/>
      <c r="Y247" s="36"/>
      <c r="Z247" s="36"/>
      <c r="AA247" s="36"/>
    </row>
    <row r="248">
      <c r="F248" s="105"/>
      <c r="G248" s="106"/>
      <c r="H248" s="105"/>
      <c r="I248" s="107"/>
      <c r="J248" s="105"/>
      <c r="K248" s="105"/>
      <c r="L248" s="105"/>
      <c r="M248" s="105"/>
      <c r="N248" s="105"/>
      <c r="O248" s="105"/>
      <c r="P248" s="105"/>
      <c r="Q248" s="105"/>
      <c r="R248" s="105"/>
      <c r="S248" s="105"/>
      <c r="T248" s="105"/>
      <c r="X248" s="36"/>
      <c r="Y248" s="36"/>
      <c r="Z248" s="36"/>
      <c r="AA248" s="36"/>
    </row>
    <row r="249">
      <c r="F249" s="105"/>
      <c r="G249" s="106"/>
      <c r="H249" s="105"/>
      <c r="I249" s="107"/>
      <c r="J249" s="105"/>
      <c r="K249" s="105"/>
      <c r="L249" s="105"/>
      <c r="M249" s="105"/>
      <c r="N249" s="105"/>
      <c r="O249" s="105"/>
      <c r="P249" s="105"/>
      <c r="Q249" s="105"/>
      <c r="R249" s="105"/>
      <c r="S249" s="105"/>
      <c r="T249" s="105"/>
      <c r="X249" s="36"/>
      <c r="Y249" s="36"/>
      <c r="Z249" s="36"/>
      <c r="AA249" s="36"/>
    </row>
    <row r="250">
      <c r="F250" s="105"/>
      <c r="G250" s="106"/>
      <c r="H250" s="105"/>
      <c r="I250" s="107"/>
      <c r="J250" s="105"/>
      <c r="K250" s="105"/>
      <c r="L250" s="105"/>
      <c r="M250" s="105"/>
      <c r="N250" s="105"/>
      <c r="O250" s="105"/>
      <c r="P250" s="105"/>
      <c r="Q250" s="105"/>
      <c r="R250" s="105"/>
      <c r="S250" s="105"/>
      <c r="T250" s="105"/>
      <c r="X250" s="36"/>
      <c r="Y250" s="36"/>
      <c r="Z250" s="36"/>
      <c r="AA250" s="36"/>
    </row>
    <row r="251">
      <c r="F251" s="105"/>
      <c r="G251" s="106"/>
      <c r="H251" s="105"/>
      <c r="I251" s="107"/>
      <c r="J251" s="105"/>
      <c r="K251" s="105"/>
      <c r="L251" s="105"/>
      <c r="M251" s="105"/>
      <c r="N251" s="105"/>
      <c r="O251" s="105"/>
      <c r="P251" s="105"/>
      <c r="Q251" s="105"/>
      <c r="R251" s="105"/>
      <c r="S251" s="105"/>
      <c r="T251" s="105"/>
      <c r="X251" s="36"/>
      <c r="Y251" s="36"/>
      <c r="Z251" s="36"/>
      <c r="AA251" s="36"/>
    </row>
    <row r="252">
      <c r="F252" s="105"/>
      <c r="G252" s="106"/>
      <c r="H252" s="105"/>
      <c r="I252" s="107"/>
      <c r="J252" s="105"/>
      <c r="K252" s="105"/>
      <c r="L252" s="105"/>
      <c r="M252" s="105"/>
      <c r="N252" s="105"/>
      <c r="O252" s="105"/>
      <c r="P252" s="105"/>
      <c r="Q252" s="105"/>
      <c r="R252" s="105"/>
      <c r="S252" s="105"/>
      <c r="T252" s="105"/>
      <c r="X252" s="36"/>
      <c r="Y252" s="36"/>
      <c r="Z252" s="36"/>
      <c r="AA252" s="36"/>
    </row>
    <row r="253">
      <c r="F253" s="105"/>
      <c r="G253" s="106"/>
      <c r="H253" s="105"/>
      <c r="I253" s="107"/>
      <c r="J253" s="105"/>
      <c r="K253" s="105"/>
      <c r="L253" s="105"/>
      <c r="M253" s="105"/>
      <c r="N253" s="105"/>
      <c r="O253" s="105"/>
      <c r="P253" s="105"/>
      <c r="Q253" s="105"/>
      <c r="R253" s="105"/>
      <c r="S253" s="105"/>
      <c r="T253" s="105"/>
      <c r="X253" s="36"/>
      <c r="Y253" s="36"/>
      <c r="Z253" s="36"/>
      <c r="AA253" s="36"/>
    </row>
    <row r="254">
      <c r="F254" s="105"/>
      <c r="G254" s="106"/>
      <c r="H254" s="105"/>
      <c r="I254" s="107"/>
      <c r="J254" s="105"/>
      <c r="K254" s="105"/>
      <c r="L254" s="105"/>
      <c r="M254" s="105"/>
      <c r="N254" s="105"/>
      <c r="O254" s="105"/>
      <c r="P254" s="105"/>
      <c r="Q254" s="105"/>
      <c r="R254" s="105"/>
      <c r="S254" s="105"/>
      <c r="T254" s="105"/>
      <c r="X254" s="36"/>
      <c r="Y254" s="36"/>
      <c r="Z254" s="36"/>
      <c r="AA254" s="36"/>
    </row>
    <row r="255">
      <c r="F255" s="110"/>
      <c r="G255" s="111"/>
      <c r="H255" s="110"/>
      <c r="I255" s="112"/>
      <c r="J255" s="110"/>
      <c r="K255" s="110"/>
      <c r="L255" s="110"/>
      <c r="M255" s="110"/>
      <c r="N255" s="110"/>
      <c r="O255" s="110"/>
      <c r="P255" s="110"/>
      <c r="Q255" s="110"/>
      <c r="R255" s="110"/>
      <c r="S255" s="110"/>
      <c r="T255" s="110"/>
      <c r="X255" s="113"/>
      <c r="Y255" s="113"/>
      <c r="Z255" s="113"/>
      <c r="AA255" s="113"/>
    </row>
    <row r="256">
      <c r="F256" s="110"/>
      <c r="G256" s="111"/>
      <c r="H256" s="110"/>
      <c r="I256" s="112"/>
      <c r="J256" s="110"/>
      <c r="K256" s="110"/>
      <c r="L256" s="110"/>
      <c r="M256" s="110"/>
      <c r="N256" s="110"/>
      <c r="O256" s="110"/>
      <c r="P256" s="110"/>
      <c r="Q256" s="110"/>
      <c r="R256" s="110"/>
      <c r="S256" s="110"/>
      <c r="T256" s="110"/>
      <c r="X256" s="113"/>
      <c r="Y256" s="113"/>
      <c r="Z256" s="113"/>
      <c r="AA256" s="113"/>
    </row>
    <row r="257">
      <c r="F257" s="110"/>
      <c r="G257" s="111"/>
      <c r="H257" s="110"/>
      <c r="I257" s="112"/>
      <c r="J257" s="110"/>
      <c r="K257" s="110"/>
      <c r="L257" s="110"/>
      <c r="M257" s="110"/>
      <c r="N257" s="110"/>
      <c r="O257" s="110"/>
      <c r="P257" s="110"/>
      <c r="Q257" s="110"/>
      <c r="R257" s="110"/>
      <c r="S257" s="110"/>
      <c r="T257" s="110"/>
      <c r="X257" s="113"/>
      <c r="Y257" s="113"/>
      <c r="Z257" s="113"/>
      <c r="AA257" s="113"/>
    </row>
    <row r="258">
      <c r="F258" s="110"/>
      <c r="G258" s="111"/>
      <c r="H258" s="110"/>
      <c r="I258" s="112"/>
      <c r="J258" s="110"/>
      <c r="K258" s="110"/>
      <c r="L258" s="110"/>
      <c r="M258" s="110"/>
      <c r="N258" s="110"/>
      <c r="O258" s="110"/>
      <c r="P258" s="110"/>
      <c r="Q258" s="110"/>
      <c r="R258" s="110"/>
      <c r="S258" s="110"/>
      <c r="T258" s="110"/>
      <c r="X258" s="113"/>
      <c r="Y258" s="113"/>
      <c r="Z258" s="113"/>
      <c r="AA258" s="113"/>
    </row>
    <row r="259">
      <c r="F259" s="110"/>
      <c r="G259" s="111"/>
      <c r="H259" s="110"/>
      <c r="I259" s="112"/>
      <c r="J259" s="110"/>
      <c r="K259" s="110"/>
      <c r="L259" s="110"/>
      <c r="M259" s="110"/>
      <c r="N259" s="110"/>
      <c r="O259" s="110"/>
      <c r="P259" s="110"/>
      <c r="Q259" s="110"/>
      <c r="R259" s="110"/>
      <c r="S259" s="110"/>
      <c r="T259" s="110"/>
      <c r="X259" s="113"/>
      <c r="Y259" s="113"/>
      <c r="Z259" s="113"/>
      <c r="AA259" s="113"/>
    </row>
    <row r="260">
      <c r="F260" s="110"/>
      <c r="G260" s="111"/>
      <c r="H260" s="110"/>
      <c r="I260" s="112"/>
      <c r="J260" s="110"/>
      <c r="K260" s="110"/>
      <c r="L260" s="110"/>
      <c r="M260" s="110"/>
      <c r="N260" s="110"/>
      <c r="O260" s="110"/>
      <c r="P260" s="110"/>
      <c r="Q260" s="110"/>
      <c r="R260" s="110"/>
      <c r="S260" s="110"/>
      <c r="T260" s="110"/>
      <c r="X260" s="113"/>
      <c r="Y260" s="113"/>
      <c r="Z260" s="113"/>
      <c r="AA260" s="113"/>
    </row>
    <row r="261">
      <c r="F261" s="110"/>
      <c r="G261" s="111"/>
      <c r="H261" s="110"/>
      <c r="I261" s="112"/>
      <c r="J261" s="110"/>
      <c r="K261" s="110"/>
      <c r="L261" s="110"/>
      <c r="M261" s="110"/>
      <c r="N261" s="110"/>
      <c r="O261" s="110"/>
      <c r="P261" s="110"/>
      <c r="Q261" s="110"/>
      <c r="R261" s="110"/>
      <c r="S261" s="110"/>
      <c r="T261" s="110"/>
      <c r="X261" s="113"/>
      <c r="Y261" s="113"/>
      <c r="Z261" s="113"/>
      <c r="AA261" s="113"/>
    </row>
    <row r="262">
      <c r="F262" s="110"/>
      <c r="G262" s="111"/>
      <c r="H262" s="110"/>
      <c r="I262" s="112"/>
      <c r="J262" s="110"/>
      <c r="K262" s="110"/>
      <c r="L262" s="110"/>
      <c r="M262" s="110"/>
      <c r="N262" s="110"/>
      <c r="O262" s="110"/>
      <c r="P262" s="110"/>
      <c r="Q262" s="110"/>
      <c r="R262" s="110"/>
      <c r="S262" s="110"/>
      <c r="T262" s="110"/>
      <c r="X262" s="113"/>
      <c r="Y262" s="113"/>
      <c r="Z262" s="113"/>
      <c r="AA262" s="113"/>
    </row>
    <row r="263">
      <c r="F263" s="110"/>
      <c r="G263" s="111"/>
      <c r="H263" s="110"/>
      <c r="I263" s="112"/>
      <c r="J263" s="110"/>
      <c r="K263" s="110"/>
      <c r="L263" s="110"/>
      <c r="M263" s="110"/>
      <c r="N263" s="110"/>
      <c r="O263" s="110"/>
      <c r="P263" s="110"/>
      <c r="Q263" s="110"/>
      <c r="R263" s="110"/>
      <c r="S263" s="110"/>
      <c r="T263" s="110"/>
      <c r="X263" s="113"/>
      <c r="Y263" s="113"/>
      <c r="Z263" s="113"/>
      <c r="AA263" s="113"/>
    </row>
    <row r="264">
      <c r="F264" s="110"/>
      <c r="G264" s="111"/>
      <c r="H264" s="110"/>
      <c r="I264" s="112"/>
      <c r="J264" s="110"/>
      <c r="K264" s="110"/>
      <c r="L264" s="110"/>
      <c r="M264" s="110"/>
      <c r="N264" s="110"/>
      <c r="O264" s="110"/>
      <c r="P264" s="110"/>
      <c r="Q264" s="110"/>
      <c r="R264" s="110"/>
      <c r="S264" s="110"/>
      <c r="T264" s="110"/>
      <c r="X264" s="113"/>
      <c r="Y264" s="113"/>
      <c r="Z264" s="113"/>
      <c r="AA264" s="113"/>
    </row>
    <row r="265">
      <c r="F265" s="110"/>
      <c r="G265" s="111"/>
      <c r="H265" s="110"/>
      <c r="I265" s="112"/>
      <c r="J265" s="110"/>
      <c r="K265" s="110"/>
      <c r="L265" s="110"/>
      <c r="M265" s="110"/>
      <c r="N265" s="110"/>
      <c r="O265" s="110"/>
      <c r="P265" s="110"/>
      <c r="Q265" s="110"/>
      <c r="R265" s="110"/>
      <c r="S265" s="110"/>
      <c r="T265" s="110"/>
      <c r="X265" s="113"/>
      <c r="Y265" s="113"/>
      <c r="Z265" s="113"/>
      <c r="AA265" s="113"/>
    </row>
    <row r="266">
      <c r="F266" s="110"/>
      <c r="G266" s="111"/>
      <c r="H266" s="110"/>
      <c r="I266" s="112"/>
      <c r="J266" s="110"/>
      <c r="K266" s="110"/>
      <c r="L266" s="110"/>
      <c r="M266" s="110"/>
      <c r="N266" s="110"/>
      <c r="O266" s="110"/>
      <c r="P266" s="110"/>
      <c r="Q266" s="110"/>
      <c r="R266" s="110"/>
      <c r="S266" s="110"/>
      <c r="T266" s="110"/>
      <c r="X266" s="113"/>
      <c r="Y266" s="113"/>
      <c r="Z266" s="113"/>
      <c r="AA266" s="113"/>
    </row>
    <row r="267">
      <c r="F267" s="110"/>
      <c r="G267" s="111"/>
      <c r="H267" s="110"/>
      <c r="I267" s="112"/>
      <c r="J267" s="110"/>
      <c r="K267" s="110"/>
      <c r="L267" s="110"/>
      <c r="M267" s="110"/>
      <c r="N267" s="110"/>
      <c r="O267" s="110"/>
      <c r="P267" s="110"/>
      <c r="Q267" s="110"/>
      <c r="R267" s="110"/>
      <c r="S267" s="110"/>
      <c r="T267" s="110"/>
      <c r="X267" s="113"/>
      <c r="Y267" s="113"/>
      <c r="Z267" s="113"/>
      <c r="AA267" s="113"/>
    </row>
    <row r="268">
      <c r="F268" s="110"/>
      <c r="G268" s="111"/>
      <c r="H268" s="110"/>
      <c r="I268" s="112"/>
      <c r="J268" s="110"/>
      <c r="K268" s="110"/>
      <c r="L268" s="110"/>
      <c r="M268" s="110"/>
      <c r="N268" s="110"/>
      <c r="O268" s="110"/>
      <c r="P268" s="110"/>
      <c r="Q268" s="110"/>
      <c r="R268" s="110"/>
      <c r="S268" s="110"/>
      <c r="T268" s="110"/>
      <c r="X268" s="113"/>
      <c r="Y268" s="113"/>
      <c r="Z268" s="113"/>
      <c r="AA268" s="113"/>
    </row>
    <row r="269">
      <c r="F269" s="110"/>
      <c r="G269" s="111"/>
      <c r="H269" s="110"/>
      <c r="I269" s="112"/>
      <c r="J269" s="110"/>
      <c r="K269" s="110"/>
      <c r="L269" s="110"/>
      <c r="M269" s="110"/>
      <c r="N269" s="110"/>
      <c r="O269" s="110"/>
      <c r="P269" s="110"/>
      <c r="Q269" s="110"/>
      <c r="R269" s="110"/>
      <c r="S269" s="110"/>
      <c r="T269" s="110"/>
      <c r="X269" s="113"/>
      <c r="Y269" s="113"/>
      <c r="Z269" s="113"/>
      <c r="AA269" s="113"/>
    </row>
    <row r="270">
      <c r="F270" s="110"/>
      <c r="G270" s="111"/>
      <c r="H270" s="110"/>
      <c r="I270" s="112"/>
      <c r="J270" s="110"/>
      <c r="K270" s="110"/>
      <c r="L270" s="110"/>
      <c r="M270" s="110"/>
      <c r="N270" s="110"/>
      <c r="O270" s="110"/>
      <c r="P270" s="110"/>
      <c r="Q270" s="110"/>
      <c r="R270" s="110"/>
      <c r="S270" s="110"/>
      <c r="T270" s="110"/>
      <c r="X270" s="113"/>
      <c r="Y270" s="113"/>
      <c r="Z270" s="113"/>
      <c r="AA270" s="113"/>
    </row>
    <row r="271">
      <c r="F271" s="110"/>
      <c r="G271" s="111"/>
      <c r="H271" s="110"/>
      <c r="I271" s="112"/>
      <c r="J271" s="110"/>
      <c r="K271" s="110"/>
      <c r="L271" s="110"/>
      <c r="M271" s="110"/>
      <c r="N271" s="110"/>
      <c r="O271" s="110"/>
      <c r="P271" s="110"/>
      <c r="Q271" s="110"/>
      <c r="R271" s="110"/>
      <c r="S271" s="110"/>
      <c r="T271" s="110"/>
      <c r="X271" s="113"/>
      <c r="Y271" s="113"/>
      <c r="Z271" s="113"/>
      <c r="AA271" s="113"/>
    </row>
    <row r="272">
      <c r="F272" s="110"/>
      <c r="G272" s="111"/>
      <c r="H272" s="110"/>
      <c r="I272" s="112"/>
      <c r="J272" s="110"/>
      <c r="K272" s="110"/>
      <c r="L272" s="110"/>
      <c r="M272" s="110"/>
      <c r="N272" s="110"/>
      <c r="O272" s="110"/>
      <c r="P272" s="110"/>
      <c r="Q272" s="110"/>
      <c r="R272" s="110"/>
      <c r="S272" s="110"/>
      <c r="T272" s="110"/>
      <c r="X272" s="113"/>
      <c r="Y272" s="113"/>
      <c r="Z272" s="113"/>
      <c r="AA272" s="113"/>
    </row>
    <row r="273">
      <c r="F273" s="110"/>
      <c r="G273" s="111"/>
      <c r="H273" s="110"/>
      <c r="I273" s="112"/>
      <c r="J273" s="110"/>
      <c r="K273" s="110"/>
      <c r="L273" s="110"/>
      <c r="M273" s="110"/>
      <c r="N273" s="110"/>
      <c r="O273" s="110"/>
      <c r="P273" s="110"/>
      <c r="Q273" s="110"/>
      <c r="R273" s="110"/>
      <c r="S273" s="110"/>
      <c r="T273" s="110"/>
      <c r="X273" s="113"/>
      <c r="Y273" s="113"/>
      <c r="Z273" s="113"/>
      <c r="AA273" s="113"/>
    </row>
    <row r="274">
      <c r="F274" s="110"/>
      <c r="G274" s="111"/>
      <c r="H274" s="110"/>
      <c r="I274" s="112"/>
      <c r="J274" s="110"/>
      <c r="K274" s="110"/>
      <c r="L274" s="110"/>
      <c r="M274" s="110"/>
      <c r="N274" s="110"/>
      <c r="O274" s="110"/>
      <c r="P274" s="110"/>
      <c r="Q274" s="110"/>
      <c r="R274" s="110"/>
      <c r="S274" s="110"/>
      <c r="T274" s="110"/>
      <c r="X274" s="113"/>
      <c r="Y274" s="113"/>
      <c r="Z274" s="113"/>
      <c r="AA274" s="113"/>
    </row>
    <row r="275">
      <c r="F275" s="110"/>
      <c r="G275" s="111"/>
      <c r="H275" s="110"/>
      <c r="I275" s="112"/>
      <c r="J275" s="110"/>
      <c r="K275" s="110"/>
      <c r="L275" s="110"/>
      <c r="M275" s="110"/>
      <c r="N275" s="110"/>
      <c r="O275" s="110"/>
      <c r="P275" s="110"/>
      <c r="Q275" s="110"/>
      <c r="R275" s="110"/>
      <c r="S275" s="110"/>
      <c r="T275" s="110"/>
      <c r="X275" s="113"/>
      <c r="Y275" s="113"/>
      <c r="Z275" s="113"/>
      <c r="AA275" s="113"/>
    </row>
    <row r="276">
      <c r="F276" s="110"/>
      <c r="G276" s="111"/>
      <c r="H276" s="110"/>
      <c r="I276" s="112"/>
      <c r="J276" s="110"/>
      <c r="K276" s="110"/>
      <c r="L276" s="110"/>
      <c r="M276" s="110"/>
      <c r="N276" s="110"/>
      <c r="O276" s="110"/>
      <c r="P276" s="110"/>
      <c r="Q276" s="110"/>
      <c r="R276" s="110"/>
      <c r="S276" s="110"/>
      <c r="T276" s="110"/>
      <c r="X276" s="113"/>
      <c r="Y276" s="113"/>
      <c r="Z276" s="113"/>
      <c r="AA276" s="113"/>
    </row>
    <row r="277">
      <c r="F277" s="110"/>
      <c r="G277" s="111"/>
      <c r="H277" s="110"/>
      <c r="I277" s="112"/>
      <c r="J277" s="110"/>
      <c r="K277" s="110"/>
      <c r="L277" s="110"/>
      <c r="M277" s="110"/>
      <c r="N277" s="110"/>
      <c r="O277" s="110"/>
      <c r="P277" s="110"/>
      <c r="Q277" s="110"/>
      <c r="R277" s="110"/>
      <c r="S277" s="110"/>
      <c r="T277" s="110"/>
      <c r="X277" s="113"/>
      <c r="Y277" s="113"/>
      <c r="Z277" s="113"/>
      <c r="AA277" s="113"/>
    </row>
    <row r="278">
      <c r="F278" s="110"/>
      <c r="G278" s="111"/>
      <c r="H278" s="110"/>
      <c r="I278" s="112"/>
      <c r="J278" s="110"/>
      <c r="K278" s="110"/>
      <c r="L278" s="110"/>
      <c r="M278" s="110"/>
      <c r="N278" s="110"/>
      <c r="O278" s="110"/>
      <c r="P278" s="110"/>
      <c r="Q278" s="110"/>
      <c r="R278" s="110"/>
      <c r="S278" s="110"/>
      <c r="T278" s="110"/>
      <c r="X278" s="113"/>
      <c r="Y278" s="113"/>
      <c r="Z278" s="113"/>
      <c r="AA278" s="113"/>
    </row>
    <row r="279">
      <c r="F279" s="110"/>
      <c r="G279" s="111"/>
      <c r="H279" s="110"/>
      <c r="I279" s="112"/>
      <c r="J279" s="110"/>
      <c r="K279" s="110"/>
      <c r="L279" s="110"/>
      <c r="M279" s="110"/>
      <c r="N279" s="110"/>
      <c r="O279" s="110"/>
      <c r="P279" s="110"/>
      <c r="Q279" s="110"/>
      <c r="R279" s="110"/>
      <c r="S279" s="110"/>
      <c r="T279" s="110"/>
      <c r="X279" s="113"/>
      <c r="Y279" s="113"/>
      <c r="Z279" s="113"/>
      <c r="AA279" s="113"/>
    </row>
    <row r="280">
      <c r="F280" s="110"/>
      <c r="G280" s="111"/>
      <c r="H280" s="110"/>
      <c r="I280" s="112"/>
      <c r="J280" s="110"/>
      <c r="K280" s="110"/>
      <c r="L280" s="110"/>
      <c r="M280" s="110"/>
      <c r="N280" s="110"/>
      <c r="O280" s="110"/>
      <c r="P280" s="110"/>
      <c r="Q280" s="110"/>
      <c r="R280" s="110"/>
      <c r="S280" s="110"/>
      <c r="T280" s="110"/>
      <c r="X280" s="113"/>
      <c r="Y280" s="113"/>
      <c r="Z280" s="113"/>
      <c r="AA280" s="113"/>
    </row>
    <row r="281">
      <c r="F281" s="110"/>
      <c r="G281" s="111"/>
      <c r="H281" s="110"/>
      <c r="I281" s="112"/>
      <c r="J281" s="110"/>
      <c r="K281" s="110"/>
      <c r="L281" s="110"/>
      <c r="M281" s="110"/>
      <c r="N281" s="110"/>
      <c r="O281" s="110"/>
      <c r="P281" s="110"/>
      <c r="Q281" s="110"/>
      <c r="R281" s="110"/>
      <c r="S281" s="110"/>
      <c r="T281" s="110"/>
      <c r="X281" s="113"/>
      <c r="Y281" s="113"/>
      <c r="Z281" s="113"/>
      <c r="AA281" s="113"/>
    </row>
    <row r="282">
      <c r="F282" s="110"/>
      <c r="G282" s="111"/>
      <c r="H282" s="110"/>
      <c r="I282" s="112"/>
      <c r="J282" s="110"/>
      <c r="K282" s="110"/>
      <c r="L282" s="110"/>
      <c r="M282" s="110"/>
      <c r="N282" s="110"/>
      <c r="O282" s="110"/>
      <c r="P282" s="110"/>
      <c r="Q282" s="110"/>
      <c r="R282" s="110"/>
      <c r="S282" s="110"/>
      <c r="T282" s="110"/>
      <c r="X282" s="113"/>
      <c r="Y282" s="113"/>
      <c r="Z282" s="113"/>
      <c r="AA282" s="113"/>
    </row>
    <row r="283">
      <c r="F283" s="110"/>
      <c r="G283" s="111"/>
      <c r="H283" s="110"/>
      <c r="I283" s="112"/>
      <c r="J283" s="110"/>
      <c r="K283" s="110"/>
      <c r="L283" s="110"/>
      <c r="M283" s="110"/>
      <c r="N283" s="110"/>
      <c r="O283" s="110"/>
      <c r="P283" s="110"/>
      <c r="Q283" s="110"/>
      <c r="R283" s="110"/>
      <c r="S283" s="110"/>
      <c r="T283" s="110"/>
      <c r="X283" s="113"/>
      <c r="Y283" s="113"/>
      <c r="Z283" s="113"/>
      <c r="AA283" s="113"/>
    </row>
    <row r="284">
      <c r="F284" s="110"/>
      <c r="G284" s="111"/>
      <c r="H284" s="110"/>
      <c r="I284" s="112"/>
      <c r="J284" s="110"/>
      <c r="K284" s="110"/>
      <c r="L284" s="110"/>
      <c r="M284" s="110"/>
      <c r="N284" s="110"/>
      <c r="O284" s="110"/>
      <c r="P284" s="110"/>
      <c r="Q284" s="110"/>
      <c r="R284" s="110"/>
      <c r="S284" s="110"/>
      <c r="T284" s="110"/>
      <c r="X284" s="113"/>
      <c r="Y284" s="113"/>
      <c r="Z284" s="113"/>
      <c r="AA284" s="113"/>
    </row>
    <row r="285">
      <c r="F285" s="110"/>
      <c r="G285" s="111"/>
      <c r="H285" s="110"/>
      <c r="I285" s="112"/>
      <c r="J285" s="110"/>
      <c r="K285" s="110"/>
      <c r="L285" s="110"/>
      <c r="M285" s="110"/>
      <c r="N285" s="110"/>
      <c r="O285" s="110"/>
      <c r="P285" s="110"/>
      <c r="Q285" s="110"/>
      <c r="R285" s="110"/>
      <c r="S285" s="110"/>
      <c r="T285" s="110"/>
      <c r="X285" s="113"/>
      <c r="Y285" s="113"/>
      <c r="Z285" s="113"/>
      <c r="AA285" s="113"/>
    </row>
    <row r="286">
      <c r="F286" s="110"/>
      <c r="G286" s="111"/>
      <c r="H286" s="110"/>
      <c r="I286" s="112"/>
      <c r="J286" s="110"/>
      <c r="K286" s="110"/>
      <c r="L286" s="110"/>
      <c r="M286" s="110"/>
      <c r="N286" s="110"/>
      <c r="O286" s="110"/>
      <c r="P286" s="110"/>
      <c r="Q286" s="110"/>
      <c r="R286" s="110"/>
      <c r="S286" s="110"/>
      <c r="T286" s="110"/>
      <c r="X286" s="113"/>
      <c r="Y286" s="113"/>
      <c r="Z286" s="113"/>
      <c r="AA286" s="113"/>
    </row>
    <row r="287">
      <c r="F287" s="110"/>
      <c r="G287" s="111"/>
      <c r="H287" s="110"/>
      <c r="I287" s="112"/>
      <c r="J287" s="110"/>
      <c r="K287" s="110"/>
      <c r="L287" s="110"/>
      <c r="M287" s="110"/>
      <c r="N287" s="110"/>
      <c r="O287" s="110"/>
      <c r="P287" s="110"/>
      <c r="Q287" s="110"/>
      <c r="R287" s="110"/>
      <c r="S287" s="110"/>
      <c r="T287" s="110"/>
      <c r="X287" s="113"/>
      <c r="Y287" s="113"/>
      <c r="Z287" s="113"/>
      <c r="AA287" s="113"/>
    </row>
    <row r="288">
      <c r="F288" s="110"/>
      <c r="G288" s="111"/>
      <c r="H288" s="110"/>
      <c r="I288" s="112"/>
      <c r="J288" s="110"/>
      <c r="K288" s="110"/>
      <c r="L288" s="110"/>
      <c r="M288" s="110"/>
      <c r="N288" s="110"/>
      <c r="O288" s="110"/>
      <c r="P288" s="110"/>
      <c r="Q288" s="110"/>
      <c r="R288" s="110"/>
      <c r="S288" s="110"/>
      <c r="T288" s="110"/>
      <c r="X288" s="113"/>
      <c r="Y288" s="113"/>
      <c r="Z288" s="113"/>
      <c r="AA288" s="113"/>
    </row>
    <row r="289">
      <c r="F289" s="110"/>
      <c r="G289" s="111"/>
      <c r="H289" s="110"/>
      <c r="I289" s="112"/>
      <c r="J289" s="110"/>
      <c r="K289" s="110"/>
      <c r="L289" s="110"/>
      <c r="M289" s="110"/>
      <c r="N289" s="110"/>
      <c r="O289" s="110"/>
      <c r="P289" s="110"/>
      <c r="Q289" s="110"/>
      <c r="R289" s="110"/>
      <c r="S289" s="110"/>
      <c r="T289" s="110"/>
      <c r="X289" s="113"/>
      <c r="Y289" s="113"/>
      <c r="Z289" s="113"/>
      <c r="AA289" s="113"/>
    </row>
    <row r="290">
      <c r="F290" s="110"/>
      <c r="G290" s="111"/>
      <c r="H290" s="110"/>
      <c r="I290" s="112"/>
      <c r="J290" s="110"/>
      <c r="K290" s="110"/>
      <c r="L290" s="110"/>
      <c r="M290" s="110"/>
      <c r="N290" s="110"/>
      <c r="O290" s="110"/>
      <c r="P290" s="110"/>
      <c r="Q290" s="110"/>
      <c r="R290" s="110"/>
      <c r="S290" s="110"/>
      <c r="T290" s="110"/>
      <c r="X290" s="113"/>
      <c r="Y290" s="113"/>
      <c r="Z290" s="113"/>
      <c r="AA290" s="113"/>
    </row>
    <row r="291">
      <c r="F291" s="110"/>
      <c r="G291" s="111"/>
      <c r="H291" s="110"/>
      <c r="I291" s="112"/>
      <c r="J291" s="110"/>
      <c r="K291" s="110"/>
      <c r="L291" s="110"/>
      <c r="M291" s="110"/>
      <c r="N291" s="110"/>
      <c r="O291" s="110"/>
      <c r="P291" s="110"/>
      <c r="Q291" s="110"/>
      <c r="R291" s="110"/>
      <c r="S291" s="110"/>
      <c r="T291" s="110"/>
      <c r="X291" s="113"/>
      <c r="Y291" s="113"/>
      <c r="Z291" s="113"/>
      <c r="AA291" s="113"/>
    </row>
    <row r="292">
      <c r="F292" s="110"/>
      <c r="G292" s="111"/>
      <c r="H292" s="110"/>
      <c r="I292" s="112"/>
      <c r="J292" s="110"/>
      <c r="K292" s="110"/>
      <c r="L292" s="110"/>
      <c r="M292" s="110"/>
      <c r="N292" s="110"/>
      <c r="O292" s="110"/>
      <c r="P292" s="110"/>
      <c r="Q292" s="110"/>
      <c r="R292" s="110"/>
      <c r="S292" s="110"/>
      <c r="T292" s="110"/>
      <c r="X292" s="113"/>
      <c r="Y292" s="113"/>
      <c r="Z292" s="113"/>
      <c r="AA292" s="113"/>
    </row>
    <row r="293">
      <c r="F293" s="110"/>
      <c r="G293" s="111"/>
      <c r="H293" s="110"/>
      <c r="I293" s="112"/>
      <c r="J293" s="110"/>
      <c r="K293" s="110"/>
      <c r="L293" s="110"/>
      <c r="M293" s="110"/>
      <c r="N293" s="110"/>
      <c r="O293" s="110"/>
      <c r="P293" s="110"/>
      <c r="Q293" s="110"/>
      <c r="R293" s="110"/>
      <c r="S293" s="110"/>
      <c r="T293" s="110"/>
      <c r="X293" s="113"/>
      <c r="Y293" s="113"/>
      <c r="Z293" s="113"/>
      <c r="AA293" s="113"/>
    </row>
    <row r="294">
      <c r="F294" s="110"/>
      <c r="G294" s="111"/>
      <c r="H294" s="110"/>
      <c r="I294" s="112"/>
      <c r="J294" s="110"/>
      <c r="K294" s="110"/>
      <c r="L294" s="110"/>
      <c r="M294" s="110"/>
      <c r="N294" s="110"/>
      <c r="O294" s="110"/>
      <c r="P294" s="110"/>
      <c r="Q294" s="110"/>
      <c r="R294" s="110"/>
      <c r="S294" s="110"/>
      <c r="T294" s="110"/>
      <c r="X294" s="113"/>
      <c r="Y294" s="113"/>
      <c r="Z294" s="113"/>
      <c r="AA294" s="113"/>
    </row>
    <row r="295">
      <c r="F295" s="110"/>
      <c r="G295" s="111"/>
      <c r="H295" s="110"/>
      <c r="I295" s="112"/>
      <c r="J295" s="110"/>
      <c r="K295" s="110"/>
      <c r="L295" s="110"/>
      <c r="M295" s="110"/>
      <c r="N295" s="110"/>
      <c r="O295" s="110"/>
      <c r="P295" s="110"/>
      <c r="Q295" s="110"/>
      <c r="R295" s="110"/>
      <c r="S295" s="110"/>
      <c r="T295" s="110"/>
      <c r="X295" s="113"/>
      <c r="Y295" s="113"/>
      <c r="Z295" s="113"/>
      <c r="AA295" s="113"/>
    </row>
    <row r="296">
      <c r="F296" s="110"/>
      <c r="G296" s="111"/>
      <c r="H296" s="110"/>
      <c r="I296" s="112"/>
      <c r="J296" s="110"/>
      <c r="K296" s="110"/>
      <c r="L296" s="110"/>
      <c r="M296" s="110"/>
      <c r="N296" s="110"/>
      <c r="O296" s="110"/>
      <c r="P296" s="110"/>
      <c r="Q296" s="110"/>
      <c r="R296" s="110"/>
      <c r="S296" s="110"/>
      <c r="T296" s="110"/>
      <c r="X296" s="113"/>
      <c r="Y296" s="113"/>
      <c r="Z296" s="113"/>
      <c r="AA296" s="113"/>
    </row>
    <row r="297">
      <c r="F297" s="110"/>
      <c r="G297" s="111"/>
      <c r="H297" s="110"/>
      <c r="I297" s="112"/>
      <c r="J297" s="110"/>
      <c r="K297" s="110"/>
      <c r="L297" s="110"/>
      <c r="M297" s="110"/>
      <c r="N297" s="110"/>
      <c r="O297" s="110"/>
      <c r="P297" s="110"/>
      <c r="Q297" s="110"/>
      <c r="R297" s="110"/>
      <c r="S297" s="110"/>
      <c r="T297" s="110"/>
      <c r="X297" s="113"/>
      <c r="Y297" s="113"/>
      <c r="Z297" s="113"/>
      <c r="AA297" s="113"/>
    </row>
    <row r="298">
      <c r="F298" s="110"/>
      <c r="G298" s="111"/>
      <c r="H298" s="110"/>
      <c r="I298" s="112"/>
      <c r="J298" s="110"/>
      <c r="K298" s="110"/>
      <c r="L298" s="110"/>
      <c r="M298" s="110"/>
      <c r="N298" s="110"/>
      <c r="O298" s="110"/>
      <c r="P298" s="110"/>
      <c r="Q298" s="110"/>
      <c r="R298" s="110"/>
      <c r="S298" s="110"/>
      <c r="T298" s="110"/>
      <c r="X298" s="113"/>
      <c r="Y298" s="113"/>
      <c r="Z298" s="113"/>
      <c r="AA298" s="113"/>
    </row>
    <row r="299">
      <c r="F299" s="110"/>
      <c r="G299" s="111"/>
      <c r="H299" s="110"/>
      <c r="I299" s="112"/>
      <c r="J299" s="110"/>
      <c r="K299" s="110"/>
      <c r="L299" s="110"/>
      <c r="M299" s="110"/>
      <c r="N299" s="110"/>
      <c r="O299" s="110"/>
      <c r="P299" s="110"/>
      <c r="Q299" s="110"/>
      <c r="R299" s="110"/>
      <c r="S299" s="110"/>
      <c r="T299" s="110"/>
      <c r="X299" s="113"/>
      <c r="Y299" s="113"/>
      <c r="Z299" s="113"/>
      <c r="AA299" s="113"/>
    </row>
    <row r="300">
      <c r="F300" s="110"/>
      <c r="G300" s="111"/>
      <c r="H300" s="110"/>
      <c r="I300" s="112"/>
      <c r="J300" s="110"/>
      <c r="K300" s="110"/>
      <c r="L300" s="110"/>
      <c r="M300" s="110"/>
      <c r="N300" s="110"/>
      <c r="O300" s="110"/>
      <c r="P300" s="110"/>
      <c r="Q300" s="110"/>
      <c r="R300" s="110"/>
      <c r="S300" s="110"/>
      <c r="T300" s="110"/>
      <c r="X300" s="113"/>
      <c r="Y300" s="113"/>
      <c r="Z300" s="113"/>
      <c r="AA300" s="113"/>
    </row>
    <row r="301">
      <c r="F301" s="110"/>
      <c r="G301" s="111"/>
      <c r="H301" s="110"/>
      <c r="I301" s="112"/>
      <c r="J301" s="110"/>
      <c r="K301" s="110"/>
      <c r="L301" s="110"/>
      <c r="M301" s="110"/>
      <c r="N301" s="110"/>
      <c r="O301" s="110"/>
      <c r="P301" s="110"/>
      <c r="Q301" s="110"/>
      <c r="R301" s="110"/>
      <c r="S301" s="110"/>
      <c r="T301" s="110"/>
      <c r="X301" s="113"/>
      <c r="Y301" s="113"/>
      <c r="Z301" s="113"/>
      <c r="AA301" s="113"/>
    </row>
    <row r="302">
      <c r="F302" s="110"/>
      <c r="G302" s="111"/>
      <c r="H302" s="110"/>
      <c r="I302" s="112"/>
      <c r="J302" s="110"/>
      <c r="K302" s="110"/>
      <c r="L302" s="110"/>
      <c r="M302" s="110"/>
      <c r="N302" s="110"/>
      <c r="O302" s="110"/>
      <c r="P302" s="110"/>
      <c r="Q302" s="110"/>
      <c r="R302" s="110"/>
      <c r="S302" s="110"/>
      <c r="T302" s="110"/>
      <c r="X302" s="113"/>
      <c r="Y302" s="113"/>
      <c r="Z302" s="113"/>
      <c r="AA302" s="113"/>
    </row>
    <row r="303">
      <c r="F303" s="110"/>
      <c r="G303" s="111"/>
      <c r="H303" s="110"/>
      <c r="I303" s="112"/>
      <c r="J303" s="110"/>
      <c r="K303" s="110"/>
      <c r="L303" s="110"/>
      <c r="M303" s="110"/>
      <c r="N303" s="110"/>
      <c r="O303" s="110"/>
      <c r="P303" s="110"/>
      <c r="Q303" s="110"/>
      <c r="R303" s="110"/>
      <c r="S303" s="110"/>
      <c r="T303" s="110"/>
      <c r="X303" s="113"/>
      <c r="Y303" s="113"/>
      <c r="Z303" s="113"/>
      <c r="AA303" s="113"/>
    </row>
    <row r="304">
      <c r="F304" s="110"/>
      <c r="G304" s="111"/>
      <c r="H304" s="110"/>
      <c r="I304" s="112"/>
      <c r="J304" s="110"/>
      <c r="K304" s="110"/>
      <c r="L304" s="110"/>
      <c r="M304" s="110"/>
      <c r="N304" s="110"/>
      <c r="O304" s="110"/>
      <c r="P304" s="110"/>
      <c r="Q304" s="110"/>
      <c r="R304" s="110"/>
      <c r="S304" s="110"/>
      <c r="T304" s="110"/>
      <c r="X304" s="113"/>
      <c r="Y304" s="113"/>
      <c r="Z304" s="113"/>
      <c r="AA304" s="113"/>
    </row>
    <row r="305">
      <c r="F305" s="110"/>
      <c r="G305" s="111"/>
      <c r="H305" s="110"/>
      <c r="I305" s="112"/>
      <c r="J305" s="110"/>
      <c r="K305" s="110"/>
      <c r="L305" s="110"/>
      <c r="M305" s="110"/>
      <c r="N305" s="110"/>
      <c r="O305" s="110"/>
      <c r="P305" s="110"/>
      <c r="Q305" s="110"/>
      <c r="R305" s="110"/>
      <c r="S305" s="110"/>
      <c r="T305" s="110"/>
      <c r="X305" s="113"/>
      <c r="Y305" s="113"/>
      <c r="Z305" s="113"/>
      <c r="AA305" s="113"/>
    </row>
    <row r="306">
      <c r="F306" s="110"/>
      <c r="G306" s="111"/>
      <c r="H306" s="110"/>
      <c r="I306" s="112"/>
      <c r="J306" s="110"/>
      <c r="K306" s="110"/>
      <c r="L306" s="110"/>
      <c r="M306" s="110"/>
      <c r="N306" s="110"/>
      <c r="O306" s="110"/>
      <c r="P306" s="110"/>
      <c r="Q306" s="110"/>
      <c r="R306" s="110"/>
      <c r="S306" s="110"/>
      <c r="T306" s="110"/>
      <c r="X306" s="113"/>
      <c r="Y306" s="113"/>
      <c r="Z306" s="113"/>
      <c r="AA306" s="113"/>
    </row>
    <row r="307">
      <c r="F307" s="110"/>
      <c r="G307" s="111"/>
      <c r="H307" s="110"/>
      <c r="I307" s="112"/>
      <c r="J307" s="110"/>
      <c r="K307" s="110"/>
      <c r="L307" s="110"/>
      <c r="M307" s="110"/>
      <c r="N307" s="110"/>
      <c r="O307" s="110"/>
      <c r="P307" s="110"/>
      <c r="Q307" s="110"/>
      <c r="R307" s="110"/>
      <c r="S307" s="110"/>
      <c r="T307" s="110"/>
      <c r="X307" s="113"/>
      <c r="Y307" s="113"/>
      <c r="Z307" s="113"/>
      <c r="AA307" s="113"/>
    </row>
    <row r="308">
      <c r="F308" s="110"/>
      <c r="G308" s="111"/>
      <c r="H308" s="110"/>
      <c r="I308" s="112"/>
      <c r="J308" s="110"/>
      <c r="K308" s="110"/>
      <c r="L308" s="110"/>
      <c r="M308" s="110"/>
      <c r="N308" s="110"/>
      <c r="O308" s="110"/>
      <c r="P308" s="110"/>
      <c r="Q308" s="110"/>
      <c r="R308" s="110"/>
      <c r="S308" s="110"/>
      <c r="T308" s="110"/>
      <c r="X308" s="113"/>
      <c r="Y308" s="113"/>
      <c r="Z308" s="113"/>
      <c r="AA308" s="113"/>
    </row>
    <row r="309">
      <c r="F309" s="110"/>
      <c r="G309" s="111"/>
      <c r="H309" s="110"/>
      <c r="I309" s="112"/>
      <c r="J309" s="110"/>
      <c r="K309" s="110"/>
      <c r="L309" s="110"/>
      <c r="M309" s="110"/>
      <c r="N309" s="110"/>
      <c r="O309" s="110"/>
      <c r="P309" s="110"/>
      <c r="Q309" s="110"/>
      <c r="R309" s="110"/>
      <c r="S309" s="110"/>
      <c r="T309" s="110"/>
      <c r="X309" s="113"/>
      <c r="Y309" s="113"/>
      <c r="Z309" s="113"/>
      <c r="AA309" s="113"/>
    </row>
    <row r="310">
      <c r="F310" s="110"/>
      <c r="G310" s="111"/>
      <c r="H310" s="110"/>
      <c r="I310" s="112"/>
      <c r="J310" s="110"/>
      <c r="K310" s="110"/>
      <c r="L310" s="110"/>
      <c r="M310" s="110"/>
      <c r="N310" s="110"/>
      <c r="O310" s="110"/>
      <c r="P310" s="110"/>
      <c r="Q310" s="110"/>
      <c r="R310" s="110"/>
      <c r="S310" s="110"/>
      <c r="T310" s="110"/>
      <c r="X310" s="113"/>
      <c r="Y310" s="113"/>
      <c r="Z310" s="113"/>
      <c r="AA310" s="113"/>
    </row>
    <row r="311">
      <c r="F311" s="110"/>
      <c r="G311" s="111"/>
      <c r="H311" s="110"/>
      <c r="I311" s="112"/>
      <c r="J311" s="110"/>
      <c r="K311" s="110"/>
      <c r="L311" s="110"/>
      <c r="M311" s="110"/>
      <c r="N311" s="110"/>
      <c r="O311" s="110"/>
      <c r="P311" s="110"/>
      <c r="Q311" s="110"/>
      <c r="R311" s="110"/>
      <c r="S311" s="110"/>
      <c r="T311" s="110"/>
      <c r="X311" s="113"/>
      <c r="Y311" s="113"/>
      <c r="Z311" s="113"/>
      <c r="AA311" s="113"/>
    </row>
    <row r="312">
      <c r="F312" s="110"/>
      <c r="G312" s="111"/>
      <c r="H312" s="110"/>
      <c r="I312" s="112"/>
      <c r="J312" s="110"/>
      <c r="K312" s="110"/>
      <c r="L312" s="110"/>
      <c r="M312" s="110"/>
      <c r="N312" s="110"/>
      <c r="O312" s="110"/>
      <c r="P312" s="110"/>
      <c r="Q312" s="110"/>
      <c r="R312" s="110"/>
      <c r="S312" s="110"/>
      <c r="T312" s="110"/>
      <c r="X312" s="113"/>
      <c r="Y312" s="113"/>
      <c r="Z312" s="113"/>
      <c r="AA312" s="113"/>
    </row>
    <row r="313">
      <c r="F313" s="110"/>
      <c r="G313" s="111"/>
      <c r="H313" s="110"/>
      <c r="I313" s="112"/>
      <c r="J313" s="110"/>
      <c r="K313" s="110"/>
      <c r="L313" s="110"/>
      <c r="M313" s="110"/>
      <c r="N313" s="110"/>
      <c r="O313" s="110"/>
      <c r="P313" s="110"/>
      <c r="Q313" s="110"/>
      <c r="R313" s="110"/>
      <c r="S313" s="110"/>
      <c r="T313" s="110"/>
      <c r="X313" s="113"/>
      <c r="Y313" s="113"/>
      <c r="Z313" s="113"/>
      <c r="AA313" s="113"/>
    </row>
    <row r="314">
      <c r="F314" s="110"/>
      <c r="G314" s="111"/>
      <c r="H314" s="110"/>
      <c r="I314" s="112"/>
      <c r="J314" s="110"/>
      <c r="K314" s="110"/>
      <c r="L314" s="110"/>
      <c r="M314" s="110"/>
      <c r="N314" s="110"/>
      <c r="O314" s="110"/>
      <c r="P314" s="110"/>
      <c r="Q314" s="110"/>
      <c r="R314" s="110"/>
      <c r="S314" s="110"/>
      <c r="T314" s="110"/>
      <c r="X314" s="113"/>
      <c r="Y314" s="113"/>
      <c r="Z314" s="113"/>
      <c r="AA314" s="113"/>
    </row>
    <row r="315">
      <c r="F315" s="110"/>
      <c r="G315" s="111"/>
      <c r="H315" s="110"/>
      <c r="I315" s="112"/>
      <c r="J315" s="110"/>
      <c r="K315" s="110"/>
      <c r="L315" s="110"/>
      <c r="M315" s="110"/>
      <c r="N315" s="110"/>
      <c r="O315" s="110"/>
      <c r="P315" s="110"/>
      <c r="Q315" s="110"/>
      <c r="R315" s="110"/>
      <c r="S315" s="110"/>
      <c r="T315" s="110"/>
      <c r="X315" s="113"/>
      <c r="Y315" s="113"/>
      <c r="Z315" s="113"/>
      <c r="AA315" s="113"/>
    </row>
    <row r="316">
      <c r="F316" s="110"/>
      <c r="G316" s="111"/>
      <c r="H316" s="110"/>
      <c r="I316" s="112"/>
      <c r="J316" s="110"/>
      <c r="K316" s="110"/>
      <c r="L316" s="110"/>
      <c r="M316" s="110"/>
      <c r="N316" s="110"/>
      <c r="O316" s="110"/>
      <c r="P316" s="110"/>
      <c r="Q316" s="110"/>
      <c r="R316" s="110"/>
      <c r="S316" s="110"/>
      <c r="T316" s="110"/>
      <c r="X316" s="113"/>
      <c r="Y316" s="113"/>
      <c r="Z316" s="113"/>
      <c r="AA316" s="113"/>
    </row>
    <row r="317">
      <c r="F317" s="110"/>
      <c r="G317" s="111"/>
      <c r="H317" s="110"/>
      <c r="I317" s="112"/>
      <c r="J317" s="110"/>
      <c r="K317" s="110"/>
      <c r="L317" s="110"/>
      <c r="M317" s="110"/>
      <c r="N317" s="110"/>
      <c r="O317" s="110"/>
      <c r="P317" s="110"/>
      <c r="Q317" s="110"/>
      <c r="R317" s="110"/>
      <c r="S317" s="110"/>
      <c r="T317" s="110"/>
      <c r="X317" s="113"/>
      <c r="Y317" s="113"/>
      <c r="Z317" s="113"/>
      <c r="AA317" s="113"/>
    </row>
    <row r="318">
      <c r="F318" s="110"/>
      <c r="G318" s="111"/>
      <c r="H318" s="110"/>
      <c r="I318" s="112"/>
      <c r="J318" s="110"/>
      <c r="K318" s="110"/>
      <c r="L318" s="110"/>
      <c r="M318" s="110"/>
      <c r="N318" s="110"/>
      <c r="O318" s="110"/>
      <c r="P318" s="110"/>
      <c r="Q318" s="110"/>
      <c r="R318" s="110"/>
      <c r="S318" s="110"/>
      <c r="T318" s="110"/>
      <c r="X318" s="113"/>
      <c r="Y318" s="113"/>
      <c r="Z318" s="113"/>
      <c r="AA318" s="113"/>
    </row>
    <row r="319">
      <c r="F319" s="110"/>
      <c r="G319" s="111"/>
      <c r="H319" s="110"/>
      <c r="I319" s="112"/>
      <c r="J319" s="110"/>
      <c r="K319" s="110"/>
      <c r="L319" s="110"/>
      <c r="M319" s="110"/>
      <c r="N319" s="110"/>
      <c r="O319" s="110"/>
      <c r="P319" s="110"/>
      <c r="Q319" s="110"/>
      <c r="R319" s="110"/>
      <c r="S319" s="110"/>
      <c r="T319" s="110"/>
      <c r="X319" s="113"/>
      <c r="Y319" s="113"/>
      <c r="Z319" s="113"/>
      <c r="AA319" s="113"/>
    </row>
    <row r="320">
      <c r="F320" s="110"/>
      <c r="G320" s="111"/>
      <c r="H320" s="110"/>
      <c r="I320" s="112"/>
      <c r="J320" s="110"/>
      <c r="K320" s="110"/>
      <c r="L320" s="110"/>
      <c r="M320" s="110"/>
      <c r="N320" s="110"/>
      <c r="O320" s="110"/>
      <c r="P320" s="110"/>
      <c r="Q320" s="110"/>
      <c r="R320" s="110"/>
      <c r="S320" s="110"/>
      <c r="T320" s="110"/>
      <c r="X320" s="113"/>
      <c r="Y320" s="113"/>
      <c r="Z320" s="113"/>
      <c r="AA320" s="113"/>
    </row>
    <row r="321">
      <c r="F321" s="110"/>
      <c r="G321" s="111"/>
      <c r="H321" s="110"/>
      <c r="I321" s="112"/>
      <c r="J321" s="110"/>
      <c r="K321" s="110"/>
      <c r="L321" s="110"/>
      <c r="M321" s="110"/>
      <c r="N321" s="110"/>
      <c r="O321" s="110"/>
      <c r="P321" s="110"/>
      <c r="Q321" s="110"/>
      <c r="R321" s="110"/>
      <c r="S321" s="110"/>
      <c r="T321" s="110"/>
      <c r="X321" s="113"/>
      <c r="Y321" s="113"/>
      <c r="Z321" s="113"/>
      <c r="AA321" s="113"/>
    </row>
    <row r="322">
      <c r="F322" s="110"/>
      <c r="G322" s="111"/>
      <c r="H322" s="110"/>
      <c r="I322" s="112"/>
      <c r="J322" s="110"/>
      <c r="K322" s="110"/>
      <c r="L322" s="110"/>
      <c r="M322" s="110"/>
      <c r="N322" s="110"/>
      <c r="O322" s="110"/>
      <c r="P322" s="110"/>
      <c r="Q322" s="110"/>
      <c r="R322" s="110"/>
      <c r="S322" s="110"/>
      <c r="T322" s="110"/>
      <c r="X322" s="113"/>
      <c r="Y322" s="113"/>
      <c r="Z322" s="113"/>
      <c r="AA322" s="113"/>
    </row>
    <row r="323">
      <c r="F323" s="110"/>
      <c r="G323" s="111"/>
      <c r="H323" s="110"/>
      <c r="I323" s="112"/>
      <c r="J323" s="110"/>
      <c r="K323" s="110"/>
      <c r="L323" s="110"/>
      <c r="M323" s="110"/>
      <c r="N323" s="110"/>
      <c r="O323" s="110"/>
      <c r="P323" s="110"/>
      <c r="Q323" s="110"/>
      <c r="R323" s="110"/>
      <c r="S323" s="110"/>
      <c r="T323" s="110"/>
      <c r="X323" s="113"/>
      <c r="Y323" s="113"/>
      <c r="Z323" s="113"/>
      <c r="AA323" s="113"/>
    </row>
    <row r="324">
      <c r="F324" s="110"/>
      <c r="G324" s="111"/>
      <c r="H324" s="110"/>
      <c r="I324" s="112"/>
      <c r="J324" s="110"/>
      <c r="K324" s="110"/>
      <c r="L324" s="110"/>
      <c r="M324" s="110"/>
      <c r="N324" s="110"/>
      <c r="O324" s="110"/>
      <c r="P324" s="110"/>
      <c r="Q324" s="110"/>
      <c r="R324" s="110"/>
      <c r="S324" s="110"/>
      <c r="T324" s="110"/>
      <c r="X324" s="113"/>
      <c r="Y324" s="113"/>
      <c r="Z324" s="113"/>
      <c r="AA324" s="113"/>
    </row>
    <row r="325">
      <c r="F325" s="110"/>
      <c r="G325" s="111"/>
      <c r="H325" s="110"/>
      <c r="I325" s="112"/>
      <c r="J325" s="110"/>
      <c r="K325" s="110"/>
      <c r="L325" s="110"/>
      <c r="M325" s="110"/>
      <c r="N325" s="110"/>
      <c r="O325" s="110"/>
      <c r="P325" s="110"/>
      <c r="Q325" s="110"/>
      <c r="R325" s="110"/>
      <c r="S325" s="110"/>
      <c r="T325" s="110"/>
      <c r="X325" s="113"/>
      <c r="Y325" s="113"/>
      <c r="Z325" s="113"/>
      <c r="AA325" s="113"/>
    </row>
    <row r="326">
      <c r="F326" s="110"/>
      <c r="G326" s="111"/>
      <c r="H326" s="110"/>
      <c r="I326" s="112"/>
      <c r="J326" s="110"/>
      <c r="K326" s="110"/>
      <c r="L326" s="110"/>
      <c r="M326" s="110"/>
      <c r="N326" s="110"/>
      <c r="O326" s="110"/>
      <c r="P326" s="110"/>
      <c r="Q326" s="110"/>
      <c r="R326" s="110"/>
      <c r="S326" s="110"/>
      <c r="T326" s="110"/>
      <c r="X326" s="113"/>
      <c r="Y326" s="113"/>
      <c r="Z326" s="113"/>
      <c r="AA326" s="113"/>
    </row>
    <row r="327">
      <c r="F327" s="110"/>
      <c r="G327" s="111"/>
      <c r="H327" s="110"/>
      <c r="I327" s="112"/>
      <c r="J327" s="110"/>
      <c r="K327" s="110"/>
      <c r="L327" s="110"/>
      <c r="M327" s="110"/>
      <c r="N327" s="110"/>
      <c r="O327" s="110"/>
      <c r="P327" s="110"/>
      <c r="Q327" s="110"/>
      <c r="R327" s="110"/>
      <c r="S327" s="110"/>
      <c r="T327" s="110"/>
      <c r="X327" s="113"/>
      <c r="Y327" s="113"/>
      <c r="Z327" s="113"/>
      <c r="AA327" s="113"/>
    </row>
    <row r="328">
      <c r="F328" s="110"/>
      <c r="G328" s="111"/>
      <c r="H328" s="110"/>
      <c r="I328" s="112"/>
      <c r="J328" s="110"/>
      <c r="K328" s="110"/>
      <c r="L328" s="110"/>
      <c r="M328" s="110"/>
      <c r="N328" s="110"/>
      <c r="O328" s="110"/>
      <c r="P328" s="110"/>
      <c r="Q328" s="110"/>
      <c r="R328" s="110"/>
      <c r="S328" s="110"/>
      <c r="T328" s="110"/>
      <c r="X328" s="113"/>
      <c r="Y328" s="113"/>
      <c r="Z328" s="113"/>
      <c r="AA328" s="113"/>
    </row>
    <row r="329">
      <c r="F329" s="110"/>
      <c r="G329" s="111"/>
      <c r="H329" s="110"/>
      <c r="I329" s="112"/>
      <c r="J329" s="110"/>
      <c r="K329" s="110"/>
      <c r="L329" s="110"/>
      <c r="M329" s="110"/>
      <c r="N329" s="110"/>
      <c r="O329" s="110"/>
      <c r="P329" s="110"/>
      <c r="Q329" s="110"/>
      <c r="R329" s="110"/>
      <c r="S329" s="110"/>
      <c r="T329" s="110"/>
      <c r="X329" s="113"/>
      <c r="Y329" s="113"/>
      <c r="Z329" s="113"/>
      <c r="AA329" s="113"/>
    </row>
    <row r="330">
      <c r="F330" s="110"/>
      <c r="G330" s="111"/>
      <c r="H330" s="110"/>
      <c r="I330" s="112"/>
      <c r="J330" s="110"/>
      <c r="K330" s="110"/>
      <c r="L330" s="110"/>
      <c r="M330" s="110"/>
      <c r="N330" s="110"/>
      <c r="O330" s="110"/>
      <c r="P330" s="110"/>
      <c r="Q330" s="110"/>
      <c r="R330" s="110"/>
      <c r="S330" s="110"/>
      <c r="T330" s="110"/>
      <c r="X330" s="113"/>
      <c r="Y330" s="113"/>
      <c r="Z330" s="113"/>
      <c r="AA330" s="113"/>
    </row>
    <row r="331">
      <c r="F331" s="110"/>
      <c r="G331" s="111"/>
      <c r="H331" s="110"/>
      <c r="I331" s="112"/>
      <c r="J331" s="110"/>
      <c r="K331" s="110"/>
      <c r="L331" s="110"/>
      <c r="M331" s="110"/>
      <c r="N331" s="110"/>
      <c r="O331" s="110"/>
      <c r="P331" s="110"/>
      <c r="Q331" s="110"/>
      <c r="R331" s="110"/>
      <c r="S331" s="110"/>
      <c r="T331" s="110"/>
      <c r="X331" s="113"/>
      <c r="Y331" s="113"/>
      <c r="Z331" s="113"/>
      <c r="AA331" s="113"/>
    </row>
    <row r="332">
      <c r="F332" s="110"/>
      <c r="G332" s="111"/>
      <c r="H332" s="110"/>
      <c r="I332" s="112"/>
      <c r="J332" s="110"/>
      <c r="K332" s="110"/>
      <c r="L332" s="110"/>
      <c r="M332" s="110"/>
      <c r="N332" s="110"/>
      <c r="O332" s="110"/>
      <c r="P332" s="110"/>
      <c r="Q332" s="110"/>
      <c r="R332" s="110"/>
      <c r="S332" s="110"/>
      <c r="T332" s="110"/>
      <c r="X332" s="113"/>
      <c r="Y332" s="113"/>
      <c r="Z332" s="113"/>
      <c r="AA332" s="113"/>
    </row>
    <row r="333">
      <c r="F333" s="110"/>
      <c r="G333" s="111"/>
      <c r="H333" s="110"/>
      <c r="I333" s="112"/>
      <c r="J333" s="110"/>
      <c r="K333" s="110"/>
      <c r="L333" s="110"/>
      <c r="M333" s="110"/>
      <c r="N333" s="110"/>
      <c r="O333" s="110"/>
      <c r="P333" s="110"/>
      <c r="Q333" s="110"/>
      <c r="R333" s="110"/>
      <c r="S333" s="110"/>
      <c r="T333" s="110"/>
      <c r="X333" s="113"/>
      <c r="Y333" s="113"/>
      <c r="Z333" s="113"/>
      <c r="AA333" s="113"/>
    </row>
    <row r="334">
      <c r="F334" s="110"/>
      <c r="G334" s="111"/>
      <c r="H334" s="110"/>
      <c r="I334" s="112"/>
      <c r="J334" s="110"/>
      <c r="K334" s="110"/>
      <c r="L334" s="110"/>
      <c r="M334" s="110"/>
      <c r="N334" s="110"/>
      <c r="O334" s="110"/>
      <c r="P334" s="110"/>
      <c r="Q334" s="110"/>
      <c r="R334" s="110"/>
      <c r="S334" s="110"/>
      <c r="T334" s="110"/>
      <c r="X334" s="113"/>
      <c r="Y334" s="113"/>
      <c r="Z334" s="113"/>
      <c r="AA334" s="113"/>
    </row>
    <row r="335">
      <c r="F335" s="110"/>
      <c r="G335" s="111"/>
      <c r="H335" s="110"/>
      <c r="I335" s="112"/>
      <c r="J335" s="110"/>
      <c r="K335" s="110"/>
      <c r="L335" s="110"/>
      <c r="M335" s="110"/>
      <c r="N335" s="110"/>
      <c r="O335" s="110"/>
      <c r="P335" s="110"/>
      <c r="Q335" s="110"/>
      <c r="R335" s="110"/>
      <c r="S335" s="110"/>
      <c r="T335" s="110"/>
      <c r="X335" s="113"/>
      <c r="Y335" s="113"/>
      <c r="Z335" s="113"/>
      <c r="AA335" s="113"/>
    </row>
    <row r="336">
      <c r="F336" s="110"/>
      <c r="G336" s="111"/>
      <c r="H336" s="110"/>
      <c r="I336" s="112"/>
      <c r="J336" s="110"/>
      <c r="K336" s="110"/>
      <c r="L336" s="110"/>
      <c r="M336" s="110"/>
      <c r="N336" s="110"/>
      <c r="O336" s="110"/>
      <c r="P336" s="110"/>
      <c r="Q336" s="110"/>
      <c r="R336" s="110"/>
      <c r="S336" s="110"/>
      <c r="T336" s="110"/>
      <c r="X336" s="113"/>
      <c r="Y336" s="113"/>
      <c r="Z336" s="113"/>
      <c r="AA336" s="113"/>
    </row>
    <row r="337">
      <c r="F337" s="110"/>
      <c r="G337" s="111"/>
      <c r="H337" s="110"/>
      <c r="I337" s="112"/>
      <c r="J337" s="110"/>
      <c r="K337" s="110"/>
      <c r="L337" s="110"/>
      <c r="M337" s="110"/>
      <c r="N337" s="110"/>
      <c r="O337" s="110"/>
      <c r="P337" s="110"/>
      <c r="Q337" s="110"/>
      <c r="R337" s="110"/>
      <c r="S337" s="110"/>
      <c r="T337" s="110"/>
      <c r="X337" s="113"/>
      <c r="Y337" s="113"/>
      <c r="Z337" s="113"/>
      <c r="AA337" s="113"/>
    </row>
    <row r="338">
      <c r="F338" s="110"/>
      <c r="G338" s="111"/>
      <c r="H338" s="110"/>
      <c r="I338" s="112"/>
      <c r="J338" s="110"/>
      <c r="K338" s="110"/>
      <c r="L338" s="110"/>
      <c r="M338" s="110"/>
      <c r="N338" s="110"/>
      <c r="O338" s="110"/>
      <c r="P338" s="110"/>
      <c r="Q338" s="110"/>
      <c r="R338" s="110"/>
      <c r="S338" s="110"/>
      <c r="T338" s="110"/>
      <c r="X338" s="113"/>
      <c r="Y338" s="113"/>
      <c r="Z338" s="113"/>
      <c r="AA338" s="113"/>
    </row>
    <row r="339">
      <c r="F339" s="110"/>
      <c r="G339" s="111"/>
      <c r="H339" s="110"/>
      <c r="I339" s="112"/>
      <c r="J339" s="110"/>
      <c r="K339" s="110"/>
      <c r="L339" s="110"/>
      <c r="M339" s="110"/>
      <c r="N339" s="110"/>
      <c r="O339" s="110"/>
      <c r="P339" s="110"/>
      <c r="Q339" s="110"/>
      <c r="R339" s="110"/>
      <c r="S339" s="110"/>
      <c r="T339" s="110"/>
      <c r="X339" s="113"/>
      <c r="Y339" s="113"/>
      <c r="Z339" s="113"/>
      <c r="AA339" s="113"/>
    </row>
    <row r="340">
      <c r="F340" s="110"/>
      <c r="G340" s="111"/>
      <c r="H340" s="110"/>
      <c r="I340" s="112"/>
      <c r="J340" s="110"/>
      <c r="K340" s="110"/>
      <c r="L340" s="110"/>
      <c r="M340" s="110"/>
      <c r="N340" s="110"/>
      <c r="O340" s="110"/>
      <c r="P340" s="110"/>
      <c r="Q340" s="110"/>
      <c r="R340" s="110"/>
      <c r="S340" s="110"/>
      <c r="T340" s="110"/>
      <c r="X340" s="113"/>
      <c r="Y340" s="113"/>
      <c r="Z340" s="113"/>
      <c r="AA340" s="113"/>
    </row>
    <row r="341">
      <c r="F341" s="110"/>
      <c r="G341" s="111"/>
      <c r="H341" s="110"/>
      <c r="I341" s="112"/>
      <c r="J341" s="110"/>
      <c r="K341" s="110"/>
      <c r="L341" s="110"/>
      <c r="M341" s="110"/>
      <c r="N341" s="110"/>
      <c r="O341" s="110"/>
      <c r="P341" s="110"/>
      <c r="Q341" s="110"/>
      <c r="R341" s="110"/>
      <c r="S341" s="110"/>
      <c r="T341" s="110"/>
      <c r="X341" s="113"/>
      <c r="Y341" s="113"/>
      <c r="Z341" s="113"/>
      <c r="AA341" s="113"/>
    </row>
    <row r="342">
      <c r="F342" s="110"/>
      <c r="G342" s="111"/>
      <c r="H342" s="110"/>
      <c r="I342" s="112"/>
      <c r="J342" s="110"/>
      <c r="K342" s="110"/>
      <c r="L342" s="110"/>
      <c r="M342" s="110"/>
      <c r="N342" s="110"/>
      <c r="O342" s="110"/>
      <c r="P342" s="110"/>
      <c r="Q342" s="110"/>
      <c r="R342" s="110"/>
      <c r="S342" s="110"/>
      <c r="T342" s="110"/>
      <c r="X342" s="113"/>
      <c r="Y342" s="113"/>
      <c r="Z342" s="113"/>
      <c r="AA342" s="113"/>
    </row>
    <row r="343">
      <c r="F343" s="110"/>
      <c r="G343" s="111"/>
      <c r="H343" s="110"/>
      <c r="I343" s="112"/>
      <c r="J343" s="110"/>
      <c r="K343" s="110"/>
      <c r="L343" s="110"/>
      <c r="M343" s="110"/>
      <c r="N343" s="110"/>
      <c r="O343" s="110"/>
      <c r="P343" s="110"/>
      <c r="Q343" s="110"/>
      <c r="R343" s="110"/>
      <c r="S343" s="110"/>
      <c r="T343" s="110"/>
      <c r="X343" s="113"/>
      <c r="Y343" s="113"/>
      <c r="Z343" s="113"/>
      <c r="AA343" s="113"/>
    </row>
    <row r="344">
      <c r="F344" s="110"/>
      <c r="G344" s="111"/>
      <c r="H344" s="110"/>
      <c r="I344" s="112"/>
      <c r="J344" s="110"/>
      <c r="K344" s="110"/>
      <c r="L344" s="110"/>
      <c r="M344" s="110"/>
      <c r="N344" s="110"/>
      <c r="O344" s="110"/>
      <c r="P344" s="110"/>
      <c r="Q344" s="110"/>
      <c r="R344" s="110"/>
      <c r="S344" s="110"/>
      <c r="T344" s="110"/>
      <c r="X344" s="113"/>
      <c r="Y344" s="113"/>
      <c r="Z344" s="113"/>
      <c r="AA344" s="113"/>
    </row>
    <row r="345">
      <c r="F345" s="110"/>
      <c r="G345" s="111"/>
      <c r="H345" s="110"/>
      <c r="I345" s="112"/>
      <c r="J345" s="110"/>
      <c r="K345" s="110"/>
      <c r="L345" s="110"/>
      <c r="M345" s="110"/>
      <c r="N345" s="110"/>
      <c r="O345" s="110"/>
      <c r="P345" s="110"/>
      <c r="Q345" s="110"/>
      <c r="R345" s="110"/>
      <c r="S345" s="110"/>
      <c r="T345" s="110"/>
      <c r="X345" s="113"/>
      <c r="Y345" s="113"/>
      <c r="Z345" s="113"/>
      <c r="AA345" s="113"/>
    </row>
    <row r="346">
      <c r="F346" s="110"/>
      <c r="G346" s="111"/>
      <c r="H346" s="110"/>
      <c r="I346" s="112"/>
      <c r="J346" s="110"/>
      <c r="K346" s="110"/>
      <c r="L346" s="110"/>
      <c r="M346" s="110"/>
      <c r="N346" s="110"/>
      <c r="O346" s="110"/>
      <c r="P346" s="110"/>
      <c r="Q346" s="110"/>
      <c r="R346" s="110"/>
      <c r="S346" s="110"/>
      <c r="T346" s="110"/>
      <c r="X346" s="113"/>
      <c r="Y346" s="113"/>
      <c r="Z346" s="113"/>
      <c r="AA346" s="113"/>
    </row>
    <row r="347">
      <c r="F347" s="110"/>
      <c r="G347" s="111"/>
      <c r="H347" s="110"/>
      <c r="I347" s="112"/>
      <c r="J347" s="110"/>
      <c r="K347" s="110"/>
      <c r="L347" s="110"/>
      <c r="M347" s="110"/>
      <c r="N347" s="110"/>
      <c r="O347" s="110"/>
      <c r="P347" s="110"/>
      <c r="Q347" s="110"/>
      <c r="R347" s="110"/>
      <c r="S347" s="110"/>
      <c r="T347" s="110"/>
      <c r="X347" s="113"/>
      <c r="Y347" s="113"/>
      <c r="Z347" s="113"/>
      <c r="AA347" s="113"/>
    </row>
    <row r="348">
      <c r="F348" s="110"/>
      <c r="G348" s="111"/>
      <c r="H348" s="110"/>
      <c r="I348" s="112"/>
      <c r="J348" s="110"/>
      <c r="K348" s="110"/>
      <c r="L348" s="110"/>
      <c r="M348" s="110"/>
      <c r="N348" s="110"/>
      <c r="O348" s="110"/>
      <c r="P348" s="110"/>
      <c r="Q348" s="110"/>
      <c r="R348" s="110"/>
      <c r="S348" s="110"/>
      <c r="T348" s="110"/>
      <c r="X348" s="113"/>
      <c r="Y348" s="113"/>
      <c r="Z348" s="113"/>
      <c r="AA348" s="113"/>
    </row>
    <row r="349">
      <c r="F349" s="110"/>
      <c r="G349" s="111"/>
      <c r="H349" s="110"/>
      <c r="I349" s="112"/>
      <c r="J349" s="110"/>
      <c r="K349" s="110"/>
      <c r="L349" s="110"/>
      <c r="M349" s="110"/>
      <c r="N349" s="110"/>
      <c r="O349" s="110"/>
      <c r="P349" s="110"/>
      <c r="Q349" s="110"/>
      <c r="R349" s="110"/>
      <c r="S349" s="110"/>
      <c r="T349" s="110"/>
      <c r="X349" s="113"/>
      <c r="Y349" s="113"/>
      <c r="Z349" s="113"/>
      <c r="AA349" s="113"/>
    </row>
    <row r="350">
      <c r="F350" s="110"/>
      <c r="G350" s="111"/>
      <c r="H350" s="110"/>
      <c r="I350" s="112"/>
      <c r="J350" s="110"/>
      <c r="K350" s="110"/>
      <c r="L350" s="110"/>
      <c r="M350" s="110"/>
      <c r="N350" s="110"/>
      <c r="O350" s="110"/>
      <c r="P350" s="110"/>
      <c r="Q350" s="110"/>
      <c r="R350" s="110"/>
      <c r="S350" s="110"/>
      <c r="T350" s="110"/>
      <c r="X350" s="113"/>
      <c r="Y350" s="113"/>
      <c r="Z350" s="113"/>
      <c r="AA350" s="113"/>
    </row>
    <row r="351">
      <c r="F351" s="110"/>
      <c r="G351" s="111"/>
      <c r="H351" s="110"/>
      <c r="I351" s="112"/>
      <c r="J351" s="110"/>
      <c r="K351" s="110"/>
      <c r="L351" s="110"/>
      <c r="M351" s="110"/>
      <c r="N351" s="110"/>
      <c r="O351" s="110"/>
      <c r="P351" s="110"/>
      <c r="Q351" s="110"/>
      <c r="R351" s="110"/>
      <c r="S351" s="110"/>
      <c r="T351" s="110"/>
      <c r="X351" s="113"/>
      <c r="Y351" s="113"/>
      <c r="Z351" s="113"/>
      <c r="AA351" s="113"/>
    </row>
    <row r="352">
      <c r="F352" s="110"/>
      <c r="G352" s="111"/>
      <c r="H352" s="110"/>
      <c r="I352" s="112"/>
      <c r="J352" s="110"/>
      <c r="K352" s="110"/>
      <c r="L352" s="110"/>
      <c r="M352" s="110"/>
      <c r="N352" s="110"/>
      <c r="O352" s="110"/>
      <c r="P352" s="110"/>
      <c r="Q352" s="110"/>
      <c r="R352" s="110"/>
      <c r="S352" s="110"/>
      <c r="T352" s="110"/>
      <c r="X352" s="113"/>
      <c r="Y352" s="113"/>
      <c r="Z352" s="113"/>
      <c r="AA352" s="113"/>
    </row>
    <row r="353">
      <c r="F353" s="110"/>
      <c r="G353" s="111"/>
      <c r="H353" s="110"/>
      <c r="I353" s="112"/>
      <c r="J353" s="110"/>
      <c r="K353" s="110"/>
      <c r="L353" s="110"/>
      <c r="M353" s="110"/>
      <c r="N353" s="110"/>
      <c r="O353" s="110"/>
      <c r="P353" s="110"/>
      <c r="Q353" s="110"/>
      <c r="R353" s="110"/>
      <c r="S353" s="110"/>
      <c r="T353" s="110"/>
      <c r="X353" s="113"/>
      <c r="Y353" s="113"/>
      <c r="Z353" s="113"/>
      <c r="AA353" s="113"/>
    </row>
    <row r="354">
      <c r="F354" s="110"/>
      <c r="G354" s="111"/>
      <c r="H354" s="110"/>
      <c r="I354" s="112"/>
      <c r="J354" s="110"/>
      <c r="K354" s="110"/>
      <c r="L354" s="110"/>
      <c r="M354" s="110"/>
      <c r="N354" s="110"/>
      <c r="O354" s="110"/>
      <c r="P354" s="110"/>
      <c r="Q354" s="110"/>
      <c r="R354" s="110"/>
      <c r="S354" s="110"/>
      <c r="T354" s="110"/>
      <c r="X354" s="113"/>
      <c r="Y354" s="113"/>
      <c r="Z354" s="113"/>
      <c r="AA354" s="113"/>
    </row>
    <row r="355">
      <c r="F355" s="110"/>
      <c r="G355" s="111"/>
      <c r="H355" s="110"/>
      <c r="I355" s="112"/>
      <c r="J355" s="110"/>
      <c r="K355" s="110"/>
      <c r="L355" s="110"/>
      <c r="M355" s="110"/>
      <c r="N355" s="110"/>
      <c r="O355" s="110"/>
      <c r="P355" s="110"/>
      <c r="Q355" s="110"/>
      <c r="R355" s="110"/>
      <c r="S355" s="110"/>
      <c r="T355" s="110"/>
      <c r="X355" s="113"/>
      <c r="Y355" s="113"/>
      <c r="Z355" s="113"/>
      <c r="AA355" s="113"/>
    </row>
    <row r="356">
      <c r="F356" s="110"/>
      <c r="G356" s="111"/>
      <c r="H356" s="110"/>
      <c r="I356" s="112"/>
      <c r="J356" s="110"/>
      <c r="K356" s="110"/>
      <c r="L356" s="110"/>
      <c r="M356" s="110"/>
      <c r="N356" s="110"/>
      <c r="O356" s="110"/>
      <c r="P356" s="110"/>
      <c r="Q356" s="110"/>
      <c r="R356" s="110"/>
      <c r="S356" s="110"/>
      <c r="T356" s="110"/>
      <c r="X356" s="113"/>
      <c r="Y356" s="113"/>
      <c r="Z356" s="113"/>
      <c r="AA356" s="113"/>
    </row>
    <row r="357">
      <c r="F357" s="110"/>
      <c r="G357" s="111"/>
      <c r="H357" s="110"/>
      <c r="I357" s="112"/>
      <c r="J357" s="110"/>
      <c r="K357" s="110"/>
      <c r="L357" s="110"/>
      <c r="M357" s="110"/>
      <c r="N357" s="110"/>
      <c r="O357" s="110"/>
      <c r="P357" s="110"/>
      <c r="Q357" s="110"/>
      <c r="R357" s="110"/>
      <c r="S357" s="110"/>
      <c r="T357" s="110"/>
      <c r="X357" s="113"/>
      <c r="Y357" s="113"/>
      <c r="Z357" s="113"/>
      <c r="AA357" s="113"/>
    </row>
    <row r="358">
      <c r="F358" s="110"/>
      <c r="G358" s="111"/>
      <c r="H358" s="110"/>
      <c r="I358" s="112"/>
      <c r="J358" s="110"/>
      <c r="K358" s="110"/>
      <c r="L358" s="110"/>
      <c r="M358" s="110"/>
      <c r="N358" s="110"/>
      <c r="O358" s="110"/>
      <c r="P358" s="110"/>
      <c r="Q358" s="110"/>
      <c r="R358" s="110"/>
      <c r="S358" s="110"/>
      <c r="T358" s="110"/>
      <c r="X358" s="113"/>
      <c r="Y358" s="113"/>
      <c r="Z358" s="113"/>
      <c r="AA358" s="113"/>
    </row>
    <row r="359">
      <c r="F359" s="110"/>
      <c r="G359" s="111"/>
      <c r="H359" s="110"/>
      <c r="I359" s="112"/>
      <c r="J359" s="110"/>
      <c r="K359" s="110"/>
      <c r="L359" s="110"/>
      <c r="M359" s="110"/>
      <c r="N359" s="110"/>
      <c r="O359" s="110"/>
      <c r="P359" s="110"/>
      <c r="Q359" s="110"/>
      <c r="R359" s="110"/>
      <c r="S359" s="110"/>
      <c r="T359" s="110"/>
      <c r="X359" s="113"/>
      <c r="Y359" s="113"/>
      <c r="Z359" s="113"/>
      <c r="AA359" s="113"/>
    </row>
    <row r="360">
      <c r="F360" s="110"/>
      <c r="G360" s="111"/>
      <c r="H360" s="110"/>
      <c r="I360" s="112"/>
      <c r="J360" s="110"/>
      <c r="K360" s="110"/>
      <c r="L360" s="110"/>
      <c r="M360" s="110"/>
      <c r="N360" s="110"/>
      <c r="O360" s="110"/>
      <c r="P360" s="110"/>
      <c r="Q360" s="110"/>
      <c r="R360" s="110"/>
      <c r="S360" s="110"/>
      <c r="T360" s="110"/>
      <c r="X360" s="113"/>
      <c r="Y360" s="113"/>
      <c r="Z360" s="113"/>
      <c r="AA360" s="113"/>
    </row>
    <row r="361">
      <c r="F361" s="110"/>
      <c r="G361" s="111"/>
      <c r="H361" s="110"/>
      <c r="I361" s="112"/>
      <c r="J361" s="110"/>
      <c r="K361" s="110"/>
      <c r="L361" s="110"/>
      <c r="M361" s="110"/>
      <c r="N361" s="110"/>
      <c r="O361" s="110"/>
      <c r="P361" s="110"/>
      <c r="Q361" s="110"/>
      <c r="R361" s="110"/>
      <c r="S361" s="110"/>
      <c r="T361" s="110"/>
      <c r="X361" s="113"/>
      <c r="Y361" s="113"/>
      <c r="Z361" s="113"/>
      <c r="AA361" s="113"/>
    </row>
    <row r="362">
      <c r="F362" s="110"/>
      <c r="G362" s="111"/>
      <c r="H362" s="110"/>
      <c r="I362" s="112"/>
      <c r="J362" s="110"/>
      <c r="K362" s="110"/>
      <c r="L362" s="110"/>
      <c r="M362" s="110"/>
      <c r="N362" s="110"/>
      <c r="O362" s="110"/>
      <c r="P362" s="110"/>
      <c r="Q362" s="110"/>
      <c r="R362" s="110"/>
      <c r="S362" s="110"/>
      <c r="T362" s="110"/>
      <c r="X362" s="113"/>
      <c r="Y362" s="113"/>
      <c r="Z362" s="113"/>
      <c r="AA362" s="113"/>
    </row>
    <row r="363">
      <c r="F363" s="110"/>
      <c r="G363" s="111"/>
      <c r="H363" s="110"/>
      <c r="I363" s="112"/>
      <c r="J363" s="110"/>
      <c r="K363" s="110"/>
      <c r="L363" s="110"/>
      <c r="M363" s="110"/>
      <c r="N363" s="110"/>
      <c r="O363" s="110"/>
      <c r="P363" s="110"/>
      <c r="Q363" s="110"/>
      <c r="R363" s="110"/>
      <c r="S363" s="110"/>
      <c r="T363" s="110"/>
      <c r="X363" s="113"/>
      <c r="Y363" s="113"/>
      <c r="Z363" s="113"/>
      <c r="AA363" s="113"/>
    </row>
    <row r="364">
      <c r="F364" s="110"/>
      <c r="G364" s="111"/>
      <c r="H364" s="110"/>
      <c r="I364" s="112"/>
      <c r="J364" s="110"/>
      <c r="K364" s="110"/>
      <c r="L364" s="110"/>
      <c r="M364" s="110"/>
      <c r="N364" s="110"/>
      <c r="O364" s="110"/>
      <c r="P364" s="110"/>
      <c r="Q364" s="110"/>
      <c r="R364" s="110"/>
      <c r="S364" s="110"/>
      <c r="T364" s="110"/>
      <c r="X364" s="113"/>
      <c r="Y364" s="113"/>
      <c r="Z364" s="113"/>
      <c r="AA364" s="113"/>
    </row>
    <row r="365">
      <c r="F365" s="110"/>
      <c r="G365" s="111"/>
      <c r="H365" s="110"/>
      <c r="I365" s="112"/>
      <c r="J365" s="110"/>
      <c r="K365" s="110"/>
      <c r="L365" s="110"/>
      <c r="M365" s="110"/>
      <c r="N365" s="110"/>
      <c r="O365" s="110"/>
      <c r="P365" s="110"/>
      <c r="Q365" s="110"/>
      <c r="R365" s="110"/>
      <c r="S365" s="110"/>
      <c r="T365" s="110"/>
      <c r="X365" s="113"/>
      <c r="Y365" s="113"/>
      <c r="Z365" s="113"/>
      <c r="AA365" s="113"/>
    </row>
    <row r="366">
      <c r="F366" s="110"/>
      <c r="G366" s="111"/>
      <c r="H366" s="110"/>
      <c r="I366" s="112"/>
      <c r="J366" s="110"/>
      <c r="K366" s="110"/>
      <c r="L366" s="110"/>
      <c r="M366" s="110"/>
      <c r="N366" s="110"/>
      <c r="O366" s="110"/>
      <c r="P366" s="110"/>
      <c r="Q366" s="110"/>
      <c r="R366" s="110"/>
      <c r="S366" s="110"/>
      <c r="T366" s="110"/>
      <c r="X366" s="113"/>
      <c r="Y366" s="113"/>
      <c r="Z366" s="113"/>
      <c r="AA366" s="113"/>
    </row>
    <row r="367">
      <c r="F367" s="110"/>
      <c r="G367" s="111"/>
      <c r="H367" s="110"/>
      <c r="I367" s="112"/>
      <c r="J367" s="110"/>
      <c r="K367" s="110"/>
      <c r="L367" s="110"/>
      <c r="M367" s="110"/>
      <c r="N367" s="110"/>
      <c r="O367" s="110"/>
      <c r="P367" s="110"/>
      <c r="Q367" s="110"/>
      <c r="R367" s="110"/>
      <c r="S367" s="110"/>
      <c r="T367" s="110"/>
      <c r="X367" s="113"/>
      <c r="Y367" s="113"/>
      <c r="Z367" s="113"/>
      <c r="AA367" s="113"/>
    </row>
    <row r="368">
      <c r="F368" s="110"/>
      <c r="G368" s="111"/>
      <c r="H368" s="110"/>
      <c r="I368" s="112"/>
      <c r="J368" s="110"/>
      <c r="K368" s="110"/>
      <c r="L368" s="110"/>
      <c r="M368" s="110"/>
      <c r="N368" s="110"/>
      <c r="O368" s="110"/>
      <c r="P368" s="110"/>
      <c r="Q368" s="110"/>
      <c r="R368" s="110"/>
      <c r="S368" s="110"/>
      <c r="T368" s="110"/>
      <c r="X368" s="113"/>
      <c r="Y368" s="113"/>
      <c r="Z368" s="113"/>
      <c r="AA368" s="113"/>
    </row>
    <row r="369">
      <c r="F369" s="110"/>
      <c r="G369" s="111"/>
      <c r="H369" s="110"/>
      <c r="I369" s="112"/>
      <c r="J369" s="110"/>
      <c r="K369" s="110"/>
      <c r="L369" s="110"/>
      <c r="M369" s="110"/>
      <c r="N369" s="110"/>
      <c r="O369" s="110"/>
      <c r="P369" s="110"/>
      <c r="Q369" s="110"/>
      <c r="R369" s="110"/>
      <c r="S369" s="110"/>
      <c r="T369" s="110"/>
      <c r="X369" s="113"/>
      <c r="Y369" s="113"/>
      <c r="Z369" s="113"/>
      <c r="AA369" s="113"/>
    </row>
    <row r="370">
      <c r="F370" s="110"/>
      <c r="G370" s="111"/>
      <c r="H370" s="110"/>
      <c r="I370" s="112"/>
      <c r="J370" s="110"/>
      <c r="K370" s="110"/>
      <c r="L370" s="110"/>
      <c r="M370" s="110"/>
      <c r="N370" s="110"/>
      <c r="O370" s="110"/>
      <c r="P370" s="110"/>
      <c r="Q370" s="110"/>
      <c r="R370" s="110"/>
      <c r="S370" s="110"/>
      <c r="T370" s="110"/>
      <c r="X370" s="113"/>
      <c r="Y370" s="113"/>
      <c r="Z370" s="113"/>
      <c r="AA370" s="113"/>
    </row>
    <row r="371">
      <c r="F371" s="110"/>
      <c r="G371" s="111"/>
      <c r="H371" s="110"/>
      <c r="I371" s="112"/>
      <c r="J371" s="110"/>
      <c r="K371" s="110"/>
      <c r="L371" s="110"/>
      <c r="M371" s="110"/>
      <c r="N371" s="110"/>
      <c r="O371" s="110"/>
      <c r="P371" s="110"/>
      <c r="Q371" s="110"/>
      <c r="R371" s="110"/>
      <c r="S371" s="110"/>
      <c r="T371" s="110"/>
      <c r="X371" s="113"/>
      <c r="Y371" s="113"/>
      <c r="Z371" s="113"/>
      <c r="AA371" s="113"/>
    </row>
    <row r="372">
      <c r="F372" s="110"/>
      <c r="G372" s="111"/>
      <c r="H372" s="110"/>
      <c r="I372" s="112"/>
      <c r="J372" s="110"/>
      <c r="K372" s="110"/>
      <c r="L372" s="110"/>
      <c r="M372" s="110"/>
      <c r="N372" s="110"/>
      <c r="O372" s="110"/>
      <c r="P372" s="110"/>
      <c r="Q372" s="110"/>
      <c r="R372" s="110"/>
      <c r="S372" s="110"/>
      <c r="T372" s="110"/>
      <c r="X372" s="113"/>
      <c r="Y372" s="113"/>
      <c r="Z372" s="113"/>
      <c r="AA372" s="113"/>
    </row>
    <row r="373">
      <c r="F373" s="110"/>
      <c r="G373" s="111"/>
      <c r="H373" s="110"/>
      <c r="I373" s="112"/>
      <c r="J373" s="110"/>
      <c r="K373" s="110"/>
      <c r="L373" s="110"/>
      <c r="M373" s="110"/>
      <c r="N373" s="110"/>
      <c r="O373" s="110"/>
      <c r="P373" s="110"/>
      <c r="Q373" s="110"/>
      <c r="R373" s="110"/>
      <c r="S373" s="110"/>
      <c r="T373" s="110"/>
      <c r="X373" s="113"/>
      <c r="Y373" s="113"/>
      <c r="Z373" s="113"/>
      <c r="AA373" s="113"/>
    </row>
    <row r="374">
      <c r="F374" s="110"/>
      <c r="G374" s="111"/>
      <c r="H374" s="110"/>
      <c r="I374" s="112"/>
      <c r="J374" s="110"/>
      <c r="K374" s="110"/>
      <c r="L374" s="110"/>
      <c r="M374" s="110"/>
      <c r="N374" s="110"/>
      <c r="O374" s="110"/>
      <c r="P374" s="110"/>
      <c r="Q374" s="110"/>
      <c r="R374" s="110"/>
      <c r="S374" s="110"/>
      <c r="T374" s="110"/>
      <c r="X374" s="113"/>
      <c r="Y374" s="113"/>
      <c r="Z374" s="113"/>
      <c r="AA374" s="113"/>
    </row>
    <row r="375">
      <c r="F375" s="110"/>
      <c r="G375" s="111"/>
      <c r="H375" s="110"/>
      <c r="I375" s="112"/>
      <c r="J375" s="110"/>
      <c r="K375" s="110"/>
      <c r="L375" s="110"/>
      <c r="M375" s="110"/>
      <c r="N375" s="110"/>
      <c r="O375" s="110"/>
      <c r="P375" s="110"/>
      <c r="Q375" s="110"/>
      <c r="R375" s="110"/>
      <c r="S375" s="110"/>
      <c r="T375" s="110"/>
      <c r="X375" s="113"/>
      <c r="Y375" s="113"/>
      <c r="Z375" s="113"/>
      <c r="AA375" s="113"/>
    </row>
    <row r="376">
      <c r="F376" s="110"/>
      <c r="G376" s="111"/>
      <c r="H376" s="110"/>
      <c r="I376" s="112"/>
      <c r="J376" s="110"/>
      <c r="K376" s="110"/>
      <c r="L376" s="110"/>
      <c r="M376" s="110"/>
      <c r="N376" s="110"/>
      <c r="O376" s="110"/>
      <c r="P376" s="110"/>
      <c r="Q376" s="110"/>
      <c r="R376" s="110"/>
      <c r="S376" s="110"/>
      <c r="T376" s="110"/>
      <c r="X376" s="113"/>
      <c r="Y376" s="113"/>
      <c r="Z376" s="113"/>
      <c r="AA376" s="113"/>
    </row>
    <row r="377">
      <c r="F377" s="110"/>
      <c r="G377" s="111"/>
      <c r="H377" s="110"/>
      <c r="I377" s="112"/>
      <c r="J377" s="110"/>
      <c r="K377" s="110"/>
      <c r="L377" s="110"/>
      <c r="M377" s="110"/>
      <c r="N377" s="110"/>
      <c r="O377" s="110"/>
      <c r="P377" s="110"/>
      <c r="Q377" s="110"/>
      <c r="R377" s="110"/>
      <c r="S377" s="110"/>
      <c r="T377" s="110"/>
      <c r="X377" s="113"/>
      <c r="Y377" s="113"/>
      <c r="Z377" s="113"/>
      <c r="AA377" s="113"/>
    </row>
    <row r="378">
      <c r="F378" s="110"/>
      <c r="G378" s="111"/>
      <c r="H378" s="110"/>
      <c r="I378" s="112"/>
      <c r="J378" s="110"/>
      <c r="K378" s="110"/>
      <c r="L378" s="110"/>
      <c r="M378" s="110"/>
      <c r="N378" s="110"/>
      <c r="O378" s="110"/>
      <c r="P378" s="110"/>
      <c r="Q378" s="110"/>
      <c r="R378" s="110"/>
      <c r="S378" s="110"/>
      <c r="T378" s="110"/>
      <c r="X378" s="113"/>
      <c r="Y378" s="113"/>
      <c r="Z378" s="113"/>
      <c r="AA378" s="113"/>
    </row>
    <row r="379">
      <c r="F379" s="110"/>
      <c r="G379" s="111"/>
      <c r="H379" s="110"/>
      <c r="I379" s="112"/>
      <c r="J379" s="110"/>
      <c r="K379" s="110"/>
      <c r="L379" s="110"/>
      <c r="M379" s="110"/>
      <c r="N379" s="110"/>
      <c r="O379" s="110"/>
      <c r="P379" s="110"/>
      <c r="Q379" s="110"/>
      <c r="R379" s="110"/>
      <c r="S379" s="110"/>
      <c r="T379" s="110"/>
      <c r="X379" s="113"/>
      <c r="Y379" s="113"/>
      <c r="Z379" s="113"/>
      <c r="AA379" s="113"/>
    </row>
    <row r="380">
      <c r="F380" s="110"/>
      <c r="G380" s="111"/>
      <c r="H380" s="110"/>
      <c r="I380" s="112"/>
      <c r="J380" s="110"/>
      <c r="K380" s="110"/>
      <c r="L380" s="110"/>
      <c r="M380" s="110"/>
      <c r="N380" s="110"/>
      <c r="O380" s="110"/>
      <c r="P380" s="110"/>
      <c r="Q380" s="110"/>
      <c r="R380" s="110"/>
      <c r="S380" s="110"/>
      <c r="T380" s="110"/>
      <c r="X380" s="113"/>
      <c r="Y380" s="113"/>
      <c r="Z380" s="113"/>
      <c r="AA380" s="113"/>
    </row>
    <row r="381">
      <c r="F381" s="110"/>
      <c r="G381" s="111"/>
      <c r="H381" s="110"/>
      <c r="I381" s="112"/>
      <c r="J381" s="110"/>
      <c r="K381" s="110"/>
      <c r="L381" s="110"/>
      <c r="M381" s="110"/>
      <c r="N381" s="110"/>
      <c r="O381" s="110"/>
      <c r="P381" s="110"/>
      <c r="Q381" s="110"/>
      <c r="R381" s="110"/>
      <c r="S381" s="110"/>
      <c r="T381" s="110"/>
      <c r="X381" s="113"/>
      <c r="Y381" s="113"/>
      <c r="Z381" s="113"/>
      <c r="AA381" s="113"/>
    </row>
    <row r="382">
      <c r="F382" s="110"/>
      <c r="G382" s="111"/>
      <c r="H382" s="110"/>
      <c r="I382" s="112"/>
      <c r="J382" s="110"/>
      <c r="K382" s="110"/>
      <c r="L382" s="110"/>
      <c r="M382" s="110"/>
      <c r="N382" s="110"/>
      <c r="O382" s="110"/>
      <c r="P382" s="110"/>
      <c r="Q382" s="110"/>
      <c r="R382" s="110"/>
      <c r="S382" s="110"/>
      <c r="T382" s="110"/>
      <c r="X382" s="113"/>
      <c r="Y382" s="113"/>
      <c r="Z382" s="113"/>
      <c r="AA382" s="113"/>
    </row>
    <row r="383">
      <c r="F383" s="110"/>
      <c r="G383" s="111"/>
      <c r="H383" s="110"/>
      <c r="I383" s="112"/>
      <c r="J383" s="110"/>
      <c r="K383" s="110"/>
      <c r="L383" s="110"/>
      <c r="M383" s="110"/>
      <c r="N383" s="110"/>
      <c r="O383" s="110"/>
      <c r="P383" s="110"/>
      <c r="Q383" s="110"/>
      <c r="R383" s="110"/>
      <c r="S383" s="110"/>
      <c r="T383" s="110"/>
      <c r="X383" s="113"/>
      <c r="Y383" s="113"/>
      <c r="Z383" s="113"/>
      <c r="AA383" s="113"/>
    </row>
    <row r="384">
      <c r="F384" s="110"/>
      <c r="G384" s="111"/>
      <c r="H384" s="110"/>
      <c r="I384" s="112"/>
      <c r="J384" s="110"/>
      <c r="K384" s="110"/>
      <c r="L384" s="110"/>
      <c r="M384" s="110"/>
      <c r="N384" s="110"/>
      <c r="O384" s="110"/>
      <c r="P384" s="110"/>
      <c r="Q384" s="110"/>
      <c r="R384" s="110"/>
      <c r="S384" s="110"/>
      <c r="T384" s="110"/>
      <c r="X384" s="113"/>
      <c r="Y384" s="113"/>
      <c r="Z384" s="113"/>
      <c r="AA384" s="113"/>
    </row>
    <row r="385">
      <c r="F385" s="110"/>
      <c r="G385" s="111"/>
      <c r="H385" s="110"/>
      <c r="I385" s="112"/>
      <c r="J385" s="110"/>
      <c r="K385" s="110"/>
      <c r="L385" s="110"/>
      <c r="M385" s="110"/>
      <c r="N385" s="110"/>
      <c r="O385" s="110"/>
      <c r="P385" s="110"/>
      <c r="Q385" s="110"/>
      <c r="R385" s="110"/>
      <c r="S385" s="110"/>
      <c r="T385" s="110"/>
      <c r="X385" s="113"/>
      <c r="Y385" s="113"/>
      <c r="Z385" s="113"/>
      <c r="AA385" s="113"/>
    </row>
    <row r="386">
      <c r="F386" s="110"/>
      <c r="G386" s="111"/>
      <c r="H386" s="110"/>
      <c r="I386" s="112"/>
      <c r="J386" s="110"/>
      <c r="K386" s="110"/>
      <c r="L386" s="110"/>
      <c r="M386" s="110"/>
      <c r="N386" s="110"/>
      <c r="O386" s="110"/>
      <c r="P386" s="110"/>
      <c r="Q386" s="110"/>
      <c r="R386" s="110"/>
      <c r="S386" s="110"/>
      <c r="T386" s="110"/>
      <c r="X386" s="113"/>
      <c r="Y386" s="113"/>
      <c r="Z386" s="113"/>
      <c r="AA386" s="113"/>
    </row>
    <row r="387">
      <c r="F387" s="110"/>
      <c r="G387" s="111"/>
      <c r="H387" s="110"/>
      <c r="I387" s="112"/>
      <c r="J387" s="110"/>
      <c r="K387" s="110"/>
      <c r="L387" s="110"/>
      <c r="M387" s="110"/>
      <c r="N387" s="110"/>
      <c r="O387" s="110"/>
      <c r="P387" s="110"/>
      <c r="Q387" s="110"/>
      <c r="R387" s="110"/>
      <c r="S387" s="110"/>
      <c r="T387" s="110"/>
      <c r="X387" s="113"/>
      <c r="Y387" s="113"/>
      <c r="Z387" s="113"/>
      <c r="AA387" s="113"/>
    </row>
    <row r="388">
      <c r="F388" s="110"/>
      <c r="G388" s="111"/>
      <c r="H388" s="110"/>
      <c r="I388" s="112"/>
      <c r="J388" s="110"/>
      <c r="K388" s="110"/>
      <c r="L388" s="110"/>
      <c r="M388" s="110"/>
      <c r="N388" s="110"/>
      <c r="O388" s="110"/>
      <c r="P388" s="110"/>
      <c r="Q388" s="110"/>
      <c r="R388" s="110"/>
      <c r="S388" s="110"/>
      <c r="T388" s="110"/>
      <c r="X388" s="113"/>
      <c r="Y388" s="113"/>
      <c r="Z388" s="113"/>
      <c r="AA388" s="113"/>
    </row>
    <row r="389">
      <c r="F389" s="110"/>
      <c r="G389" s="111"/>
      <c r="H389" s="110"/>
      <c r="I389" s="112"/>
      <c r="J389" s="110"/>
      <c r="K389" s="110"/>
      <c r="L389" s="110"/>
      <c r="M389" s="110"/>
      <c r="N389" s="110"/>
      <c r="O389" s="110"/>
      <c r="P389" s="110"/>
      <c r="Q389" s="110"/>
      <c r="R389" s="110"/>
      <c r="S389" s="110"/>
      <c r="T389" s="110"/>
      <c r="X389" s="113"/>
      <c r="Y389" s="113"/>
      <c r="Z389" s="113"/>
      <c r="AA389" s="113"/>
    </row>
    <row r="390">
      <c r="F390" s="110"/>
      <c r="G390" s="111"/>
      <c r="H390" s="110"/>
      <c r="I390" s="112"/>
      <c r="J390" s="110"/>
      <c r="K390" s="110"/>
      <c r="L390" s="110"/>
      <c r="M390" s="110"/>
      <c r="N390" s="110"/>
      <c r="O390" s="110"/>
      <c r="P390" s="110"/>
      <c r="Q390" s="110"/>
      <c r="R390" s="110"/>
      <c r="S390" s="110"/>
      <c r="T390" s="110"/>
      <c r="X390" s="113"/>
      <c r="Y390" s="113"/>
      <c r="Z390" s="113"/>
      <c r="AA390" s="113"/>
    </row>
    <row r="391">
      <c r="F391" s="110"/>
      <c r="G391" s="111"/>
      <c r="H391" s="110"/>
      <c r="I391" s="112"/>
      <c r="J391" s="110"/>
      <c r="K391" s="110"/>
      <c r="L391" s="110"/>
      <c r="M391" s="110"/>
      <c r="N391" s="110"/>
      <c r="O391" s="110"/>
      <c r="P391" s="110"/>
      <c r="Q391" s="110"/>
      <c r="R391" s="110"/>
      <c r="S391" s="110"/>
      <c r="T391" s="110"/>
      <c r="X391" s="113"/>
      <c r="Y391" s="113"/>
      <c r="Z391" s="113"/>
      <c r="AA391" s="113"/>
    </row>
    <row r="392">
      <c r="F392" s="110"/>
      <c r="G392" s="111"/>
      <c r="H392" s="110"/>
      <c r="I392" s="112"/>
      <c r="J392" s="110"/>
      <c r="K392" s="110"/>
      <c r="L392" s="110"/>
      <c r="M392" s="110"/>
      <c r="N392" s="110"/>
      <c r="O392" s="110"/>
      <c r="P392" s="110"/>
      <c r="Q392" s="110"/>
      <c r="R392" s="110"/>
      <c r="S392" s="110"/>
      <c r="T392" s="110"/>
      <c r="X392" s="113"/>
      <c r="Y392" s="113"/>
      <c r="Z392" s="113"/>
      <c r="AA392" s="113"/>
    </row>
    <row r="393">
      <c r="F393" s="110"/>
      <c r="G393" s="111"/>
      <c r="H393" s="110"/>
      <c r="I393" s="112"/>
      <c r="J393" s="110"/>
      <c r="K393" s="110"/>
      <c r="L393" s="110"/>
      <c r="M393" s="110"/>
      <c r="N393" s="110"/>
      <c r="O393" s="110"/>
      <c r="P393" s="110"/>
      <c r="Q393" s="110"/>
      <c r="R393" s="110"/>
      <c r="S393" s="110"/>
      <c r="T393" s="110"/>
      <c r="X393" s="113"/>
      <c r="Y393" s="113"/>
      <c r="Z393" s="113"/>
      <c r="AA393" s="113"/>
    </row>
    <row r="394">
      <c r="F394" s="110"/>
      <c r="G394" s="111"/>
      <c r="H394" s="110"/>
      <c r="I394" s="112"/>
      <c r="J394" s="110"/>
      <c r="K394" s="110"/>
      <c r="L394" s="110"/>
      <c r="M394" s="110"/>
      <c r="N394" s="110"/>
      <c r="O394" s="110"/>
      <c r="P394" s="110"/>
      <c r="Q394" s="110"/>
      <c r="R394" s="110"/>
      <c r="S394" s="110"/>
      <c r="T394" s="110"/>
      <c r="X394" s="113"/>
      <c r="Y394" s="113"/>
      <c r="Z394" s="113"/>
      <c r="AA394" s="113"/>
    </row>
    <row r="395">
      <c r="F395" s="110"/>
      <c r="G395" s="111"/>
      <c r="H395" s="110"/>
      <c r="I395" s="112"/>
      <c r="J395" s="110"/>
      <c r="K395" s="110"/>
      <c r="L395" s="110"/>
      <c r="M395" s="110"/>
      <c r="N395" s="110"/>
      <c r="O395" s="110"/>
      <c r="P395" s="110"/>
      <c r="Q395" s="110"/>
      <c r="R395" s="110"/>
      <c r="S395" s="110"/>
      <c r="T395" s="110"/>
      <c r="X395" s="113"/>
      <c r="Y395" s="113"/>
      <c r="Z395" s="113"/>
      <c r="AA395" s="113"/>
    </row>
    <row r="396">
      <c r="G396" s="115"/>
      <c r="I396" s="116"/>
      <c r="X396" s="113"/>
      <c r="Y396" s="113"/>
      <c r="Z396" s="113"/>
      <c r="AA396" s="113"/>
    </row>
    <row r="397">
      <c r="G397" s="115"/>
      <c r="I397" s="116"/>
      <c r="X397" s="113"/>
      <c r="Y397" s="113"/>
      <c r="Z397" s="113"/>
      <c r="AA397" s="113"/>
    </row>
    <row r="398">
      <c r="G398" s="115"/>
      <c r="I398" s="116"/>
      <c r="X398" s="113"/>
      <c r="Y398" s="113"/>
      <c r="Z398" s="113"/>
      <c r="AA398" s="113"/>
    </row>
    <row r="399">
      <c r="G399" s="115"/>
      <c r="I399" s="116"/>
      <c r="X399" s="113"/>
      <c r="Y399" s="113"/>
      <c r="Z399" s="113"/>
      <c r="AA399" s="113"/>
    </row>
    <row r="400">
      <c r="G400" s="115"/>
      <c r="I400" s="116"/>
      <c r="X400" s="113"/>
      <c r="Y400" s="113"/>
      <c r="Z400" s="113"/>
      <c r="AA400" s="113"/>
    </row>
    <row r="401">
      <c r="G401" s="115"/>
      <c r="I401" s="116"/>
      <c r="X401" s="113"/>
      <c r="Y401" s="113"/>
      <c r="Z401" s="113"/>
      <c r="AA401" s="113"/>
    </row>
    <row r="402">
      <c r="G402" s="115"/>
      <c r="I402" s="116"/>
      <c r="X402" s="113"/>
      <c r="Y402" s="113"/>
      <c r="Z402" s="113"/>
      <c r="AA402" s="113"/>
    </row>
    <row r="403">
      <c r="G403" s="115"/>
      <c r="I403" s="116"/>
      <c r="X403" s="113"/>
      <c r="Y403" s="113"/>
      <c r="Z403" s="113"/>
      <c r="AA403" s="113"/>
    </row>
    <row r="404">
      <c r="G404" s="115"/>
      <c r="I404" s="116"/>
      <c r="X404" s="113"/>
      <c r="Y404" s="113"/>
      <c r="Z404" s="113"/>
      <c r="AA404" s="113"/>
    </row>
    <row r="405">
      <c r="G405" s="115"/>
      <c r="I405" s="116"/>
      <c r="X405" s="113"/>
      <c r="Y405" s="113"/>
      <c r="Z405" s="113"/>
      <c r="AA405" s="113"/>
    </row>
    <row r="406">
      <c r="G406" s="115"/>
      <c r="I406" s="116"/>
      <c r="X406" s="113"/>
      <c r="Y406" s="113"/>
      <c r="Z406" s="113"/>
      <c r="AA406" s="113"/>
    </row>
    <row r="407">
      <c r="G407" s="115"/>
      <c r="I407" s="116"/>
      <c r="X407" s="113"/>
      <c r="Y407" s="113"/>
      <c r="Z407" s="113"/>
      <c r="AA407" s="113"/>
    </row>
    <row r="408">
      <c r="G408" s="115"/>
      <c r="I408" s="116"/>
      <c r="X408" s="113"/>
      <c r="Y408" s="113"/>
      <c r="Z408" s="113"/>
      <c r="AA408" s="113"/>
    </row>
    <row r="409">
      <c r="G409" s="115"/>
      <c r="I409" s="116"/>
      <c r="X409" s="113"/>
      <c r="Y409" s="113"/>
      <c r="Z409" s="113"/>
      <c r="AA409" s="113"/>
    </row>
    <row r="410">
      <c r="G410" s="115"/>
      <c r="I410" s="116"/>
      <c r="X410" s="113"/>
      <c r="Y410" s="113"/>
      <c r="Z410" s="113"/>
      <c r="AA410" s="113"/>
    </row>
    <row r="411">
      <c r="G411" s="115"/>
      <c r="I411" s="116"/>
      <c r="X411" s="113"/>
      <c r="Y411" s="113"/>
      <c r="Z411" s="113"/>
      <c r="AA411" s="113"/>
    </row>
    <row r="412">
      <c r="G412" s="115"/>
      <c r="I412" s="116"/>
      <c r="X412" s="113"/>
      <c r="Y412" s="113"/>
      <c r="Z412" s="113"/>
      <c r="AA412" s="113"/>
    </row>
    <row r="413">
      <c r="G413" s="115"/>
      <c r="I413" s="116"/>
      <c r="X413" s="113"/>
      <c r="Y413" s="113"/>
      <c r="Z413" s="113"/>
      <c r="AA413" s="113"/>
    </row>
    <row r="414">
      <c r="G414" s="115"/>
      <c r="I414" s="116"/>
      <c r="X414" s="113"/>
      <c r="Y414" s="113"/>
      <c r="Z414" s="113"/>
      <c r="AA414" s="113"/>
    </row>
    <row r="415">
      <c r="G415" s="115"/>
      <c r="I415" s="116"/>
      <c r="X415" s="113"/>
      <c r="Y415" s="113"/>
      <c r="Z415" s="113"/>
      <c r="AA415" s="113"/>
    </row>
    <row r="416">
      <c r="G416" s="115"/>
      <c r="I416" s="116"/>
      <c r="X416" s="113"/>
      <c r="Y416" s="113"/>
      <c r="Z416" s="113"/>
      <c r="AA416" s="113"/>
    </row>
    <row r="417">
      <c r="G417" s="115"/>
      <c r="I417" s="116"/>
      <c r="X417" s="113"/>
      <c r="Y417" s="113"/>
      <c r="Z417" s="113"/>
      <c r="AA417" s="113"/>
    </row>
    <row r="418">
      <c r="G418" s="115"/>
      <c r="I418" s="116"/>
      <c r="X418" s="113"/>
      <c r="Y418" s="113"/>
      <c r="Z418" s="113"/>
      <c r="AA418" s="113"/>
    </row>
    <row r="419">
      <c r="G419" s="115"/>
      <c r="I419" s="116"/>
      <c r="X419" s="113"/>
      <c r="Y419" s="113"/>
      <c r="Z419" s="113"/>
      <c r="AA419" s="113"/>
    </row>
    <row r="420">
      <c r="G420" s="115"/>
      <c r="I420" s="116"/>
      <c r="X420" s="113"/>
      <c r="Y420" s="113"/>
      <c r="Z420" s="113"/>
      <c r="AA420" s="113"/>
    </row>
    <row r="421">
      <c r="G421" s="115"/>
      <c r="I421" s="116"/>
      <c r="X421" s="113"/>
      <c r="Y421" s="113"/>
      <c r="Z421" s="113"/>
      <c r="AA421" s="113"/>
    </row>
    <row r="422">
      <c r="G422" s="115"/>
      <c r="I422" s="116"/>
      <c r="X422" s="113"/>
      <c r="Y422" s="113"/>
      <c r="Z422" s="113"/>
      <c r="AA422" s="113"/>
    </row>
    <row r="423">
      <c r="G423" s="115"/>
      <c r="I423" s="116"/>
      <c r="X423" s="113"/>
      <c r="Y423" s="113"/>
      <c r="Z423" s="113"/>
      <c r="AA423" s="113"/>
    </row>
    <row r="424">
      <c r="G424" s="115"/>
      <c r="I424" s="116"/>
      <c r="X424" s="113"/>
      <c r="Y424" s="113"/>
      <c r="Z424" s="113"/>
      <c r="AA424" s="113"/>
    </row>
    <row r="425">
      <c r="G425" s="115"/>
      <c r="I425" s="116"/>
      <c r="X425" s="113"/>
      <c r="Y425" s="113"/>
      <c r="Z425" s="113"/>
      <c r="AA425" s="113"/>
    </row>
    <row r="426">
      <c r="G426" s="115"/>
      <c r="I426" s="116"/>
      <c r="X426" s="113"/>
      <c r="Y426" s="113"/>
      <c r="Z426" s="113"/>
      <c r="AA426" s="113"/>
    </row>
    <row r="427">
      <c r="G427" s="115"/>
      <c r="I427" s="116"/>
      <c r="X427" s="113"/>
      <c r="Y427" s="113"/>
      <c r="Z427" s="113"/>
      <c r="AA427" s="113"/>
    </row>
    <row r="428">
      <c r="G428" s="115"/>
      <c r="I428" s="116"/>
      <c r="X428" s="113"/>
      <c r="Y428" s="113"/>
      <c r="Z428" s="113"/>
      <c r="AA428" s="113"/>
    </row>
    <row r="429">
      <c r="G429" s="115"/>
      <c r="I429" s="116"/>
      <c r="X429" s="113"/>
      <c r="Y429" s="113"/>
      <c r="Z429" s="113"/>
      <c r="AA429" s="113"/>
    </row>
    <row r="430">
      <c r="G430" s="115"/>
      <c r="I430" s="116"/>
      <c r="X430" s="113"/>
      <c r="Y430" s="113"/>
      <c r="Z430" s="113"/>
      <c r="AA430" s="113"/>
    </row>
    <row r="431">
      <c r="G431" s="115"/>
      <c r="I431" s="116"/>
      <c r="X431" s="113"/>
      <c r="Y431" s="113"/>
      <c r="Z431" s="113"/>
      <c r="AA431" s="113"/>
    </row>
    <row r="432">
      <c r="G432" s="115"/>
      <c r="I432" s="116"/>
      <c r="X432" s="113"/>
      <c r="Y432" s="113"/>
      <c r="Z432" s="113"/>
      <c r="AA432" s="113"/>
    </row>
    <row r="433">
      <c r="G433" s="115"/>
      <c r="I433" s="116"/>
      <c r="X433" s="113"/>
      <c r="Y433" s="113"/>
      <c r="Z433" s="113"/>
      <c r="AA433" s="113"/>
    </row>
    <row r="434">
      <c r="G434" s="115"/>
      <c r="I434" s="116"/>
      <c r="X434" s="113"/>
      <c r="Y434" s="113"/>
      <c r="Z434" s="113"/>
      <c r="AA434" s="113"/>
    </row>
    <row r="435">
      <c r="G435" s="115"/>
      <c r="I435" s="116"/>
      <c r="X435" s="113"/>
      <c r="Y435" s="113"/>
      <c r="Z435" s="113"/>
      <c r="AA435" s="113"/>
    </row>
    <row r="436">
      <c r="G436" s="115"/>
      <c r="I436" s="116"/>
      <c r="X436" s="113"/>
      <c r="Y436" s="113"/>
      <c r="Z436" s="113"/>
      <c r="AA436" s="113"/>
    </row>
    <row r="437">
      <c r="G437" s="115"/>
      <c r="I437" s="116"/>
      <c r="X437" s="113"/>
      <c r="Y437" s="113"/>
      <c r="Z437" s="113"/>
      <c r="AA437" s="113"/>
    </row>
    <row r="438">
      <c r="G438" s="115"/>
      <c r="I438" s="116"/>
      <c r="X438" s="113"/>
      <c r="Y438" s="113"/>
      <c r="Z438" s="113"/>
      <c r="AA438" s="113"/>
    </row>
    <row r="439">
      <c r="G439" s="115"/>
      <c r="I439" s="116"/>
      <c r="X439" s="113"/>
      <c r="Y439" s="113"/>
      <c r="Z439" s="113"/>
      <c r="AA439" s="113"/>
    </row>
    <row r="440">
      <c r="G440" s="115"/>
      <c r="I440" s="116"/>
      <c r="X440" s="113"/>
      <c r="Y440" s="113"/>
      <c r="Z440" s="113"/>
      <c r="AA440" s="113"/>
    </row>
    <row r="441">
      <c r="G441" s="115"/>
      <c r="I441" s="116"/>
      <c r="X441" s="113"/>
      <c r="Y441" s="113"/>
      <c r="Z441" s="113"/>
      <c r="AA441" s="113"/>
    </row>
    <row r="442">
      <c r="G442" s="115"/>
      <c r="I442" s="116"/>
      <c r="X442" s="113"/>
      <c r="Y442" s="113"/>
      <c r="Z442" s="113"/>
      <c r="AA442" s="113"/>
    </row>
    <row r="443">
      <c r="G443" s="115"/>
      <c r="I443" s="116"/>
      <c r="X443" s="113"/>
      <c r="Y443" s="113"/>
      <c r="Z443" s="113"/>
      <c r="AA443" s="113"/>
    </row>
    <row r="444">
      <c r="G444" s="115"/>
      <c r="I444" s="116"/>
      <c r="X444" s="113"/>
      <c r="Y444" s="113"/>
      <c r="Z444" s="113"/>
      <c r="AA444" s="113"/>
    </row>
    <row r="445">
      <c r="G445" s="115"/>
      <c r="I445" s="116"/>
      <c r="X445" s="113"/>
      <c r="Y445" s="113"/>
      <c r="Z445" s="113"/>
      <c r="AA445" s="113"/>
    </row>
    <row r="446">
      <c r="G446" s="115"/>
      <c r="I446" s="116"/>
      <c r="X446" s="113"/>
      <c r="Y446" s="113"/>
      <c r="Z446" s="113"/>
      <c r="AA446" s="113"/>
    </row>
    <row r="447">
      <c r="G447" s="115"/>
      <c r="I447" s="116"/>
      <c r="X447" s="113"/>
      <c r="Y447" s="113"/>
      <c r="Z447" s="113"/>
      <c r="AA447" s="113"/>
    </row>
    <row r="448">
      <c r="G448" s="115"/>
      <c r="I448" s="116"/>
      <c r="X448" s="113"/>
      <c r="Y448" s="113"/>
      <c r="Z448" s="113"/>
      <c r="AA448" s="113"/>
    </row>
    <row r="449">
      <c r="G449" s="115"/>
      <c r="I449" s="116"/>
      <c r="X449" s="113"/>
      <c r="Y449" s="113"/>
      <c r="Z449" s="113"/>
      <c r="AA449" s="113"/>
    </row>
    <row r="450">
      <c r="G450" s="115"/>
      <c r="I450" s="116"/>
      <c r="X450" s="113"/>
      <c r="Y450" s="113"/>
      <c r="Z450" s="113"/>
      <c r="AA450" s="113"/>
    </row>
    <row r="451">
      <c r="G451" s="115"/>
      <c r="I451" s="116"/>
      <c r="X451" s="113"/>
      <c r="Y451" s="113"/>
      <c r="Z451" s="113"/>
      <c r="AA451" s="113"/>
    </row>
    <row r="452">
      <c r="G452" s="115"/>
      <c r="I452" s="116"/>
      <c r="X452" s="113"/>
      <c r="Y452" s="113"/>
      <c r="Z452" s="113"/>
      <c r="AA452" s="113"/>
    </row>
    <row r="453">
      <c r="G453" s="115"/>
      <c r="I453" s="116"/>
      <c r="X453" s="113"/>
      <c r="Y453" s="113"/>
      <c r="Z453" s="113"/>
      <c r="AA453" s="113"/>
    </row>
    <row r="454">
      <c r="G454" s="115"/>
      <c r="I454" s="116"/>
      <c r="X454" s="113"/>
      <c r="Y454" s="113"/>
      <c r="Z454" s="113"/>
      <c r="AA454" s="113"/>
    </row>
    <row r="455">
      <c r="G455" s="115"/>
      <c r="I455" s="116"/>
      <c r="X455" s="113"/>
      <c r="Y455" s="113"/>
      <c r="Z455" s="113"/>
      <c r="AA455" s="113"/>
    </row>
    <row r="456">
      <c r="G456" s="115"/>
      <c r="I456" s="116"/>
      <c r="X456" s="113"/>
      <c r="Y456" s="113"/>
      <c r="Z456" s="113"/>
      <c r="AA456" s="113"/>
    </row>
    <row r="457">
      <c r="G457" s="115"/>
      <c r="I457" s="116"/>
      <c r="X457" s="113"/>
      <c r="Y457" s="113"/>
      <c r="Z457" s="113"/>
      <c r="AA457" s="113"/>
    </row>
    <row r="458">
      <c r="G458" s="115"/>
      <c r="I458" s="116"/>
      <c r="X458" s="113"/>
      <c r="Y458" s="113"/>
      <c r="Z458" s="113"/>
      <c r="AA458" s="113"/>
    </row>
    <row r="459">
      <c r="G459" s="115"/>
      <c r="I459" s="116"/>
      <c r="X459" s="113"/>
      <c r="Y459" s="113"/>
      <c r="Z459" s="113"/>
      <c r="AA459" s="113"/>
    </row>
    <row r="460">
      <c r="G460" s="115"/>
      <c r="I460" s="116"/>
      <c r="X460" s="113"/>
      <c r="Y460" s="113"/>
      <c r="Z460" s="113"/>
      <c r="AA460" s="113"/>
    </row>
    <row r="461">
      <c r="G461" s="115"/>
      <c r="I461" s="116"/>
      <c r="X461" s="113"/>
      <c r="Y461" s="113"/>
      <c r="Z461" s="113"/>
      <c r="AA461" s="113"/>
    </row>
    <row r="462">
      <c r="G462" s="115"/>
      <c r="I462" s="116"/>
      <c r="X462" s="113"/>
      <c r="Y462" s="113"/>
      <c r="Z462" s="113"/>
      <c r="AA462" s="113"/>
    </row>
    <row r="463">
      <c r="G463" s="115"/>
      <c r="I463" s="116"/>
      <c r="X463" s="113"/>
      <c r="Y463" s="113"/>
      <c r="Z463" s="113"/>
      <c r="AA463" s="113"/>
    </row>
    <row r="464">
      <c r="G464" s="115"/>
      <c r="I464" s="116"/>
      <c r="X464" s="113"/>
      <c r="Y464" s="113"/>
      <c r="Z464" s="113"/>
      <c r="AA464" s="113"/>
    </row>
    <row r="465">
      <c r="G465" s="115"/>
      <c r="I465" s="116"/>
      <c r="X465" s="113"/>
      <c r="Y465" s="113"/>
      <c r="Z465" s="113"/>
      <c r="AA465" s="113"/>
    </row>
    <row r="466">
      <c r="G466" s="115"/>
      <c r="I466" s="116"/>
      <c r="X466" s="113"/>
      <c r="Y466" s="113"/>
      <c r="Z466" s="113"/>
      <c r="AA466" s="113"/>
    </row>
    <row r="467">
      <c r="G467" s="115"/>
      <c r="I467" s="116"/>
      <c r="X467" s="113"/>
      <c r="Y467" s="113"/>
      <c r="Z467" s="113"/>
      <c r="AA467" s="113"/>
    </row>
    <row r="468">
      <c r="G468" s="115"/>
      <c r="I468" s="116"/>
      <c r="X468" s="113"/>
      <c r="Y468" s="113"/>
      <c r="Z468" s="113"/>
      <c r="AA468" s="113"/>
    </row>
    <row r="469">
      <c r="G469" s="115"/>
      <c r="I469" s="116"/>
      <c r="X469" s="113"/>
      <c r="Y469" s="113"/>
      <c r="Z469" s="113"/>
      <c r="AA469" s="113"/>
    </row>
    <row r="470">
      <c r="G470" s="115"/>
      <c r="I470" s="116"/>
      <c r="X470" s="113"/>
      <c r="Y470" s="113"/>
      <c r="Z470" s="113"/>
      <c r="AA470" s="113"/>
    </row>
    <row r="471">
      <c r="G471" s="115"/>
      <c r="I471" s="116"/>
      <c r="X471" s="113"/>
      <c r="Y471" s="113"/>
      <c r="Z471" s="113"/>
      <c r="AA471" s="113"/>
    </row>
    <row r="472">
      <c r="G472" s="115"/>
      <c r="I472" s="116"/>
      <c r="X472" s="113"/>
      <c r="Y472" s="113"/>
      <c r="Z472" s="113"/>
      <c r="AA472" s="113"/>
    </row>
    <row r="473">
      <c r="G473" s="115"/>
      <c r="I473" s="116"/>
      <c r="X473" s="113"/>
      <c r="Y473" s="113"/>
      <c r="Z473" s="113"/>
      <c r="AA473" s="113"/>
    </row>
    <row r="474">
      <c r="G474" s="115"/>
      <c r="I474" s="116"/>
      <c r="X474" s="113"/>
      <c r="Y474" s="113"/>
      <c r="Z474" s="113"/>
      <c r="AA474" s="113"/>
    </row>
    <row r="475">
      <c r="G475" s="115"/>
      <c r="I475" s="116"/>
      <c r="X475" s="113"/>
      <c r="Y475" s="113"/>
      <c r="Z475" s="113"/>
      <c r="AA475" s="113"/>
    </row>
    <row r="476">
      <c r="G476" s="115"/>
      <c r="I476" s="116"/>
      <c r="X476" s="113"/>
      <c r="Y476" s="113"/>
      <c r="Z476" s="113"/>
      <c r="AA476" s="113"/>
    </row>
    <row r="477">
      <c r="G477" s="115"/>
      <c r="I477" s="116"/>
      <c r="X477" s="113"/>
      <c r="Y477" s="113"/>
      <c r="Z477" s="113"/>
      <c r="AA477" s="113"/>
    </row>
    <row r="478">
      <c r="G478" s="115"/>
      <c r="I478" s="116"/>
      <c r="X478" s="113"/>
      <c r="Y478" s="113"/>
      <c r="Z478" s="113"/>
      <c r="AA478" s="113"/>
    </row>
    <row r="479">
      <c r="G479" s="115"/>
      <c r="I479" s="116"/>
      <c r="X479" s="113"/>
      <c r="Y479" s="113"/>
      <c r="Z479" s="113"/>
      <c r="AA479" s="113"/>
    </row>
    <row r="480">
      <c r="G480" s="115"/>
      <c r="I480" s="116"/>
      <c r="X480" s="113"/>
      <c r="Y480" s="113"/>
      <c r="Z480" s="113"/>
      <c r="AA480" s="113"/>
    </row>
    <row r="481">
      <c r="G481" s="115"/>
      <c r="I481" s="116"/>
      <c r="X481" s="113"/>
      <c r="Y481" s="113"/>
      <c r="Z481" s="113"/>
      <c r="AA481" s="113"/>
    </row>
    <row r="482">
      <c r="G482" s="115"/>
      <c r="I482" s="116"/>
      <c r="X482" s="113"/>
      <c r="Y482" s="113"/>
      <c r="Z482" s="113"/>
      <c r="AA482" s="113"/>
    </row>
    <row r="483">
      <c r="G483" s="115"/>
      <c r="I483" s="116"/>
      <c r="X483" s="113"/>
      <c r="Y483" s="113"/>
      <c r="Z483" s="113"/>
      <c r="AA483" s="113"/>
    </row>
    <row r="484">
      <c r="G484" s="115"/>
      <c r="I484" s="116"/>
      <c r="X484" s="113"/>
      <c r="Y484" s="113"/>
      <c r="Z484" s="113"/>
      <c r="AA484" s="113"/>
    </row>
    <row r="485">
      <c r="G485" s="115"/>
      <c r="I485" s="116"/>
      <c r="X485" s="113"/>
      <c r="Y485" s="113"/>
      <c r="Z485" s="113"/>
      <c r="AA485" s="113"/>
    </row>
    <row r="486">
      <c r="G486" s="115"/>
      <c r="I486" s="116"/>
      <c r="X486" s="113"/>
      <c r="Y486" s="113"/>
      <c r="Z486" s="113"/>
      <c r="AA486" s="113"/>
    </row>
    <row r="487">
      <c r="G487" s="115"/>
      <c r="I487" s="116"/>
      <c r="X487" s="113"/>
      <c r="Y487" s="113"/>
      <c r="Z487" s="113"/>
      <c r="AA487" s="113"/>
    </row>
    <row r="488">
      <c r="G488" s="115"/>
      <c r="I488" s="116"/>
      <c r="X488" s="113"/>
      <c r="Y488" s="113"/>
      <c r="Z488" s="113"/>
      <c r="AA488" s="113"/>
    </row>
    <row r="489">
      <c r="G489" s="115"/>
      <c r="I489" s="116"/>
      <c r="X489" s="113"/>
      <c r="Y489" s="113"/>
      <c r="Z489" s="113"/>
      <c r="AA489" s="113"/>
    </row>
    <row r="490">
      <c r="G490" s="115"/>
      <c r="I490" s="116"/>
      <c r="X490" s="113"/>
      <c r="Y490" s="113"/>
      <c r="Z490" s="113"/>
      <c r="AA490" s="113"/>
    </row>
    <row r="491">
      <c r="G491" s="115"/>
      <c r="I491" s="116"/>
      <c r="X491" s="113"/>
      <c r="Y491" s="113"/>
      <c r="Z491" s="113"/>
      <c r="AA491" s="113"/>
    </row>
    <row r="492">
      <c r="G492" s="115"/>
      <c r="I492" s="116"/>
      <c r="X492" s="113"/>
      <c r="Y492" s="113"/>
      <c r="Z492" s="113"/>
      <c r="AA492" s="113"/>
    </row>
    <row r="493">
      <c r="G493" s="115"/>
      <c r="I493" s="116"/>
      <c r="X493" s="113"/>
      <c r="Y493" s="113"/>
      <c r="Z493" s="113"/>
      <c r="AA493" s="113"/>
    </row>
    <row r="494">
      <c r="G494" s="115"/>
      <c r="I494" s="116"/>
      <c r="X494" s="113"/>
      <c r="Y494" s="113"/>
      <c r="Z494" s="113"/>
      <c r="AA494" s="113"/>
    </row>
    <row r="495">
      <c r="G495" s="115"/>
      <c r="I495" s="116"/>
      <c r="X495" s="113"/>
      <c r="Y495" s="113"/>
      <c r="Z495" s="113"/>
      <c r="AA495" s="113"/>
    </row>
    <row r="496">
      <c r="G496" s="115"/>
      <c r="I496" s="116"/>
      <c r="X496" s="113"/>
      <c r="Y496" s="113"/>
      <c r="Z496" s="113"/>
      <c r="AA496" s="113"/>
    </row>
    <row r="497">
      <c r="G497" s="115"/>
      <c r="I497" s="116"/>
      <c r="X497" s="113"/>
      <c r="Y497" s="113"/>
      <c r="Z497" s="113"/>
      <c r="AA497" s="113"/>
    </row>
    <row r="498">
      <c r="G498" s="115"/>
      <c r="I498" s="116"/>
      <c r="X498" s="113"/>
      <c r="Y498" s="113"/>
      <c r="Z498" s="113"/>
      <c r="AA498" s="113"/>
    </row>
    <row r="499">
      <c r="G499" s="115"/>
      <c r="I499" s="116"/>
      <c r="X499" s="113"/>
      <c r="Y499" s="113"/>
      <c r="Z499" s="113"/>
      <c r="AA499" s="113"/>
    </row>
    <row r="500">
      <c r="G500" s="115"/>
      <c r="I500" s="116"/>
      <c r="X500" s="113"/>
      <c r="Y500" s="113"/>
      <c r="Z500" s="113"/>
      <c r="AA500" s="113"/>
    </row>
    <row r="501">
      <c r="G501" s="115"/>
      <c r="I501" s="116"/>
      <c r="X501" s="113"/>
      <c r="Y501" s="113"/>
      <c r="Z501" s="113"/>
      <c r="AA501" s="113"/>
    </row>
    <row r="502">
      <c r="G502" s="115"/>
      <c r="I502" s="116"/>
      <c r="X502" s="113"/>
      <c r="Y502" s="113"/>
      <c r="Z502" s="113"/>
      <c r="AA502" s="113"/>
    </row>
    <row r="503">
      <c r="G503" s="115"/>
      <c r="I503" s="116"/>
      <c r="X503" s="113"/>
      <c r="Y503" s="113"/>
      <c r="Z503" s="113"/>
      <c r="AA503" s="113"/>
    </row>
    <row r="504">
      <c r="G504" s="115"/>
      <c r="I504" s="116"/>
      <c r="X504" s="113"/>
      <c r="Y504" s="113"/>
      <c r="Z504" s="113"/>
      <c r="AA504" s="113"/>
    </row>
    <row r="505">
      <c r="G505" s="115"/>
      <c r="I505" s="116"/>
      <c r="X505" s="113"/>
      <c r="Y505" s="113"/>
      <c r="Z505" s="113"/>
      <c r="AA505" s="113"/>
    </row>
    <row r="506">
      <c r="G506" s="115"/>
      <c r="I506" s="116"/>
      <c r="X506" s="113"/>
      <c r="Y506" s="113"/>
      <c r="Z506" s="113"/>
      <c r="AA506" s="113"/>
    </row>
    <row r="507">
      <c r="G507" s="115"/>
      <c r="I507" s="116"/>
      <c r="X507" s="113"/>
      <c r="Y507" s="113"/>
      <c r="Z507" s="113"/>
      <c r="AA507" s="113"/>
    </row>
    <row r="508">
      <c r="G508" s="115"/>
      <c r="I508" s="116"/>
      <c r="X508" s="113"/>
      <c r="Y508" s="113"/>
      <c r="Z508" s="113"/>
      <c r="AA508" s="113"/>
    </row>
    <row r="509">
      <c r="G509" s="115"/>
      <c r="I509" s="116"/>
      <c r="X509" s="113"/>
      <c r="Y509" s="113"/>
      <c r="Z509" s="113"/>
      <c r="AA509" s="113"/>
    </row>
    <row r="510">
      <c r="G510" s="115"/>
      <c r="I510" s="116"/>
      <c r="X510" s="113"/>
      <c r="Y510" s="113"/>
      <c r="Z510" s="113"/>
      <c r="AA510" s="113"/>
    </row>
    <row r="511">
      <c r="G511" s="115"/>
      <c r="I511" s="116"/>
      <c r="X511" s="113"/>
      <c r="Y511" s="113"/>
      <c r="Z511" s="113"/>
      <c r="AA511" s="113"/>
    </row>
    <row r="512">
      <c r="G512" s="115"/>
      <c r="I512" s="116"/>
      <c r="X512" s="113"/>
      <c r="Y512" s="113"/>
      <c r="Z512" s="113"/>
      <c r="AA512" s="113"/>
    </row>
    <row r="513">
      <c r="G513" s="115"/>
      <c r="I513" s="116"/>
      <c r="X513" s="113"/>
      <c r="Y513" s="113"/>
      <c r="Z513" s="113"/>
      <c r="AA513" s="113"/>
    </row>
    <row r="514">
      <c r="G514" s="115"/>
      <c r="I514" s="116"/>
      <c r="X514" s="113"/>
      <c r="Y514" s="113"/>
      <c r="Z514" s="113"/>
      <c r="AA514" s="113"/>
    </row>
    <row r="515">
      <c r="G515" s="115"/>
      <c r="I515" s="116"/>
      <c r="X515" s="113"/>
      <c r="Y515" s="113"/>
      <c r="Z515" s="113"/>
      <c r="AA515" s="113"/>
    </row>
    <row r="516">
      <c r="G516" s="115"/>
      <c r="I516" s="116"/>
      <c r="X516" s="113"/>
      <c r="Y516" s="113"/>
      <c r="Z516" s="113"/>
      <c r="AA516" s="113"/>
    </row>
    <row r="517">
      <c r="G517" s="115"/>
      <c r="I517" s="116"/>
      <c r="X517" s="113"/>
      <c r="Y517" s="113"/>
      <c r="Z517" s="113"/>
      <c r="AA517" s="113"/>
    </row>
    <row r="518">
      <c r="G518" s="115"/>
      <c r="I518" s="116"/>
      <c r="X518" s="113"/>
      <c r="Y518" s="113"/>
      <c r="Z518" s="113"/>
      <c r="AA518" s="113"/>
    </row>
    <row r="519">
      <c r="G519" s="115"/>
      <c r="I519" s="116"/>
      <c r="X519" s="113"/>
      <c r="Y519" s="113"/>
      <c r="Z519" s="113"/>
      <c r="AA519" s="113"/>
    </row>
    <row r="520">
      <c r="G520" s="115"/>
      <c r="I520" s="116"/>
      <c r="X520" s="113"/>
      <c r="Y520" s="113"/>
      <c r="Z520" s="113"/>
      <c r="AA520" s="113"/>
    </row>
    <row r="521">
      <c r="G521" s="115"/>
      <c r="I521" s="116"/>
      <c r="X521" s="113"/>
      <c r="Y521" s="113"/>
      <c r="Z521" s="113"/>
      <c r="AA521" s="113"/>
    </row>
    <row r="522">
      <c r="G522" s="115"/>
      <c r="I522" s="116"/>
      <c r="X522" s="113"/>
      <c r="Y522" s="113"/>
      <c r="Z522" s="113"/>
      <c r="AA522" s="113"/>
    </row>
    <row r="523">
      <c r="G523" s="115"/>
      <c r="I523" s="116"/>
      <c r="X523" s="113"/>
      <c r="Y523" s="113"/>
      <c r="Z523" s="113"/>
      <c r="AA523" s="113"/>
    </row>
    <row r="524">
      <c r="G524" s="115"/>
      <c r="I524" s="116"/>
      <c r="X524" s="113"/>
      <c r="Y524" s="113"/>
      <c r="Z524" s="113"/>
      <c r="AA524" s="113"/>
    </row>
    <row r="525">
      <c r="G525" s="115"/>
      <c r="I525" s="116"/>
      <c r="X525" s="113"/>
      <c r="Y525" s="113"/>
      <c r="Z525" s="113"/>
      <c r="AA525" s="113"/>
    </row>
    <row r="526">
      <c r="G526" s="115"/>
      <c r="I526" s="116"/>
      <c r="X526" s="113"/>
      <c r="Y526" s="113"/>
      <c r="Z526" s="113"/>
      <c r="AA526" s="113"/>
    </row>
    <row r="527">
      <c r="G527" s="115"/>
      <c r="I527" s="116"/>
      <c r="X527" s="113"/>
      <c r="Y527" s="113"/>
      <c r="Z527" s="113"/>
      <c r="AA527" s="113"/>
    </row>
    <row r="528">
      <c r="G528" s="115"/>
      <c r="I528" s="116"/>
      <c r="X528" s="113"/>
      <c r="Y528" s="113"/>
      <c r="Z528" s="113"/>
      <c r="AA528" s="113"/>
    </row>
    <row r="529">
      <c r="G529" s="115"/>
      <c r="I529" s="116"/>
      <c r="X529" s="113"/>
      <c r="Y529" s="113"/>
      <c r="Z529" s="113"/>
      <c r="AA529" s="113"/>
    </row>
    <row r="530">
      <c r="G530" s="115"/>
      <c r="I530" s="116"/>
      <c r="X530" s="113"/>
      <c r="Y530" s="113"/>
      <c r="Z530" s="113"/>
      <c r="AA530" s="113"/>
    </row>
    <row r="531">
      <c r="G531" s="115"/>
      <c r="I531" s="116"/>
      <c r="X531" s="113"/>
      <c r="Y531" s="113"/>
      <c r="Z531" s="113"/>
      <c r="AA531" s="113"/>
    </row>
    <row r="532">
      <c r="G532" s="115"/>
      <c r="I532" s="116"/>
      <c r="X532" s="113"/>
      <c r="Y532" s="113"/>
      <c r="Z532" s="113"/>
      <c r="AA532" s="113"/>
    </row>
    <row r="533">
      <c r="G533" s="115"/>
      <c r="I533" s="116"/>
      <c r="X533" s="113"/>
      <c r="Y533" s="113"/>
      <c r="Z533" s="113"/>
      <c r="AA533" s="113"/>
    </row>
    <row r="534">
      <c r="G534" s="115"/>
      <c r="I534" s="116"/>
      <c r="X534" s="113"/>
      <c r="Y534" s="113"/>
      <c r="Z534" s="113"/>
      <c r="AA534" s="113"/>
    </row>
    <row r="535">
      <c r="G535" s="115"/>
      <c r="I535" s="116"/>
      <c r="X535" s="113"/>
      <c r="Y535" s="113"/>
      <c r="Z535" s="113"/>
      <c r="AA535" s="113"/>
    </row>
    <row r="536">
      <c r="G536" s="115"/>
      <c r="I536" s="116"/>
      <c r="X536" s="113"/>
      <c r="Y536" s="113"/>
      <c r="Z536" s="113"/>
      <c r="AA536" s="113"/>
    </row>
    <row r="537">
      <c r="G537" s="115"/>
      <c r="I537" s="116"/>
      <c r="X537" s="113"/>
      <c r="Y537" s="113"/>
      <c r="Z537" s="113"/>
      <c r="AA537" s="113"/>
    </row>
    <row r="538">
      <c r="G538" s="115"/>
      <c r="I538" s="116"/>
      <c r="X538" s="113"/>
      <c r="Y538" s="113"/>
      <c r="Z538" s="113"/>
      <c r="AA538" s="113"/>
    </row>
    <row r="539">
      <c r="G539" s="115"/>
      <c r="I539" s="116"/>
      <c r="X539" s="113"/>
      <c r="Y539" s="113"/>
      <c r="Z539" s="113"/>
      <c r="AA539" s="113"/>
    </row>
    <row r="540">
      <c r="G540" s="115"/>
      <c r="I540" s="116"/>
      <c r="X540" s="113"/>
      <c r="Y540" s="113"/>
      <c r="Z540" s="113"/>
      <c r="AA540" s="113"/>
    </row>
    <row r="541">
      <c r="G541" s="115"/>
      <c r="I541" s="116"/>
      <c r="X541" s="113"/>
      <c r="Y541" s="113"/>
      <c r="Z541" s="113"/>
      <c r="AA541" s="113"/>
    </row>
    <row r="542">
      <c r="G542" s="115"/>
      <c r="I542" s="116"/>
      <c r="X542" s="113"/>
      <c r="Y542" s="113"/>
      <c r="Z542" s="113"/>
      <c r="AA542" s="113"/>
    </row>
    <row r="543">
      <c r="G543" s="115"/>
      <c r="I543" s="116"/>
      <c r="X543" s="113"/>
      <c r="Y543" s="113"/>
      <c r="Z543" s="113"/>
      <c r="AA543" s="113"/>
    </row>
    <row r="544">
      <c r="G544" s="115"/>
      <c r="I544" s="116"/>
      <c r="X544" s="113"/>
      <c r="Y544" s="113"/>
      <c r="Z544" s="113"/>
      <c r="AA544" s="113"/>
    </row>
    <row r="545">
      <c r="G545" s="115"/>
      <c r="I545" s="116"/>
      <c r="X545" s="113"/>
      <c r="Y545" s="113"/>
      <c r="Z545" s="113"/>
      <c r="AA545" s="113"/>
    </row>
    <row r="546">
      <c r="G546" s="115"/>
      <c r="I546" s="116"/>
      <c r="X546" s="113"/>
      <c r="Y546" s="113"/>
      <c r="Z546" s="113"/>
      <c r="AA546" s="113"/>
    </row>
    <row r="547">
      <c r="G547" s="115"/>
      <c r="I547" s="116"/>
      <c r="X547" s="113"/>
      <c r="Y547" s="113"/>
      <c r="Z547" s="113"/>
      <c r="AA547" s="113"/>
    </row>
    <row r="548">
      <c r="G548" s="115"/>
      <c r="I548" s="116"/>
      <c r="X548" s="113"/>
      <c r="Y548" s="113"/>
      <c r="Z548" s="113"/>
      <c r="AA548" s="113"/>
    </row>
    <row r="549">
      <c r="G549" s="115"/>
      <c r="I549" s="116"/>
      <c r="X549" s="113"/>
      <c r="Y549" s="113"/>
      <c r="Z549" s="113"/>
      <c r="AA549" s="113"/>
    </row>
    <row r="550">
      <c r="G550" s="115"/>
      <c r="I550" s="116"/>
      <c r="X550" s="113"/>
      <c r="Y550" s="113"/>
      <c r="Z550" s="113"/>
      <c r="AA550" s="113"/>
    </row>
    <row r="551">
      <c r="G551" s="115"/>
      <c r="I551" s="116"/>
      <c r="X551" s="113"/>
      <c r="Y551" s="113"/>
      <c r="Z551" s="113"/>
      <c r="AA551" s="113"/>
    </row>
    <row r="552">
      <c r="G552" s="115"/>
      <c r="I552" s="116"/>
      <c r="X552" s="113"/>
      <c r="Y552" s="113"/>
      <c r="Z552" s="113"/>
      <c r="AA552" s="113"/>
    </row>
    <row r="553">
      <c r="G553" s="115"/>
      <c r="I553" s="116"/>
      <c r="X553" s="113"/>
      <c r="Y553" s="113"/>
      <c r="Z553" s="113"/>
      <c r="AA553" s="113"/>
    </row>
    <row r="554">
      <c r="G554" s="115"/>
      <c r="I554" s="116"/>
      <c r="X554" s="113"/>
      <c r="Y554" s="113"/>
      <c r="Z554" s="113"/>
      <c r="AA554" s="113"/>
    </row>
    <row r="555">
      <c r="G555" s="115"/>
      <c r="I555" s="116"/>
      <c r="X555" s="113"/>
      <c r="Y555" s="113"/>
      <c r="Z555" s="113"/>
      <c r="AA555" s="113"/>
    </row>
    <row r="556">
      <c r="G556" s="115"/>
      <c r="I556" s="116"/>
      <c r="X556" s="113"/>
      <c r="Y556" s="113"/>
      <c r="Z556" s="113"/>
      <c r="AA556" s="113"/>
    </row>
    <row r="557">
      <c r="G557" s="115"/>
      <c r="I557" s="116"/>
      <c r="X557" s="113"/>
      <c r="Y557" s="113"/>
      <c r="Z557" s="113"/>
      <c r="AA557" s="113"/>
    </row>
    <row r="558">
      <c r="G558" s="115"/>
      <c r="I558" s="116"/>
      <c r="X558" s="113"/>
      <c r="Y558" s="113"/>
      <c r="Z558" s="113"/>
      <c r="AA558" s="113"/>
    </row>
    <row r="559">
      <c r="G559" s="115"/>
      <c r="I559" s="116"/>
      <c r="X559" s="113"/>
      <c r="Y559" s="113"/>
      <c r="Z559" s="113"/>
      <c r="AA559" s="113"/>
    </row>
    <row r="560">
      <c r="G560" s="115"/>
      <c r="I560" s="116"/>
      <c r="X560" s="113"/>
      <c r="Y560" s="113"/>
      <c r="Z560" s="113"/>
      <c r="AA560" s="113"/>
    </row>
    <row r="561">
      <c r="G561" s="115"/>
      <c r="I561" s="116"/>
      <c r="X561" s="113"/>
      <c r="Y561" s="113"/>
      <c r="Z561" s="113"/>
      <c r="AA561" s="113"/>
    </row>
    <row r="562">
      <c r="G562" s="115"/>
      <c r="I562" s="116"/>
      <c r="X562" s="113"/>
      <c r="Y562" s="113"/>
      <c r="Z562" s="113"/>
      <c r="AA562" s="113"/>
    </row>
    <row r="563">
      <c r="G563" s="115"/>
      <c r="I563" s="116"/>
      <c r="X563" s="113"/>
      <c r="Y563" s="113"/>
      <c r="Z563" s="113"/>
      <c r="AA563" s="113"/>
    </row>
    <row r="564">
      <c r="G564" s="115"/>
      <c r="I564" s="116"/>
      <c r="X564" s="113"/>
      <c r="Y564" s="113"/>
      <c r="Z564" s="113"/>
      <c r="AA564" s="113"/>
    </row>
    <row r="565">
      <c r="G565" s="115"/>
      <c r="I565" s="116"/>
      <c r="X565" s="113"/>
      <c r="Y565" s="113"/>
      <c r="Z565" s="113"/>
      <c r="AA565" s="113"/>
    </row>
    <row r="566">
      <c r="G566" s="115"/>
      <c r="I566" s="116"/>
      <c r="X566" s="113"/>
      <c r="Y566" s="113"/>
      <c r="Z566" s="113"/>
      <c r="AA566" s="113"/>
    </row>
    <row r="567">
      <c r="G567" s="115"/>
      <c r="I567" s="116"/>
      <c r="X567" s="113"/>
      <c r="Y567" s="113"/>
      <c r="Z567" s="113"/>
      <c r="AA567" s="113"/>
    </row>
    <row r="568">
      <c r="G568" s="115"/>
      <c r="I568" s="116"/>
      <c r="X568" s="113"/>
      <c r="Y568" s="113"/>
      <c r="Z568" s="113"/>
      <c r="AA568" s="113"/>
    </row>
    <row r="569">
      <c r="G569" s="115"/>
      <c r="I569" s="116"/>
      <c r="X569" s="113"/>
      <c r="Y569" s="113"/>
      <c r="Z569" s="113"/>
      <c r="AA569" s="113"/>
    </row>
    <row r="570">
      <c r="G570" s="115"/>
      <c r="I570" s="116"/>
      <c r="X570" s="113"/>
      <c r="Y570" s="113"/>
      <c r="Z570" s="113"/>
      <c r="AA570" s="113"/>
    </row>
    <row r="571">
      <c r="G571" s="115"/>
      <c r="I571" s="116"/>
      <c r="X571" s="113"/>
      <c r="Y571" s="113"/>
      <c r="Z571" s="113"/>
      <c r="AA571" s="113"/>
    </row>
    <row r="572">
      <c r="G572" s="115"/>
      <c r="I572" s="116"/>
      <c r="X572" s="113"/>
      <c r="Y572" s="113"/>
      <c r="Z572" s="113"/>
      <c r="AA572" s="113"/>
    </row>
    <row r="573">
      <c r="G573" s="115"/>
      <c r="I573" s="116"/>
      <c r="X573" s="113"/>
      <c r="Y573" s="113"/>
      <c r="Z573" s="113"/>
      <c r="AA573" s="113"/>
    </row>
    <row r="574">
      <c r="G574" s="115"/>
      <c r="I574" s="116"/>
      <c r="X574" s="113"/>
      <c r="Y574" s="113"/>
      <c r="Z574" s="113"/>
      <c r="AA574" s="113"/>
    </row>
    <row r="575">
      <c r="G575" s="115"/>
      <c r="I575" s="116"/>
      <c r="X575" s="113"/>
      <c r="Y575" s="113"/>
      <c r="Z575" s="113"/>
      <c r="AA575" s="113"/>
    </row>
    <row r="576">
      <c r="G576" s="115"/>
      <c r="I576" s="116"/>
      <c r="X576" s="113"/>
      <c r="Y576" s="113"/>
      <c r="Z576" s="113"/>
      <c r="AA576" s="113"/>
    </row>
    <row r="577">
      <c r="G577" s="115"/>
      <c r="I577" s="116"/>
      <c r="X577" s="113"/>
      <c r="Y577" s="113"/>
      <c r="Z577" s="113"/>
      <c r="AA577" s="113"/>
    </row>
    <row r="578">
      <c r="G578" s="115"/>
      <c r="I578" s="116"/>
      <c r="X578" s="113"/>
      <c r="Y578" s="113"/>
      <c r="Z578" s="113"/>
      <c r="AA578" s="113"/>
    </row>
    <row r="579">
      <c r="G579" s="115"/>
      <c r="I579" s="116"/>
      <c r="X579" s="113"/>
      <c r="Y579" s="113"/>
      <c r="Z579" s="113"/>
      <c r="AA579" s="113"/>
    </row>
    <row r="580">
      <c r="G580" s="115"/>
      <c r="I580" s="116"/>
      <c r="X580" s="113"/>
      <c r="Y580" s="113"/>
      <c r="Z580" s="113"/>
      <c r="AA580" s="113"/>
    </row>
    <row r="581">
      <c r="G581" s="115"/>
      <c r="I581" s="116"/>
      <c r="X581" s="113"/>
      <c r="Y581" s="113"/>
      <c r="Z581" s="113"/>
      <c r="AA581" s="113"/>
    </row>
    <row r="582">
      <c r="G582" s="115"/>
      <c r="I582" s="116"/>
      <c r="X582" s="113"/>
      <c r="Y582" s="113"/>
      <c r="Z582" s="113"/>
      <c r="AA582" s="113"/>
    </row>
    <row r="583">
      <c r="G583" s="115"/>
      <c r="I583" s="116"/>
      <c r="X583" s="113"/>
      <c r="Y583" s="113"/>
      <c r="Z583" s="113"/>
      <c r="AA583" s="113"/>
    </row>
    <row r="584">
      <c r="G584" s="115"/>
      <c r="I584" s="116"/>
      <c r="X584" s="113"/>
      <c r="Y584" s="113"/>
      <c r="Z584" s="113"/>
      <c r="AA584" s="113"/>
    </row>
    <row r="585">
      <c r="G585" s="115"/>
      <c r="I585" s="116"/>
      <c r="X585" s="113"/>
      <c r="Y585" s="113"/>
      <c r="Z585" s="113"/>
      <c r="AA585" s="113"/>
    </row>
    <row r="586">
      <c r="G586" s="115"/>
      <c r="I586" s="116"/>
      <c r="X586" s="113"/>
      <c r="Y586" s="113"/>
      <c r="Z586" s="113"/>
      <c r="AA586" s="113"/>
    </row>
    <row r="587">
      <c r="G587" s="115"/>
      <c r="I587" s="116"/>
      <c r="X587" s="113"/>
      <c r="Y587" s="113"/>
      <c r="Z587" s="113"/>
      <c r="AA587" s="113"/>
    </row>
    <row r="588">
      <c r="G588" s="115"/>
      <c r="I588" s="116"/>
      <c r="X588" s="113"/>
      <c r="Y588" s="113"/>
      <c r="Z588" s="113"/>
      <c r="AA588" s="113"/>
    </row>
    <row r="589">
      <c r="G589" s="115"/>
      <c r="I589" s="116"/>
      <c r="X589" s="113"/>
      <c r="Y589" s="113"/>
      <c r="Z589" s="113"/>
      <c r="AA589" s="113"/>
    </row>
    <row r="590">
      <c r="G590" s="115"/>
      <c r="I590" s="116"/>
      <c r="X590" s="113"/>
      <c r="Y590" s="113"/>
      <c r="Z590" s="113"/>
      <c r="AA590" s="113"/>
    </row>
    <row r="591">
      <c r="G591" s="115"/>
      <c r="I591" s="116"/>
      <c r="X591" s="113"/>
      <c r="Y591" s="113"/>
      <c r="Z591" s="113"/>
      <c r="AA591" s="113"/>
    </row>
    <row r="592">
      <c r="G592" s="115"/>
      <c r="I592" s="116"/>
      <c r="X592" s="113"/>
      <c r="Y592" s="113"/>
      <c r="Z592" s="113"/>
      <c r="AA592" s="113"/>
    </row>
    <row r="593">
      <c r="G593" s="115"/>
      <c r="I593" s="116"/>
      <c r="X593" s="113"/>
      <c r="Y593" s="113"/>
      <c r="Z593" s="113"/>
      <c r="AA593" s="113"/>
    </row>
    <row r="594">
      <c r="G594" s="115"/>
      <c r="I594" s="116"/>
      <c r="X594" s="113"/>
      <c r="Y594" s="113"/>
      <c r="Z594" s="113"/>
      <c r="AA594" s="113"/>
    </row>
    <row r="595">
      <c r="G595" s="115"/>
      <c r="I595" s="116"/>
      <c r="X595" s="113"/>
      <c r="Y595" s="113"/>
      <c r="Z595" s="113"/>
      <c r="AA595" s="113"/>
    </row>
    <row r="596">
      <c r="G596" s="115"/>
      <c r="I596" s="116"/>
      <c r="X596" s="113"/>
      <c r="Y596" s="113"/>
      <c r="Z596" s="113"/>
      <c r="AA596" s="113"/>
    </row>
    <row r="597">
      <c r="G597" s="115"/>
      <c r="I597" s="116"/>
      <c r="X597" s="113"/>
      <c r="Y597" s="113"/>
      <c r="Z597" s="113"/>
      <c r="AA597" s="113"/>
    </row>
    <row r="598">
      <c r="G598" s="115"/>
      <c r="I598" s="116"/>
      <c r="X598" s="113"/>
      <c r="Y598" s="113"/>
      <c r="Z598" s="113"/>
      <c r="AA598" s="113"/>
    </row>
    <row r="599">
      <c r="G599" s="115"/>
      <c r="I599" s="116"/>
      <c r="X599" s="113"/>
      <c r="Y599" s="113"/>
      <c r="Z599" s="113"/>
      <c r="AA599" s="113"/>
    </row>
    <row r="600">
      <c r="G600" s="115"/>
      <c r="I600" s="116"/>
      <c r="X600" s="113"/>
      <c r="Y600" s="113"/>
      <c r="Z600" s="113"/>
      <c r="AA600" s="113"/>
    </row>
    <row r="601">
      <c r="G601" s="115"/>
      <c r="I601" s="116"/>
      <c r="X601" s="113"/>
      <c r="Y601" s="113"/>
      <c r="Z601" s="113"/>
      <c r="AA601" s="113"/>
    </row>
    <row r="602">
      <c r="G602" s="115"/>
      <c r="I602" s="116"/>
      <c r="X602" s="113"/>
      <c r="Y602" s="113"/>
      <c r="Z602" s="113"/>
      <c r="AA602" s="113"/>
    </row>
    <row r="603">
      <c r="G603" s="115"/>
      <c r="I603" s="116"/>
      <c r="X603" s="113"/>
      <c r="Y603" s="113"/>
      <c r="Z603" s="113"/>
      <c r="AA603" s="113"/>
    </row>
    <row r="604">
      <c r="G604" s="115"/>
      <c r="I604" s="116"/>
      <c r="X604" s="113"/>
      <c r="Y604" s="113"/>
      <c r="Z604" s="113"/>
      <c r="AA604" s="113"/>
    </row>
    <row r="605">
      <c r="G605" s="115"/>
      <c r="I605" s="116"/>
      <c r="X605" s="113"/>
      <c r="Y605" s="113"/>
      <c r="Z605" s="113"/>
      <c r="AA605" s="113"/>
    </row>
    <row r="606">
      <c r="G606" s="115"/>
      <c r="I606" s="116"/>
      <c r="X606" s="113"/>
      <c r="Y606" s="113"/>
      <c r="Z606" s="113"/>
      <c r="AA606" s="113"/>
    </row>
    <row r="607">
      <c r="G607" s="115"/>
      <c r="I607" s="116"/>
      <c r="X607" s="113"/>
      <c r="Y607" s="113"/>
      <c r="Z607" s="113"/>
      <c r="AA607" s="113"/>
    </row>
    <row r="608">
      <c r="G608" s="115"/>
      <c r="I608" s="116"/>
      <c r="X608" s="113"/>
      <c r="Y608" s="113"/>
      <c r="Z608" s="113"/>
      <c r="AA608" s="113"/>
    </row>
    <row r="609">
      <c r="G609" s="115"/>
      <c r="I609" s="116"/>
      <c r="X609" s="113"/>
      <c r="Y609" s="113"/>
      <c r="Z609" s="113"/>
      <c r="AA609" s="113"/>
    </row>
    <row r="610">
      <c r="G610" s="115"/>
      <c r="I610" s="116"/>
      <c r="X610" s="113"/>
      <c r="Y610" s="113"/>
      <c r="Z610" s="113"/>
      <c r="AA610" s="113"/>
    </row>
    <row r="611">
      <c r="G611" s="115"/>
      <c r="I611" s="116"/>
      <c r="X611" s="113"/>
      <c r="Y611" s="113"/>
      <c r="Z611" s="113"/>
      <c r="AA611" s="113"/>
    </row>
    <row r="612">
      <c r="G612" s="115"/>
      <c r="I612" s="116"/>
      <c r="X612" s="113"/>
      <c r="Y612" s="113"/>
      <c r="Z612" s="113"/>
      <c r="AA612" s="113"/>
    </row>
    <row r="613">
      <c r="G613" s="115"/>
      <c r="I613" s="116"/>
      <c r="X613" s="113"/>
      <c r="Y613" s="113"/>
      <c r="Z613" s="113"/>
      <c r="AA613" s="113"/>
    </row>
    <row r="614">
      <c r="G614" s="115"/>
      <c r="I614" s="116"/>
      <c r="X614" s="113"/>
      <c r="Y614" s="113"/>
      <c r="Z614" s="113"/>
      <c r="AA614" s="113"/>
    </row>
    <row r="615">
      <c r="G615" s="115"/>
      <c r="I615" s="116"/>
      <c r="X615" s="113"/>
      <c r="Y615" s="113"/>
      <c r="Z615" s="113"/>
      <c r="AA615" s="113"/>
    </row>
    <row r="616">
      <c r="G616" s="115"/>
      <c r="I616" s="116"/>
      <c r="X616" s="113"/>
      <c r="Y616" s="113"/>
      <c r="Z616" s="113"/>
      <c r="AA616" s="113"/>
    </row>
    <row r="617">
      <c r="G617" s="115"/>
      <c r="I617" s="116"/>
      <c r="X617" s="113"/>
      <c r="Y617" s="113"/>
      <c r="Z617" s="113"/>
      <c r="AA617" s="113"/>
    </row>
    <row r="618">
      <c r="G618" s="115"/>
      <c r="I618" s="116"/>
      <c r="X618" s="113"/>
      <c r="Y618" s="113"/>
      <c r="Z618" s="113"/>
      <c r="AA618" s="113"/>
    </row>
    <row r="619">
      <c r="G619" s="115"/>
      <c r="I619" s="116"/>
      <c r="X619" s="113"/>
      <c r="Y619" s="113"/>
      <c r="Z619" s="113"/>
      <c r="AA619" s="113"/>
    </row>
    <row r="620">
      <c r="G620" s="115"/>
      <c r="I620" s="116"/>
      <c r="X620" s="113"/>
      <c r="Y620" s="113"/>
      <c r="Z620" s="113"/>
      <c r="AA620" s="113"/>
    </row>
    <row r="621">
      <c r="G621" s="115"/>
      <c r="I621" s="116"/>
      <c r="X621" s="113"/>
      <c r="Y621" s="113"/>
      <c r="Z621" s="113"/>
      <c r="AA621" s="113"/>
    </row>
    <row r="622">
      <c r="G622" s="115"/>
      <c r="I622" s="116"/>
      <c r="X622" s="113"/>
      <c r="Y622" s="113"/>
      <c r="Z622" s="113"/>
      <c r="AA622" s="113"/>
    </row>
    <row r="623">
      <c r="G623" s="115"/>
      <c r="I623" s="116"/>
      <c r="X623" s="113"/>
      <c r="Y623" s="113"/>
      <c r="Z623" s="113"/>
      <c r="AA623" s="113"/>
    </row>
    <row r="624">
      <c r="G624" s="115"/>
      <c r="I624" s="116"/>
      <c r="X624" s="113"/>
      <c r="Y624" s="113"/>
      <c r="Z624" s="113"/>
      <c r="AA624" s="113"/>
    </row>
    <row r="625">
      <c r="G625" s="115"/>
      <c r="I625" s="116"/>
      <c r="X625" s="113"/>
      <c r="Y625" s="113"/>
      <c r="Z625" s="113"/>
      <c r="AA625" s="113"/>
    </row>
    <row r="626">
      <c r="G626" s="115"/>
      <c r="I626" s="116"/>
      <c r="X626" s="113"/>
      <c r="Y626" s="113"/>
      <c r="Z626" s="113"/>
      <c r="AA626" s="113"/>
    </row>
    <row r="627">
      <c r="G627" s="115"/>
      <c r="I627" s="116"/>
      <c r="X627" s="113"/>
      <c r="Y627" s="113"/>
      <c r="Z627" s="113"/>
      <c r="AA627" s="113"/>
    </row>
    <row r="628">
      <c r="G628" s="115"/>
      <c r="I628" s="116"/>
      <c r="X628" s="113"/>
      <c r="Y628" s="113"/>
      <c r="Z628" s="113"/>
      <c r="AA628" s="113"/>
    </row>
    <row r="629">
      <c r="G629" s="115"/>
      <c r="I629" s="116"/>
      <c r="X629" s="113"/>
      <c r="Y629" s="113"/>
      <c r="Z629" s="113"/>
      <c r="AA629" s="113"/>
    </row>
    <row r="630">
      <c r="G630" s="115"/>
      <c r="I630" s="116"/>
      <c r="X630" s="113"/>
      <c r="Y630" s="113"/>
      <c r="Z630" s="113"/>
      <c r="AA630" s="113"/>
    </row>
    <row r="631">
      <c r="G631" s="115"/>
      <c r="I631" s="116"/>
      <c r="X631" s="113"/>
      <c r="Y631" s="113"/>
      <c r="Z631" s="113"/>
      <c r="AA631" s="113"/>
    </row>
    <row r="632">
      <c r="G632" s="115"/>
      <c r="I632" s="116"/>
      <c r="X632" s="113"/>
      <c r="Y632" s="113"/>
      <c r="Z632" s="113"/>
      <c r="AA632" s="113"/>
    </row>
    <row r="633">
      <c r="G633" s="115"/>
      <c r="I633" s="116"/>
      <c r="X633" s="113"/>
      <c r="Y633" s="113"/>
      <c r="Z633" s="113"/>
      <c r="AA633" s="113"/>
    </row>
    <row r="634">
      <c r="G634" s="115"/>
      <c r="I634" s="116"/>
      <c r="X634" s="113"/>
      <c r="Y634" s="113"/>
      <c r="Z634" s="113"/>
      <c r="AA634" s="113"/>
    </row>
    <row r="635">
      <c r="G635" s="115"/>
      <c r="I635" s="116"/>
      <c r="X635" s="113"/>
      <c r="Y635" s="113"/>
      <c r="Z635" s="113"/>
      <c r="AA635" s="113"/>
    </row>
    <row r="636">
      <c r="G636" s="115"/>
      <c r="I636" s="116"/>
      <c r="X636" s="113"/>
      <c r="Y636" s="113"/>
      <c r="Z636" s="113"/>
      <c r="AA636" s="113"/>
    </row>
    <row r="637">
      <c r="G637" s="115"/>
      <c r="I637" s="116"/>
      <c r="X637" s="113"/>
      <c r="Y637" s="113"/>
      <c r="Z637" s="113"/>
      <c r="AA637" s="113"/>
    </row>
    <row r="638">
      <c r="G638" s="115"/>
      <c r="I638" s="116"/>
      <c r="X638" s="113"/>
      <c r="Y638" s="113"/>
      <c r="Z638" s="113"/>
      <c r="AA638" s="113"/>
    </row>
    <row r="639">
      <c r="G639" s="115"/>
      <c r="I639" s="116"/>
      <c r="X639" s="113"/>
      <c r="Y639" s="113"/>
      <c r="Z639" s="113"/>
      <c r="AA639" s="113"/>
    </row>
    <row r="640">
      <c r="G640" s="115"/>
      <c r="I640" s="116"/>
      <c r="X640" s="113"/>
      <c r="Y640" s="113"/>
      <c r="Z640" s="113"/>
      <c r="AA640" s="113"/>
    </row>
    <row r="641">
      <c r="G641" s="115"/>
      <c r="I641" s="116"/>
      <c r="X641" s="113"/>
      <c r="Y641" s="113"/>
      <c r="Z641" s="113"/>
      <c r="AA641" s="113"/>
    </row>
    <row r="642">
      <c r="G642" s="115"/>
      <c r="I642" s="116"/>
      <c r="X642" s="113"/>
      <c r="Y642" s="113"/>
      <c r="Z642" s="113"/>
      <c r="AA642" s="113"/>
    </row>
    <row r="643">
      <c r="G643" s="115"/>
      <c r="I643" s="116"/>
      <c r="X643" s="113"/>
      <c r="Y643" s="113"/>
      <c r="Z643" s="113"/>
      <c r="AA643" s="113"/>
    </row>
    <row r="644">
      <c r="G644" s="115"/>
      <c r="I644" s="116"/>
      <c r="X644" s="113"/>
      <c r="Y644" s="113"/>
      <c r="Z644" s="113"/>
      <c r="AA644" s="113"/>
    </row>
    <row r="645">
      <c r="G645" s="115"/>
      <c r="I645" s="116"/>
      <c r="X645" s="113"/>
      <c r="Y645" s="113"/>
      <c r="Z645" s="113"/>
      <c r="AA645" s="113"/>
    </row>
    <row r="646">
      <c r="G646" s="115"/>
      <c r="I646" s="116"/>
      <c r="X646" s="113"/>
      <c r="Y646" s="113"/>
      <c r="Z646" s="113"/>
      <c r="AA646" s="113"/>
    </row>
    <row r="647">
      <c r="G647" s="115"/>
      <c r="I647" s="116"/>
      <c r="X647" s="113"/>
      <c r="Y647" s="113"/>
      <c r="Z647" s="113"/>
      <c r="AA647" s="113"/>
    </row>
    <row r="648">
      <c r="G648" s="115"/>
      <c r="I648" s="116"/>
      <c r="X648" s="113"/>
      <c r="Y648" s="113"/>
      <c r="Z648" s="113"/>
      <c r="AA648" s="113"/>
    </row>
    <row r="649">
      <c r="G649" s="115"/>
      <c r="I649" s="116"/>
      <c r="X649" s="113"/>
      <c r="Y649" s="113"/>
      <c r="Z649" s="113"/>
      <c r="AA649" s="113"/>
    </row>
    <row r="650">
      <c r="G650" s="115"/>
      <c r="I650" s="116"/>
      <c r="X650" s="113"/>
      <c r="Y650" s="113"/>
      <c r="Z650" s="113"/>
      <c r="AA650" s="113"/>
    </row>
    <row r="651">
      <c r="G651" s="115"/>
      <c r="I651" s="116"/>
      <c r="X651" s="113"/>
      <c r="Y651" s="113"/>
      <c r="Z651" s="113"/>
      <c r="AA651" s="113"/>
    </row>
    <row r="652">
      <c r="G652" s="115"/>
      <c r="I652" s="116"/>
      <c r="X652" s="113"/>
      <c r="Y652" s="113"/>
      <c r="Z652" s="113"/>
      <c r="AA652" s="113"/>
    </row>
    <row r="653">
      <c r="G653" s="115"/>
      <c r="I653" s="116"/>
      <c r="X653" s="113"/>
      <c r="Y653" s="113"/>
      <c r="Z653" s="113"/>
      <c r="AA653" s="113"/>
    </row>
    <row r="654">
      <c r="G654" s="115"/>
      <c r="I654" s="116"/>
      <c r="X654" s="113"/>
      <c r="Y654" s="113"/>
      <c r="Z654" s="113"/>
      <c r="AA654" s="113"/>
    </row>
    <row r="655">
      <c r="G655" s="115"/>
      <c r="I655" s="116"/>
      <c r="X655" s="113"/>
      <c r="Y655" s="113"/>
      <c r="Z655" s="113"/>
      <c r="AA655" s="113"/>
    </row>
    <row r="656">
      <c r="G656" s="115"/>
      <c r="I656" s="116"/>
      <c r="X656" s="113"/>
      <c r="Y656" s="113"/>
      <c r="Z656" s="113"/>
      <c r="AA656" s="113"/>
    </row>
    <row r="657">
      <c r="G657" s="115"/>
      <c r="I657" s="116"/>
      <c r="X657" s="113"/>
      <c r="Y657" s="113"/>
      <c r="Z657" s="113"/>
      <c r="AA657" s="113"/>
    </row>
    <row r="658">
      <c r="G658" s="115"/>
      <c r="I658" s="116"/>
      <c r="X658" s="113"/>
      <c r="Y658" s="113"/>
      <c r="Z658" s="113"/>
      <c r="AA658" s="113"/>
    </row>
    <row r="659">
      <c r="G659" s="115"/>
      <c r="I659" s="116"/>
      <c r="X659" s="113"/>
      <c r="Y659" s="113"/>
      <c r="Z659" s="113"/>
      <c r="AA659" s="113"/>
    </row>
    <row r="660">
      <c r="G660" s="115"/>
      <c r="I660" s="116"/>
      <c r="X660" s="113"/>
      <c r="Y660" s="113"/>
      <c r="Z660" s="113"/>
      <c r="AA660" s="113"/>
    </row>
    <row r="661">
      <c r="G661" s="115"/>
      <c r="I661" s="116"/>
      <c r="X661" s="113"/>
      <c r="Y661" s="113"/>
      <c r="Z661" s="113"/>
      <c r="AA661" s="113"/>
    </row>
    <row r="662">
      <c r="G662" s="115"/>
      <c r="I662" s="116"/>
      <c r="X662" s="113"/>
      <c r="Y662" s="113"/>
      <c r="Z662" s="113"/>
      <c r="AA662" s="113"/>
    </row>
    <row r="663">
      <c r="G663" s="115"/>
      <c r="I663" s="116"/>
      <c r="X663" s="113"/>
      <c r="Y663" s="113"/>
      <c r="Z663" s="113"/>
      <c r="AA663" s="113"/>
    </row>
    <row r="664">
      <c r="G664" s="115"/>
      <c r="I664" s="116"/>
      <c r="X664" s="113"/>
      <c r="Y664" s="113"/>
      <c r="Z664" s="113"/>
      <c r="AA664" s="113"/>
    </row>
    <row r="665">
      <c r="G665" s="115"/>
      <c r="I665" s="116"/>
      <c r="X665" s="113"/>
      <c r="Y665" s="113"/>
      <c r="Z665" s="113"/>
      <c r="AA665" s="113"/>
    </row>
    <row r="666">
      <c r="G666" s="115"/>
      <c r="I666" s="116"/>
      <c r="X666" s="113"/>
      <c r="Y666" s="113"/>
      <c r="Z666" s="113"/>
      <c r="AA666" s="113"/>
    </row>
    <row r="667">
      <c r="G667" s="115"/>
      <c r="I667" s="116"/>
      <c r="X667" s="113"/>
      <c r="Y667" s="113"/>
      <c r="Z667" s="113"/>
      <c r="AA667" s="113"/>
    </row>
    <row r="668">
      <c r="G668" s="115"/>
      <c r="I668" s="116"/>
      <c r="X668" s="113"/>
      <c r="Y668" s="113"/>
      <c r="Z668" s="113"/>
      <c r="AA668" s="113"/>
    </row>
    <row r="669">
      <c r="G669" s="115"/>
      <c r="I669" s="116"/>
      <c r="X669" s="113"/>
      <c r="Y669" s="113"/>
      <c r="Z669" s="113"/>
      <c r="AA669" s="113"/>
    </row>
    <row r="670">
      <c r="G670" s="115"/>
      <c r="I670" s="116"/>
      <c r="X670" s="113"/>
      <c r="Y670" s="113"/>
      <c r="Z670" s="113"/>
      <c r="AA670" s="113"/>
    </row>
    <row r="671">
      <c r="G671" s="115"/>
      <c r="I671" s="116"/>
      <c r="X671" s="113"/>
      <c r="Y671" s="113"/>
      <c r="Z671" s="113"/>
      <c r="AA671" s="113"/>
    </row>
    <row r="672">
      <c r="G672" s="115"/>
      <c r="I672" s="116"/>
      <c r="X672" s="113"/>
      <c r="Y672" s="113"/>
      <c r="Z672" s="113"/>
      <c r="AA672" s="113"/>
    </row>
    <row r="673">
      <c r="G673" s="115"/>
      <c r="I673" s="116"/>
      <c r="X673" s="113"/>
      <c r="Y673" s="113"/>
      <c r="Z673" s="113"/>
      <c r="AA673" s="113"/>
    </row>
    <row r="674">
      <c r="G674" s="115"/>
      <c r="I674" s="116"/>
      <c r="X674" s="113"/>
      <c r="Y674" s="113"/>
      <c r="Z674" s="113"/>
      <c r="AA674" s="113"/>
    </row>
    <row r="675">
      <c r="G675" s="115"/>
      <c r="I675" s="116"/>
      <c r="X675" s="113"/>
      <c r="Y675" s="113"/>
      <c r="Z675" s="113"/>
      <c r="AA675" s="113"/>
    </row>
    <row r="676">
      <c r="G676" s="115"/>
      <c r="I676" s="116"/>
      <c r="X676" s="113"/>
      <c r="Y676" s="113"/>
      <c r="Z676" s="113"/>
      <c r="AA676" s="113"/>
    </row>
    <row r="677">
      <c r="G677" s="115"/>
      <c r="I677" s="116"/>
      <c r="X677" s="113"/>
      <c r="Y677" s="113"/>
      <c r="Z677" s="113"/>
      <c r="AA677" s="113"/>
    </row>
    <row r="678">
      <c r="G678" s="115"/>
      <c r="I678" s="116"/>
      <c r="X678" s="113"/>
      <c r="Y678" s="113"/>
      <c r="Z678" s="113"/>
      <c r="AA678" s="113"/>
    </row>
    <row r="679">
      <c r="G679" s="115"/>
      <c r="I679" s="116"/>
      <c r="X679" s="113"/>
      <c r="Y679" s="113"/>
      <c r="Z679" s="113"/>
      <c r="AA679" s="113"/>
    </row>
    <row r="680">
      <c r="G680" s="115"/>
      <c r="I680" s="116"/>
      <c r="X680" s="113"/>
      <c r="Y680" s="113"/>
      <c r="Z680" s="113"/>
      <c r="AA680" s="113"/>
    </row>
    <row r="681">
      <c r="G681" s="115"/>
      <c r="I681" s="116"/>
      <c r="X681" s="113"/>
      <c r="Y681" s="113"/>
      <c r="Z681" s="113"/>
      <c r="AA681" s="113"/>
    </row>
    <row r="682">
      <c r="G682" s="115"/>
      <c r="I682" s="116"/>
      <c r="X682" s="113"/>
      <c r="Y682" s="113"/>
      <c r="Z682" s="113"/>
      <c r="AA682" s="113"/>
    </row>
    <row r="683">
      <c r="G683" s="115"/>
      <c r="I683" s="116"/>
      <c r="X683" s="113"/>
      <c r="Y683" s="113"/>
      <c r="Z683" s="113"/>
      <c r="AA683" s="113"/>
    </row>
    <row r="684">
      <c r="G684" s="115"/>
      <c r="I684" s="116"/>
      <c r="X684" s="113"/>
      <c r="Y684" s="113"/>
      <c r="Z684" s="113"/>
      <c r="AA684" s="113"/>
    </row>
    <row r="685">
      <c r="G685" s="115"/>
      <c r="I685" s="116"/>
      <c r="X685" s="113"/>
      <c r="Y685" s="113"/>
      <c r="Z685" s="113"/>
      <c r="AA685" s="113"/>
    </row>
    <row r="686">
      <c r="G686" s="115"/>
      <c r="I686" s="116"/>
      <c r="X686" s="113"/>
      <c r="Y686" s="113"/>
      <c r="Z686" s="113"/>
      <c r="AA686" s="113"/>
    </row>
    <row r="687">
      <c r="G687" s="115"/>
      <c r="I687" s="116"/>
      <c r="X687" s="113"/>
      <c r="Y687" s="113"/>
      <c r="Z687" s="113"/>
      <c r="AA687" s="113"/>
    </row>
    <row r="688">
      <c r="G688" s="115"/>
      <c r="I688" s="116"/>
      <c r="X688" s="113"/>
      <c r="Y688" s="113"/>
      <c r="Z688" s="113"/>
      <c r="AA688" s="113"/>
    </row>
    <row r="689">
      <c r="G689" s="115"/>
      <c r="I689" s="116"/>
      <c r="X689" s="113"/>
      <c r="Y689" s="113"/>
      <c r="Z689" s="113"/>
      <c r="AA689" s="113"/>
    </row>
    <row r="690">
      <c r="G690" s="115"/>
      <c r="I690" s="116"/>
      <c r="X690" s="113"/>
      <c r="Y690" s="113"/>
      <c r="Z690" s="113"/>
      <c r="AA690" s="113"/>
    </row>
    <row r="691">
      <c r="G691" s="115"/>
      <c r="I691" s="116"/>
      <c r="X691" s="113"/>
      <c r="Y691" s="113"/>
      <c r="Z691" s="113"/>
      <c r="AA691" s="113"/>
    </row>
    <row r="692">
      <c r="G692" s="115"/>
      <c r="I692" s="116"/>
      <c r="X692" s="113"/>
      <c r="Y692" s="113"/>
      <c r="Z692" s="113"/>
      <c r="AA692" s="113"/>
    </row>
    <row r="693">
      <c r="G693" s="115"/>
      <c r="I693" s="116"/>
      <c r="X693" s="113"/>
      <c r="Y693" s="113"/>
      <c r="Z693" s="113"/>
      <c r="AA693" s="113"/>
    </row>
    <row r="694">
      <c r="G694" s="115"/>
      <c r="I694" s="116"/>
      <c r="X694" s="113"/>
      <c r="Y694" s="113"/>
      <c r="Z694" s="113"/>
      <c r="AA694" s="113"/>
    </row>
    <row r="695">
      <c r="G695" s="115"/>
      <c r="I695" s="116"/>
      <c r="X695" s="113"/>
      <c r="Y695" s="113"/>
      <c r="Z695" s="113"/>
      <c r="AA695" s="113"/>
    </row>
    <row r="696">
      <c r="G696" s="115"/>
      <c r="I696" s="116"/>
      <c r="X696" s="113"/>
      <c r="Y696" s="113"/>
      <c r="Z696" s="113"/>
      <c r="AA696" s="113"/>
    </row>
    <row r="697">
      <c r="G697" s="115"/>
      <c r="I697" s="116"/>
      <c r="X697" s="113"/>
      <c r="Y697" s="113"/>
      <c r="Z697" s="113"/>
      <c r="AA697" s="113"/>
    </row>
    <row r="698">
      <c r="G698" s="115"/>
      <c r="I698" s="116"/>
      <c r="X698" s="113"/>
      <c r="Y698" s="113"/>
      <c r="Z698" s="113"/>
      <c r="AA698" s="113"/>
    </row>
    <row r="699">
      <c r="G699" s="115"/>
      <c r="I699" s="116"/>
      <c r="X699" s="113"/>
      <c r="Y699" s="113"/>
      <c r="Z699" s="113"/>
      <c r="AA699" s="113"/>
    </row>
    <row r="700">
      <c r="G700" s="115"/>
      <c r="I700" s="116"/>
      <c r="X700" s="113"/>
      <c r="Y700" s="113"/>
      <c r="Z700" s="113"/>
      <c r="AA700" s="113"/>
    </row>
    <row r="701">
      <c r="G701" s="115"/>
      <c r="I701" s="116"/>
      <c r="X701" s="113"/>
      <c r="Y701" s="113"/>
      <c r="Z701" s="113"/>
      <c r="AA701" s="113"/>
    </row>
    <row r="702">
      <c r="G702" s="115"/>
      <c r="I702" s="116"/>
      <c r="X702" s="113"/>
      <c r="Y702" s="113"/>
      <c r="Z702" s="113"/>
      <c r="AA702" s="113"/>
    </row>
    <row r="703">
      <c r="G703" s="115"/>
      <c r="I703" s="116"/>
      <c r="X703" s="113"/>
      <c r="Y703" s="113"/>
      <c r="Z703" s="113"/>
      <c r="AA703" s="113"/>
    </row>
    <row r="704">
      <c r="G704" s="115"/>
      <c r="I704" s="116"/>
      <c r="X704" s="113"/>
      <c r="Y704" s="113"/>
      <c r="Z704" s="113"/>
      <c r="AA704" s="113"/>
    </row>
    <row r="705">
      <c r="G705" s="115"/>
      <c r="I705" s="116"/>
      <c r="X705" s="113"/>
      <c r="Y705" s="113"/>
      <c r="Z705" s="113"/>
      <c r="AA705" s="113"/>
    </row>
    <row r="706">
      <c r="G706" s="115"/>
      <c r="I706" s="116"/>
      <c r="X706" s="113"/>
      <c r="Y706" s="113"/>
      <c r="Z706" s="113"/>
      <c r="AA706" s="113"/>
    </row>
    <row r="707">
      <c r="G707" s="115"/>
      <c r="I707" s="116"/>
      <c r="X707" s="113"/>
      <c r="Y707" s="113"/>
      <c r="Z707" s="113"/>
      <c r="AA707" s="113"/>
    </row>
    <row r="708">
      <c r="G708" s="115"/>
      <c r="I708" s="116"/>
      <c r="X708" s="113"/>
      <c r="Y708" s="113"/>
      <c r="Z708" s="113"/>
      <c r="AA708" s="113"/>
    </row>
    <row r="709">
      <c r="G709" s="115"/>
      <c r="I709" s="116"/>
      <c r="X709" s="113"/>
      <c r="Y709" s="113"/>
      <c r="Z709" s="113"/>
      <c r="AA709" s="113"/>
    </row>
    <row r="710">
      <c r="G710" s="115"/>
      <c r="I710" s="116"/>
      <c r="X710" s="113"/>
      <c r="Y710" s="113"/>
      <c r="Z710" s="113"/>
      <c r="AA710" s="113"/>
    </row>
    <row r="711">
      <c r="G711" s="115"/>
      <c r="I711" s="116"/>
      <c r="X711" s="113"/>
      <c r="Y711" s="113"/>
      <c r="Z711" s="113"/>
      <c r="AA711" s="113"/>
    </row>
    <row r="712">
      <c r="G712" s="115"/>
      <c r="I712" s="116"/>
      <c r="X712" s="113"/>
      <c r="Y712" s="113"/>
      <c r="Z712" s="113"/>
      <c r="AA712" s="113"/>
    </row>
    <row r="713">
      <c r="G713" s="115"/>
      <c r="I713" s="116"/>
      <c r="X713" s="113"/>
      <c r="Y713" s="113"/>
      <c r="Z713" s="113"/>
      <c r="AA713" s="113"/>
    </row>
    <row r="714">
      <c r="G714" s="115"/>
      <c r="I714" s="116"/>
      <c r="X714" s="113"/>
      <c r="Y714" s="113"/>
      <c r="Z714" s="113"/>
      <c r="AA714" s="113"/>
    </row>
    <row r="715">
      <c r="G715" s="115"/>
      <c r="I715" s="116"/>
      <c r="X715" s="113"/>
      <c r="Y715" s="113"/>
      <c r="Z715" s="113"/>
      <c r="AA715" s="113"/>
    </row>
    <row r="716">
      <c r="G716" s="115"/>
      <c r="I716" s="116"/>
      <c r="X716" s="113"/>
      <c r="Y716" s="113"/>
      <c r="Z716" s="113"/>
      <c r="AA716" s="113"/>
    </row>
    <row r="717">
      <c r="G717" s="115"/>
      <c r="I717" s="116"/>
      <c r="X717" s="113"/>
      <c r="Y717" s="113"/>
      <c r="Z717" s="113"/>
      <c r="AA717" s="113"/>
    </row>
    <row r="718">
      <c r="G718" s="115"/>
      <c r="I718" s="116"/>
      <c r="X718" s="113"/>
      <c r="Y718" s="113"/>
      <c r="Z718" s="113"/>
      <c r="AA718" s="113"/>
    </row>
    <row r="719">
      <c r="G719" s="115"/>
      <c r="I719" s="116"/>
      <c r="X719" s="113"/>
      <c r="Y719" s="113"/>
      <c r="Z719" s="113"/>
      <c r="AA719" s="113"/>
    </row>
    <row r="720">
      <c r="G720" s="115"/>
      <c r="I720" s="116"/>
      <c r="X720" s="113"/>
      <c r="Y720" s="113"/>
      <c r="Z720" s="113"/>
      <c r="AA720" s="113"/>
    </row>
    <row r="721">
      <c r="G721" s="115"/>
      <c r="I721" s="116"/>
      <c r="X721" s="113"/>
      <c r="Y721" s="113"/>
      <c r="Z721" s="113"/>
      <c r="AA721" s="113"/>
    </row>
    <row r="722">
      <c r="G722" s="115"/>
      <c r="I722" s="116"/>
      <c r="X722" s="113"/>
      <c r="Y722" s="113"/>
      <c r="Z722" s="113"/>
      <c r="AA722" s="113"/>
    </row>
    <row r="723">
      <c r="G723" s="115"/>
      <c r="I723" s="116"/>
      <c r="X723" s="113"/>
      <c r="Y723" s="113"/>
      <c r="Z723" s="113"/>
      <c r="AA723" s="113"/>
    </row>
    <row r="724">
      <c r="G724" s="115"/>
      <c r="I724" s="116"/>
      <c r="X724" s="113"/>
      <c r="Y724" s="113"/>
      <c r="Z724" s="113"/>
      <c r="AA724" s="113"/>
    </row>
    <row r="725">
      <c r="G725" s="115"/>
      <c r="I725" s="116"/>
      <c r="X725" s="113"/>
      <c r="Y725" s="113"/>
      <c r="Z725" s="113"/>
      <c r="AA725" s="113"/>
    </row>
    <row r="726">
      <c r="G726" s="115"/>
      <c r="I726" s="116"/>
      <c r="X726" s="113"/>
      <c r="Y726" s="113"/>
      <c r="Z726" s="113"/>
      <c r="AA726" s="113"/>
    </row>
    <row r="727">
      <c r="G727" s="115"/>
      <c r="I727" s="116"/>
      <c r="X727" s="113"/>
      <c r="Y727" s="113"/>
      <c r="Z727" s="113"/>
      <c r="AA727" s="113"/>
    </row>
    <row r="728">
      <c r="G728" s="115"/>
      <c r="I728" s="116"/>
      <c r="X728" s="113"/>
      <c r="Y728" s="113"/>
      <c r="Z728" s="113"/>
      <c r="AA728" s="113"/>
    </row>
    <row r="729">
      <c r="G729" s="115"/>
      <c r="I729" s="116"/>
      <c r="X729" s="113"/>
      <c r="Y729" s="113"/>
      <c r="Z729" s="113"/>
      <c r="AA729" s="113"/>
    </row>
    <row r="730">
      <c r="G730" s="115"/>
      <c r="I730" s="116"/>
      <c r="X730" s="113"/>
      <c r="Y730" s="113"/>
      <c r="Z730" s="113"/>
      <c r="AA730" s="113"/>
    </row>
    <row r="731">
      <c r="G731" s="115"/>
      <c r="I731" s="116"/>
      <c r="X731" s="113"/>
      <c r="Y731" s="113"/>
      <c r="Z731" s="113"/>
      <c r="AA731" s="113"/>
    </row>
    <row r="732">
      <c r="G732" s="115"/>
      <c r="I732" s="116"/>
      <c r="X732" s="113"/>
      <c r="Y732" s="113"/>
      <c r="Z732" s="113"/>
      <c r="AA732" s="113"/>
    </row>
    <row r="733">
      <c r="G733" s="115"/>
      <c r="I733" s="116"/>
      <c r="X733" s="113"/>
      <c r="Y733" s="113"/>
      <c r="Z733" s="113"/>
      <c r="AA733" s="113"/>
    </row>
    <row r="734">
      <c r="G734" s="115"/>
      <c r="I734" s="116"/>
      <c r="X734" s="113"/>
      <c r="Y734" s="113"/>
      <c r="Z734" s="113"/>
      <c r="AA734" s="113"/>
    </row>
    <row r="735">
      <c r="G735" s="115"/>
      <c r="I735" s="116"/>
      <c r="X735" s="113"/>
      <c r="Y735" s="113"/>
      <c r="Z735" s="113"/>
      <c r="AA735" s="113"/>
    </row>
    <row r="736">
      <c r="G736" s="115"/>
      <c r="I736" s="116"/>
      <c r="X736" s="113"/>
      <c r="Y736" s="113"/>
      <c r="Z736" s="113"/>
      <c r="AA736" s="113"/>
    </row>
    <row r="737">
      <c r="G737" s="115"/>
      <c r="I737" s="116"/>
      <c r="X737" s="113"/>
      <c r="Y737" s="113"/>
      <c r="Z737" s="113"/>
      <c r="AA737" s="113"/>
    </row>
    <row r="738">
      <c r="G738" s="115"/>
      <c r="I738" s="116"/>
      <c r="X738" s="113"/>
      <c r="Y738" s="113"/>
      <c r="Z738" s="113"/>
      <c r="AA738" s="113"/>
    </row>
    <row r="739">
      <c r="G739" s="115"/>
      <c r="I739" s="116"/>
      <c r="X739" s="113"/>
      <c r="Y739" s="113"/>
      <c r="Z739" s="113"/>
      <c r="AA739" s="113"/>
    </row>
    <row r="740">
      <c r="G740" s="115"/>
      <c r="I740" s="116"/>
      <c r="X740" s="113"/>
      <c r="Y740" s="113"/>
      <c r="Z740" s="113"/>
      <c r="AA740" s="113"/>
    </row>
    <row r="741">
      <c r="G741" s="115"/>
      <c r="I741" s="116"/>
      <c r="X741" s="113"/>
      <c r="Y741" s="113"/>
      <c r="Z741" s="113"/>
      <c r="AA741" s="113"/>
    </row>
    <row r="742">
      <c r="G742" s="115"/>
      <c r="I742" s="116"/>
      <c r="X742" s="113"/>
      <c r="Y742" s="113"/>
      <c r="Z742" s="113"/>
      <c r="AA742" s="113"/>
    </row>
    <row r="743">
      <c r="G743" s="115"/>
      <c r="I743" s="116"/>
      <c r="X743" s="113"/>
      <c r="Y743" s="113"/>
      <c r="Z743" s="113"/>
      <c r="AA743" s="113"/>
    </row>
    <row r="744">
      <c r="G744" s="115"/>
      <c r="I744" s="116"/>
      <c r="X744" s="113"/>
      <c r="Y744" s="113"/>
      <c r="Z744" s="113"/>
      <c r="AA744" s="113"/>
    </row>
    <row r="745">
      <c r="G745" s="115"/>
      <c r="I745" s="116"/>
      <c r="X745" s="113"/>
      <c r="Y745" s="113"/>
      <c r="Z745" s="113"/>
      <c r="AA745" s="113"/>
    </row>
    <row r="746">
      <c r="G746" s="115"/>
      <c r="I746" s="116"/>
      <c r="X746" s="113"/>
      <c r="Y746" s="113"/>
      <c r="Z746" s="113"/>
      <c r="AA746" s="113"/>
    </row>
    <row r="747">
      <c r="G747" s="115"/>
      <c r="I747" s="116"/>
      <c r="X747" s="113"/>
      <c r="Y747" s="113"/>
      <c r="Z747" s="113"/>
      <c r="AA747" s="113"/>
    </row>
    <row r="748">
      <c r="G748" s="115"/>
      <c r="I748" s="116"/>
      <c r="X748" s="113"/>
      <c r="Y748" s="113"/>
      <c r="Z748" s="113"/>
      <c r="AA748" s="113"/>
    </row>
    <row r="749">
      <c r="G749" s="115"/>
      <c r="I749" s="116"/>
      <c r="X749" s="113"/>
      <c r="Y749" s="113"/>
      <c r="Z749" s="113"/>
      <c r="AA749" s="113"/>
    </row>
    <row r="750">
      <c r="G750" s="115"/>
      <c r="I750" s="116"/>
      <c r="X750" s="113"/>
      <c r="Y750" s="113"/>
      <c r="Z750" s="113"/>
      <c r="AA750" s="113"/>
    </row>
    <row r="751">
      <c r="G751" s="115"/>
      <c r="I751" s="116"/>
      <c r="X751" s="113"/>
      <c r="Y751" s="113"/>
      <c r="Z751" s="113"/>
      <c r="AA751" s="113"/>
    </row>
    <row r="752">
      <c r="G752" s="115"/>
      <c r="I752" s="116"/>
      <c r="X752" s="113"/>
      <c r="Y752" s="113"/>
      <c r="Z752" s="113"/>
      <c r="AA752" s="113"/>
    </row>
    <row r="753">
      <c r="G753" s="115"/>
      <c r="I753" s="116"/>
      <c r="X753" s="113"/>
      <c r="Y753" s="113"/>
      <c r="Z753" s="113"/>
      <c r="AA753" s="113"/>
    </row>
    <row r="754">
      <c r="G754" s="115"/>
      <c r="I754" s="116"/>
      <c r="X754" s="113"/>
      <c r="Y754" s="113"/>
      <c r="Z754" s="113"/>
      <c r="AA754" s="113"/>
    </row>
    <row r="755">
      <c r="G755" s="115"/>
      <c r="I755" s="116"/>
      <c r="X755" s="113"/>
      <c r="Y755" s="113"/>
      <c r="Z755" s="113"/>
      <c r="AA755" s="113"/>
    </row>
    <row r="756">
      <c r="G756" s="115"/>
      <c r="I756" s="116"/>
      <c r="X756" s="113"/>
      <c r="Y756" s="113"/>
      <c r="Z756" s="113"/>
      <c r="AA756" s="113"/>
    </row>
    <row r="757">
      <c r="G757" s="115"/>
      <c r="I757" s="116"/>
      <c r="X757" s="113"/>
      <c r="Y757" s="113"/>
      <c r="Z757" s="113"/>
      <c r="AA757" s="113"/>
    </row>
    <row r="758">
      <c r="G758" s="115"/>
      <c r="I758" s="116"/>
      <c r="X758" s="113"/>
      <c r="Y758" s="113"/>
      <c r="Z758" s="113"/>
      <c r="AA758" s="113"/>
    </row>
    <row r="759">
      <c r="G759" s="115"/>
      <c r="I759" s="116"/>
      <c r="X759" s="113"/>
      <c r="Y759" s="113"/>
      <c r="Z759" s="113"/>
      <c r="AA759" s="113"/>
    </row>
    <row r="760">
      <c r="G760" s="115"/>
      <c r="I760" s="116"/>
      <c r="X760" s="113"/>
      <c r="Y760" s="113"/>
      <c r="Z760" s="113"/>
      <c r="AA760" s="113"/>
    </row>
    <row r="761">
      <c r="G761" s="115"/>
      <c r="I761" s="116"/>
      <c r="X761" s="113"/>
      <c r="Y761" s="113"/>
      <c r="Z761" s="113"/>
      <c r="AA761" s="113"/>
    </row>
    <row r="762">
      <c r="G762" s="115"/>
      <c r="I762" s="116"/>
      <c r="X762" s="113"/>
      <c r="Y762" s="113"/>
      <c r="Z762" s="113"/>
      <c r="AA762" s="113"/>
    </row>
    <row r="763">
      <c r="G763" s="115"/>
      <c r="I763" s="116"/>
      <c r="X763" s="113"/>
      <c r="Y763" s="113"/>
      <c r="Z763" s="113"/>
      <c r="AA763" s="113"/>
    </row>
    <row r="764">
      <c r="G764" s="115"/>
      <c r="I764" s="116"/>
      <c r="X764" s="113"/>
      <c r="Y764" s="113"/>
      <c r="Z764" s="113"/>
      <c r="AA764" s="113"/>
    </row>
    <row r="765">
      <c r="G765" s="115"/>
      <c r="I765" s="116"/>
      <c r="X765" s="113"/>
      <c r="Y765" s="113"/>
      <c r="Z765" s="113"/>
      <c r="AA765" s="113"/>
    </row>
    <row r="766">
      <c r="G766" s="115"/>
      <c r="I766" s="116"/>
      <c r="X766" s="113"/>
      <c r="Y766" s="113"/>
      <c r="Z766" s="113"/>
      <c r="AA766" s="113"/>
    </row>
    <row r="767">
      <c r="G767" s="115"/>
      <c r="I767" s="116"/>
      <c r="X767" s="113"/>
      <c r="Y767" s="113"/>
      <c r="Z767" s="113"/>
      <c r="AA767" s="113"/>
    </row>
    <row r="768">
      <c r="G768" s="115"/>
      <c r="I768" s="116"/>
      <c r="X768" s="113"/>
      <c r="Y768" s="113"/>
      <c r="Z768" s="113"/>
      <c r="AA768" s="113"/>
    </row>
    <row r="769">
      <c r="G769" s="115"/>
      <c r="I769" s="116"/>
      <c r="X769" s="113"/>
      <c r="Y769" s="113"/>
      <c r="Z769" s="113"/>
      <c r="AA769" s="113"/>
    </row>
    <row r="770">
      <c r="G770" s="115"/>
      <c r="I770" s="116"/>
      <c r="X770" s="113"/>
      <c r="Y770" s="113"/>
      <c r="Z770" s="113"/>
      <c r="AA770" s="113"/>
    </row>
    <row r="771">
      <c r="G771" s="115"/>
      <c r="I771" s="116"/>
      <c r="X771" s="113"/>
      <c r="Y771" s="113"/>
      <c r="Z771" s="113"/>
      <c r="AA771" s="113"/>
    </row>
    <row r="772">
      <c r="G772" s="115"/>
      <c r="I772" s="116"/>
      <c r="X772" s="113"/>
      <c r="Y772" s="113"/>
      <c r="Z772" s="113"/>
      <c r="AA772" s="113"/>
    </row>
    <row r="773">
      <c r="G773" s="115"/>
      <c r="I773" s="116"/>
      <c r="X773" s="113"/>
      <c r="Y773" s="113"/>
      <c r="Z773" s="113"/>
      <c r="AA773" s="113"/>
    </row>
    <row r="774">
      <c r="G774" s="115"/>
      <c r="I774" s="116"/>
      <c r="X774" s="113"/>
      <c r="Y774" s="113"/>
      <c r="Z774" s="113"/>
      <c r="AA774" s="113"/>
    </row>
    <row r="775">
      <c r="G775" s="115"/>
      <c r="I775" s="116"/>
      <c r="X775" s="113"/>
      <c r="Y775" s="113"/>
      <c r="Z775" s="113"/>
      <c r="AA775" s="113"/>
    </row>
    <row r="776">
      <c r="G776" s="115"/>
      <c r="I776" s="116"/>
      <c r="X776" s="113"/>
      <c r="Y776" s="113"/>
      <c r="Z776" s="113"/>
      <c r="AA776" s="113"/>
    </row>
    <row r="777">
      <c r="G777" s="115"/>
      <c r="I777" s="116"/>
      <c r="X777" s="113"/>
      <c r="Y777" s="113"/>
      <c r="Z777" s="113"/>
      <c r="AA777" s="113"/>
    </row>
    <row r="778">
      <c r="G778" s="115"/>
      <c r="I778" s="116"/>
      <c r="X778" s="113"/>
      <c r="Y778" s="113"/>
      <c r="Z778" s="113"/>
      <c r="AA778" s="113"/>
    </row>
    <row r="779">
      <c r="G779" s="115"/>
      <c r="I779" s="116"/>
      <c r="X779" s="113"/>
      <c r="Y779" s="113"/>
      <c r="Z779" s="113"/>
      <c r="AA779" s="113"/>
    </row>
    <row r="780">
      <c r="G780" s="115"/>
      <c r="I780" s="116"/>
      <c r="X780" s="113"/>
      <c r="Y780" s="113"/>
      <c r="Z780" s="113"/>
      <c r="AA780" s="113"/>
    </row>
    <row r="781">
      <c r="G781" s="115"/>
      <c r="I781" s="116"/>
      <c r="X781" s="113"/>
      <c r="Y781" s="113"/>
      <c r="Z781" s="113"/>
      <c r="AA781" s="113"/>
    </row>
    <row r="782">
      <c r="G782" s="115"/>
      <c r="I782" s="116"/>
      <c r="X782" s="113"/>
      <c r="Y782" s="113"/>
      <c r="Z782" s="113"/>
      <c r="AA782" s="113"/>
    </row>
    <row r="783">
      <c r="G783" s="115"/>
      <c r="I783" s="116"/>
      <c r="X783" s="113"/>
      <c r="Y783" s="113"/>
      <c r="Z783" s="113"/>
      <c r="AA783" s="113"/>
    </row>
    <row r="784">
      <c r="G784" s="115"/>
      <c r="I784" s="116"/>
      <c r="X784" s="113"/>
      <c r="Y784" s="113"/>
      <c r="Z784" s="113"/>
      <c r="AA784" s="113"/>
    </row>
    <row r="785">
      <c r="G785" s="115"/>
      <c r="I785" s="116"/>
      <c r="X785" s="113"/>
      <c r="Y785" s="113"/>
      <c r="Z785" s="113"/>
      <c r="AA785" s="113"/>
    </row>
    <row r="786">
      <c r="G786" s="115"/>
      <c r="I786" s="116"/>
      <c r="X786" s="113"/>
      <c r="Y786" s="113"/>
      <c r="Z786" s="113"/>
      <c r="AA786" s="113"/>
    </row>
    <row r="787">
      <c r="G787" s="115"/>
      <c r="I787" s="116"/>
      <c r="X787" s="113"/>
      <c r="Y787" s="113"/>
      <c r="Z787" s="113"/>
      <c r="AA787" s="113"/>
    </row>
    <row r="788">
      <c r="G788" s="115"/>
      <c r="I788" s="116"/>
      <c r="X788" s="113"/>
      <c r="Y788" s="113"/>
      <c r="Z788" s="113"/>
      <c r="AA788" s="113"/>
    </row>
    <row r="789">
      <c r="G789" s="115"/>
      <c r="I789" s="116"/>
      <c r="X789" s="113"/>
      <c r="Y789" s="113"/>
      <c r="Z789" s="113"/>
      <c r="AA789" s="113"/>
    </row>
    <row r="790">
      <c r="G790" s="115"/>
      <c r="I790" s="116"/>
      <c r="X790" s="113"/>
      <c r="Y790" s="113"/>
      <c r="Z790" s="113"/>
      <c r="AA790" s="113"/>
    </row>
    <row r="791">
      <c r="G791" s="115"/>
      <c r="I791" s="116"/>
      <c r="X791" s="113"/>
      <c r="Y791" s="113"/>
      <c r="Z791" s="113"/>
      <c r="AA791" s="113"/>
    </row>
    <row r="792">
      <c r="G792" s="115"/>
      <c r="I792" s="116"/>
      <c r="X792" s="113"/>
      <c r="Y792" s="113"/>
      <c r="Z792" s="113"/>
      <c r="AA792" s="113"/>
    </row>
    <row r="793">
      <c r="G793" s="115"/>
      <c r="I793" s="116"/>
      <c r="X793" s="113"/>
      <c r="Y793" s="113"/>
      <c r="Z793" s="113"/>
      <c r="AA793" s="113"/>
    </row>
    <row r="794">
      <c r="G794" s="115"/>
      <c r="I794" s="116"/>
      <c r="X794" s="113"/>
      <c r="Y794" s="113"/>
      <c r="Z794" s="113"/>
      <c r="AA794" s="113"/>
    </row>
    <row r="795">
      <c r="G795" s="115"/>
      <c r="I795" s="116"/>
      <c r="X795" s="113"/>
      <c r="Y795" s="113"/>
      <c r="Z795" s="113"/>
      <c r="AA795" s="113"/>
    </row>
    <row r="796">
      <c r="G796" s="115"/>
      <c r="I796" s="116"/>
      <c r="X796" s="113"/>
      <c r="Y796" s="113"/>
      <c r="Z796" s="113"/>
      <c r="AA796" s="113"/>
    </row>
    <row r="797">
      <c r="G797" s="115"/>
      <c r="I797" s="116"/>
      <c r="X797" s="113"/>
      <c r="Y797" s="113"/>
      <c r="Z797" s="113"/>
      <c r="AA797" s="113"/>
    </row>
    <row r="798">
      <c r="G798" s="115"/>
      <c r="I798" s="116"/>
      <c r="X798" s="113"/>
      <c r="Y798" s="113"/>
      <c r="Z798" s="113"/>
      <c r="AA798" s="113"/>
    </row>
    <row r="799">
      <c r="G799" s="115"/>
      <c r="I799" s="116"/>
      <c r="X799" s="113"/>
      <c r="Y799" s="113"/>
      <c r="Z799" s="113"/>
      <c r="AA799" s="113"/>
    </row>
    <row r="800">
      <c r="G800" s="115"/>
      <c r="I800" s="116"/>
      <c r="X800" s="113"/>
      <c r="Y800" s="113"/>
      <c r="Z800" s="113"/>
      <c r="AA800" s="113"/>
    </row>
    <row r="801">
      <c r="G801" s="115"/>
      <c r="I801" s="116"/>
      <c r="X801" s="113"/>
      <c r="Y801" s="113"/>
      <c r="Z801" s="113"/>
      <c r="AA801" s="113"/>
    </row>
    <row r="802">
      <c r="G802" s="115"/>
      <c r="I802" s="116"/>
      <c r="X802" s="113"/>
      <c r="Y802" s="113"/>
      <c r="Z802" s="113"/>
      <c r="AA802" s="113"/>
    </row>
    <row r="803">
      <c r="G803" s="115"/>
      <c r="I803" s="116"/>
      <c r="X803" s="113"/>
      <c r="Y803" s="113"/>
      <c r="Z803" s="113"/>
      <c r="AA803" s="113"/>
    </row>
    <row r="804">
      <c r="G804" s="115"/>
      <c r="I804" s="116"/>
      <c r="X804" s="113"/>
      <c r="Y804" s="113"/>
      <c r="Z804" s="113"/>
      <c r="AA804" s="113"/>
    </row>
    <row r="805">
      <c r="G805" s="115"/>
      <c r="I805" s="116"/>
      <c r="X805" s="113"/>
      <c r="Y805" s="113"/>
      <c r="Z805" s="113"/>
      <c r="AA805" s="113"/>
    </row>
    <row r="806">
      <c r="G806" s="115"/>
      <c r="I806" s="116"/>
      <c r="X806" s="113"/>
      <c r="Y806" s="113"/>
      <c r="Z806" s="113"/>
      <c r="AA806" s="113"/>
    </row>
    <row r="807">
      <c r="G807" s="115"/>
      <c r="I807" s="116"/>
      <c r="X807" s="113"/>
      <c r="Y807" s="113"/>
      <c r="Z807" s="113"/>
      <c r="AA807" s="113"/>
    </row>
    <row r="808">
      <c r="G808" s="115"/>
      <c r="I808" s="116"/>
      <c r="X808" s="113"/>
      <c r="Y808" s="113"/>
      <c r="Z808" s="113"/>
      <c r="AA808" s="113"/>
    </row>
    <row r="809">
      <c r="G809" s="115"/>
      <c r="I809" s="116"/>
      <c r="X809" s="113"/>
      <c r="Y809" s="113"/>
      <c r="Z809" s="113"/>
      <c r="AA809" s="113"/>
    </row>
    <row r="810">
      <c r="G810" s="115"/>
      <c r="I810" s="116"/>
      <c r="X810" s="113"/>
      <c r="Y810" s="113"/>
      <c r="Z810" s="113"/>
      <c r="AA810" s="113"/>
    </row>
    <row r="811">
      <c r="G811" s="115"/>
      <c r="I811" s="116"/>
      <c r="X811" s="113"/>
      <c r="Y811" s="113"/>
      <c r="Z811" s="113"/>
      <c r="AA811" s="113"/>
    </row>
    <row r="812">
      <c r="G812" s="115"/>
      <c r="I812" s="116"/>
      <c r="X812" s="113"/>
      <c r="Y812" s="113"/>
      <c r="Z812" s="113"/>
      <c r="AA812" s="113"/>
    </row>
    <row r="813">
      <c r="G813" s="115"/>
      <c r="I813" s="116"/>
      <c r="X813" s="113"/>
      <c r="Y813" s="113"/>
      <c r="Z813" s="113"/>
      <c r="AA813" s="113"/>
    </row>
    <row r="814">
      <c r="G814" s="115"/>
      <c r="I814" s="116"/>
      <c r="X814" s="113"/>
      <c r="Y814" s="113"/>
      <c r="Z814" s="113"/>
      <c r="AA814" s="113"/>
    </row>
    <row r="815">
      <c r="G815" s="115"/>
      <c r="I815" s="116"/>
      <c r="X815" s="113"/>
      <c r="Y815" s="113"/>
      <c r="Z815" s="113"/>
      <c r="AA815" s="113"/>
    </row>
    <row r="816">
      <c r="G816" s="115"/>
      <c r="I816" s="116"/>
      <c r="X816" s="113"/>
      <c r="Y816" s="113"/>
      <c r="Z816" s="113"/>
      <c r="AA816" s="113"/>
    </row>
    <row r="817">
      <c r="G817" s="115"/>
      <c r="I817" s="116"/>
      <c r="X817" s="113"/>
      <c r="Y817" s="113"/>
      <c r="Z817" s="113"/>
      <c r="AA817" s="113"/>
    </row>
    <row r="818">
      <c r="G818" s="115"/>
      <c r="I818" s="116"/>
      <c r="X818" s="113"/>
      <c r="Y818" s="113"/>
      <c r="Z818" s="113"/>
      <c r="AA818" s="113"/>
    </row>
    <row r="819">
      <c r="G819" s="115"/>
      <c r="I819" s="116"/>
      <c r="X819" s="113"/>
      <c r="Y819" s="113"/>
      <c r="Z819" s="113"/>
      <c r="AA819" s="113"/>
    </row>
    <row r="820">
      <c r="G820" s="115"/>
      <c r="I820" s="116"/>
      <c r="X820" s="113"/>
      <c r="Y820" s="113"/>
      <c r="Z820" s="113"/>
      <c r="AA820" s="113"/>
    </row>
    <row r="821">
      <c r="G821" s="115"/>
      <c r="I821" s="116"/>
      <c r="X821" s="113"/>
      <c r="Y821" s="113"/>
      <c r="Z821" s="113"/>
      <c r="AA821" s="113"/>
    </row>
    <row r="822">
      <c r="G822" s="115"/>
      <c r="I822" s="116"/>
      <c r="X822" s="113"/>
      <c r="Y822" s="113"/>
      <c r="Z822" s="113"/>
      <c r="AA822" s="113"/>
    </row>
    <row r="823">
      <c r="G823" s="115"/>
      <c r="I823" s="116"/>
      <c r="X823" s="113"/>
      <c r="Y823" s="113"/>
      <c r="Z823" s="113"/>
      <c r="AA823" s="113"/>
    </row>
    <row r="824">
      <c r="G824" s="115"/>
      <c r="I824" s="116"/>
      <c r="X824" s="113"/>
      <c r="Y824" s="113"/>
      <c r="Z824" s="113"/>
      <c r="AA824" s="113"/>
    </row>
    <row r="825">
      <c r="G825" s="115"/>
      <c r="I825" s="116"/>
      <c r="X825" s="113"/>
      <c r="Y825" s="113"/>
      <c r="Z825" s="113"/>
      <c r="AA825" s="113"/>
    </row>
    <row r="826">
      <c r="G826" s="115"/>
      <c r="I826" s="116"/>
      <c r="X826" s="113"/>
      <c r="Y826" s="113"/>
      <c r="Z826" s="113"/>
      <c r="AA826" s="113"/>
    </row>
    <row r="827">
      <c r="G827" s="115"/>
      <c r="I827" s="116"/>
      <c r="X827" s="113"/>
      <c r="Y827" s="113"/>
      <c r="Z827" s="113"/>
      <c r="AA827" s="113"/>
    </row>
    <row r="828">
      <c r="G828" s="115"/>
      <c r="I828" s="116"/>
      <c r="X828" s="113"/>
      <c r="Y828" s="113"/>
      <c r="Z828" s="113"/>
      <c r="AA828" s="113"/>
    </row>
    <row r="829">
      <c r="G829" s="115"/>
      <c r="I829" s="116"/>
      <c r="X829" s="113"/>
      <c r="Y829" s="113"/>
      <c r="Z829" s="113"/>
      <c r="AA829" s="113"/>
    </row>
    <row r="830">
      <c r="G830" s="115"/>
      <c r="I830" s="116"/>
      <c r="X830" s="113"/>
      <c r="Y830" s="113"/>
      <c r="Z830" s="113"/>
      <c r="AA830" s="113"/>
    </row>
    <row r="831">
      <c r="G831" s="115"/>
      <c r="I831" s="116"/>
      <c r="X831" s="113"/>
      <c r="Y831" s="113"/>
      <c r="Z831" s="113"/>
      <c r="AA831" s="113"/>
    </row>
    <row r="832">
      <c r="G832" s="115"/>
      <c r="I832" s="116"/>
      <c r="X832" s="113"/>
      <c r="Y832" s="113"/>
      <c r="Z832" s="113"/>
      <c r="AA832" s="113"/>
    </row>
    <row r="833">
      <c r="G833" s="115"/>
      <c r="I833" s="116"/>
      <c r="X833" s="113"/>
      <c r="Y833" s="113"/>
      <c r="Z833" s="113"/>
      <c r="AA833" s="113"/>
    </row>
    <row r="834">
      <c r="G834" s="115"/>
      <c r="I834" s="116"/>
      <c r="X834" s="113"/>
      <c r="Y834" s="113"/>
      <c r="Z834" s="113"/>
      <c r="AA834" s="113"/>
    </row>
    <row r="835">
      <c r="G835" s="115"/>
      <c r="I835" s="116"/>
      <c r="X835" s="113"/>
      <c r="Y835" s="113"/>
      <c r="Z835" s="113"/>
      <c r="AA835" s="113"/>
    </row>
    <row r="836">
      <c r="G836" s="115"/>
      <c r="I836" s="116"/>
      <c r="X836" s="113"/>
      <c r="Y836" s="113"/>
      <c r="Z836" s="113"/>
      <c r="AA836" s="113"/>
    </row>
    <row r="837">
      <c r="G837" s="115"/>
      <c r="I837" s="116"/>
      <c r="X837" s="113"/>
      <c r="Y837" s="113"/>
      <c r="Z837" s="113"/>
      <c r="AA837" s="113"/>
    </row>
    <row r="838">
      <c r="G838" s="115"/>
      <c r="I838" s="116"/>
      <c r="X838" s="113"/>
      <c r="Y838" s="113"/>
      <c r="Z838" s="113"/>
      <c r="AA838" s="113"/>
    </row>
    <row r="839">
      <c r="G839" s="115"/>
      <c r="I839" s="116"/>
      <c r="X839" s="113"/>
      <c r="Y839" s="113"/>
      <c r="Z839" s="113"/>
      <c r="AA839" s="113"/>
    </row>
    <row r="840">
      <c r="G840" s="115"/>
      <c r="I840" s="116"/>
      <c r="X840" s="113"/>
      <c r="Y840" s="113"/>
      <c r="Z840" s="113"/>
      <c r="AA840" s="113"/>
    </row>
    <row r="841">
      <c r="G841" s="115"/>
      <c r="I841" s="116"/>
      <c r="X841" s="113"/>
      <c r="Y841" s="113"/>
      <c r="Z841" s="113"/>
      <c r="AA841" s="113"/>
    </row>
    <row r="842">
      <c r="G842" s="115"/>
      <c r="I842" s="116"/>
      <c r="X842" s="113"/>
      <c r="Y842" s="113"/>
      <c r="Z842" s="113"/>
      <c r="AA842" s="113"/>
    </row>
    <row r="843">
      <c r="G843" s="115"/>
      <c r="I843" s="116"/>
      <c r="X843" s="113"/>
      <c r="Y843" s="113"/>
      <c r="Z843" s="113"/>
      <c r="AA843" s="113"/>
    </row>
    <row r="844">
      <c r="G844" s="115"/>
      <c r="I844" s="116"/>
      <c r="X844" s="113"/>
      <c r="Y844" s="113"/>
      <c r="Z844" s="113"/>
      <c r="AA844" s="113"/>
    </row>
    <row r="845">
      <c r="G845" s="115"/>
      <c r="I845" s="116"/>
      <c r="X845" s="113"/>
      <c r="Y845" s="113"/>
      <c r="Z845" s="113"/>
      <c r="AA845" s="113"/>
    </row>
    <row r="846">
      <c r="G846" s="115"/>
      <c r="I846" s="116"/>
      <c r="X846" s="113"/>
      <c r="Y846" s="113"/>
      <c r="Z846" s="113"/>
      <c r="AA846" s="113"/>
    </row>
    <row r="847">
      <c r="G847" s="115"/>
      <c r="I847" s="116"/>
      <c r="X847" s="113"/>
      <c r="Y847" s="113"/>
      <c r="Z847" s="113"/>
      <c r="AA847" s="113"/>
    </row>
    <row r="848">
      <c r="G848" s="115"/>
      <c r="I848" s="116"/>
      <c r="X848" s="113"/>
      <c r="Y848" s="113"/>
      <c r="Z848" s="113"/>
      <c r="AA848" s="113"/>
    </row>
    <row r="849">
      <c r="G849" s="115"/>
      <c r="I849" s="116"/>
      <c r="X849" s="113"/>
      <c r="Y849" s="113"/>
      <c r="Z849" s="113"/>
      <c r="AA849" s="113"/>
    </row>
    <row r="850">
      <c r="G850" s="115"/>
      <c r="I850" s="116"/>
      <c r="X850" s="113"/>
      <c r="Y850" s="113"/>
      <c r="Z850" s="113"/>
      <c r="AA850" s="113"/>
    </row>
    <row r="851">
      <c r="G851" s="115"/>
      <c r="I851" s="116"/>
      <c r="X851" s="113"/>
      <c r="Y851" s="113"/>
      <c r="Z851" s="113"/>
      <c r="AA851" s="113"/>
    </row>
    <row r="852">
      <c r="G852" s="115"/>
      <c r="I852" s="116"/>
      <c r="X852" s="113"/>
      <c r="Y852" s="113"/>
      <c r="Z852" s="113"/>
      <c r="AA852" s="113"/>
    </row>
    <row r="853">
      <c r="G853" s="115"/>
      <c r="I853" s="116"/>
      <c r="X853" s="113"/>
      <c r="Y853" s="113"/>
      <c r="Z853" s="113"/>
      <c r="AA853" s="113"/>
    </row>
    <row r="854">
      <c r="G854" s="115"/>
      <c r="I854" s="116"/>
      <c r="X854" s="113"/>
      <c r="Y854" s="113"/>
      <c r="Z854" s="113"/>
      <c r="AA854" s="113"/>
    </row>
    <row r="855">
      <c r="G855" s="115"/>
      <c r="I855" s="116"/>
      <c r="X855" s="113"/>
      <c r="Y855" s="113"/>
      <c r="Z855" s="113"/>
      <c r="AA855" s="113"/>
    </row>
    <row r="856">
      <c r="G856" s="115"/>
      <c r="I856" s="116"/>
      <c r="X856" s="113"/>
      <c r="Y856" s="113"/>
      <c r="Z856" s="113"/>
      <c r="AA856" s="113"/>
    </row>
    <row r="857">
      <c r="G857" s="115"/>
      <c r="I857" s="116"/>
      <c r="X857" s="113"/>
      <c r="Y857" s="113"/>
      <c r="Z857" s="113"/>
      <c r="AA857" s="113"/>
    </row>
    <row r="858">
      <c r="G858" s="115"/>
      <c r="I858" s="116"/>
      <c r="X858" s="113"/>
      <c r="Y858" s="113"/>
      <c r="Z858" s="113"/>
      <c r="AA858" s="113"/>
    </row>
    <row r="859">
      <c r="G859" s="115"/>
      <c r="I859" s="116"/>
      <c r="X859" s="113"/>
      <c r="Y859" s="113"/>
      <c r="Z859" s="113"/>
      <c r="AA859" s="113"/>
    </row>
    <row r="860">
      <c r="G860" s="115"/>
      <c r="I860" s="116"/>
      <c r="X860" s="113"/>
      <c r="Y860" s="113"/>
      <c r="Z860" s="113"/>
      <c r="AA860" s="113"/>
    </row>
    <row r="861">
      <c r="G861" s="115"/>
      <c r="I861" s="116"/>
      <c r="X861" s="113"/>
      <c r="Y861" s="113"/>
      <c r="Z861" s="113"/>
      <c r="AA861" s="113"/>
    </row>
    <row r="862">
      <c r="G862" s="115"/>
      <c r="I862" s="116"/>
      <c r="X862" s="113"/>
      <c r="Y862" s="113"/>
      <c r="Z862" s="113"/>
      <c r="AA862" s="113"/>
    </row>
    <row r="863">
      <c r="G863" s="115"/>
      <c r="I863" s="116"/>
      <c r="X863" s="113"/>
      <c r="Y863" s="113"/>
      <c r="Z863" s="113"/>
      <c r="AA863" s="113"/>
    </row>
    <row r="864">
      <c r="G864" s="115"/>
      <c r="I864" s="116"/>
      <c r="X864" s="113"/>
      <c r="Y864" s="113"/>
      <c r="Z864" s="113"/>
      <c r="AA864" s="113"/>
    </row>
    <row r="865">
      <c r="G865" s="115"/>
      <c r="I865" s="116"/>
      <c r="X865" s="113"/>
      <c r="Y865" s="113"/>
      <c r="Z865" s="113"/>
      <c r="AA865" s="113"/>
    </row>
    <row r="866">
      <c r="G866" s="115"/>
      <c r="I866" s="116"/>
      <c r="X866" s="113"/>
      <c r="Y866" s="113"/>
      <c r="Z866" s="113"/>
      <c r="AA866" s="113"/>
    </row>
    <row r="867">
      <c r="G867" s="115"/>
      <c r="I867" s="116"/>
      <c r="X867" s="113"/>
      <c r="Y867" s="113"/>
      <c r="Z867" s="113"/>
      <c r="AA867" s="113"/>
    </row>
    <row r="868">
      <c r="G868" s="115"/>
      <c r="I868" s="116"/>
      <c r="X868" s="113"/>
      <c r="Y868" s="113"/>
      <c r="Z868" s="113"/>
      <c r="AA868" s="113"/>
    </row>
    <row r="869">
      <c r="G869" s="115"/>
      <c r="I869" s="116"/>
      <c r="X869" s="113"/>
      <c r="Y869" s="113"/>
      <c r="Z869" s="113"/>
      <c r="AA869" s="113"/>
    </row>
    <row r="870">
      <c r="G870" s="115"/>
      <c r="I870" s="116"/>
      <c r="X870" s="113"/>
      <c r="Y870" s="113"/>
      <c r="Z870" s="113"/>
      <c r="AA870" s="113"/>
    </row>
    <row r="871">
      <c r="G871" s="115"/>
      <c r="I871" s="116"/>
      <c r="X871" s="113"/>
      <c r="Y871" s="113"/>
      <c r="Z871" s="113"/>
      <c r="AA871" s="113"/>
    </row>
    <row r="872">
      <c r="G872" s="115"/>
      <c r="I872" s="116"/>
      <c r="X872" s="113"/>
      <c r="Y872" s="113"/>
      <c r="Z872" s="113"/>
      <c r="AA872" s="113"/>
    </row>
    <row r="873">
      <c r="G873" s="115"/>
      <c r="I873" s="116"/>
      <c r="X873" s="113"/>
      <c r="Y873" s="113"/>
      <c r="Z873" s="113"/>
      <c r="AA873" s="113"/>
    </row>
    <row r="874">
      <c r="G874" s="115"/>
      <c r="I874" s="116"/>
      <c r="X874" s="113"/>
      <c r="Y874" s="113"/>
      <c r="Z874" s="113"/>
      <c r="AA874" s="113"/>
    </row>
    <row r="875">
      <c r="G875" s="115"/>
      <c r="I875" s="116"/>
      <c r="X875" s="113"/>
      <c r="Y875" s="113"/>
      <c r="Z875" s="113"/>
      <c r="AA875" s="113"/>
    </row>
    <row r="876">
      <c r="G876" s="115"/>
      <c r="I876" s="116"/>
      <c r="X876" s="113"/>
      <c r="Y876" s="113"/>
      <c r="Z876" s="113"/>
      <c r="AA876" s="113"/>
    </row>
    <row r="877">
      <c r="G877" s="115"/>
      <c r="I877" s="116"/>
      <c r="X877" s="113"/>
      <c r="Y877" s="113"/>
      <c r="Z877" s="113"/>
      <c r="AA877" s="113"/>
    </row>
    <row r="878">
      <c r="G878" s="115"/>
      <c r="I878" s="116"/>
      <c r="X878" s="113"/>
      <c r="Y878" s="113"/>
      <c r="Z878" s="113"/>
      <c r="AA878" s="113"/>
    </row>
    <row r="879">
      <c r="G879" s="115"/>
      <c r="I879" s="116"/>
      <c r="X879" s="113"/>
      <c r="Y879" s="113"/>
      <c r="Z879" s="113"/>
      <c r="AA879" s="113"/>
    </row>
    <row r="880">
      <c r="G880" s="115"/>
      <c r="I880" s="116"/>
      <c r="X880" s="113"/>
      <c r="Y880" s="113"/>
      <c r="Z880" s="113"/>
      <c r="AA880" s="113"/>
    </row>
    <row r="881">
      <c r="G881" s="115"/>
      <c r="I881" s="116"/>
      <c r="X881" s="113"/>
      <c r="Y881" s="113"/>
      <c r="Z881" s="113"/>
      <c r="AA881" s="113"/>
    </row>
    <row r="882">
      <c r="G882" s="115"/>
      <c r="I882" s="116"/>
      <c r="X882" s="113"/>
      <c r="Y882" s="113"/>
      <c r="Z882" s="113"/>
      <c r="AA882" s="113"/>
    </row>
    <row r="883">
      <c r="G883" s="115"/>
      <c r="I883" s="116"/>
      <c r="X883" s="113"/>
      <c r="Y883" s="113"/>
      <c r="Z883" s="113"/>
      <c r="AA883" s="113"/>
    </row>
    <row r="884">
      <c r="G884" s="115"/>
      <c r="I884" s="116"/>
      <c r="X884" s="113"/>
      <c r="Y884" s="113"/>
      <c r="Z884" s="113"/>
      <c r="AA884" s="113"/>
    </row>
    <row r="885">
      <c r="G885" s="115"/>
      <c r="I885" s="116"/>
      <c r="X885" s="113"/>
      <c r="Y885" s="113"/>
      <c r="Z885" s="113"/>
      <c r="AA885" s="113"/>
    </row>
    <row r="886">
      <c r="G886" s="115"/>
      <c r="I886" s="116"/>
      <c r="X886" s="113"/>
      <c r="Y886" s="113"/>
      <c r="Z886" s="113"/>
      <c r="AA886" s="113"/>
    </row>
    <row r="887">
      <c r="G887" s="115"/>
      <c r="I887" s="116"/>
      <c r="X887" s="113"/>
      <c r="Y887" s="113"/>
      <c r="Z887" s="113"/>
      <c r="AA887" s="113"/>
    </row>
    <row r="888">
      <c r="G888" s="115"/>
      <c r="I888" s="116"/>
      <c r="X888" s="113"/>
      <c r="Y888" s="113"/>
      <c r="Z888" s="113"/>
      <c r="AA888" s="113"/>
    </row>
    <row r="889">
      <c r="G889" s="115"/>
      <c r="I889" s="116"/>
      <c r="X889" s="113"/>
      <c r="Y889" s="113"/>
      <c r="Z889" s="113"/>
      <c r="AA889" s="113"/>
    </row>
    <row r="890">
      <c r="G890" s="115"/>
      <c r="I890" s="116"/>
      <c r="X890" s="113"/>
      <c r="Y890" s="113"/>
      <c r="Z890" s="113"/>
      <c r="AA890" s="113"/>
    </row>
    <row r="891">
      <c r="G891" s="115"/>
      <c r="I891" s="116"/>
      <c r="X891" s="113"/>
      <c r="Y891" s="113"/>
      <c r="Z891" s="113"/>
      <c r="AA891" s="113"/>
    </row>
    <row r="892">
      <c r="G892" s="115"/>
      <c r="I892" s="116"/>
      <c r="X892" s="113"/>
      <c r="Y892" s="113"/>
      <c r="Z892" s="113"/>
      <c r="AA892" s="113"/>
    </row>
    <row r="893">
      <c r="G893" s="115"/>
      <c r="I893" s="116"/>
      <c r="X893" s="113"/>
      <c r="Y893" s="113"/>
      <c r="Z893" s="113"/>
      <c r="AA893" s="113"/>
    </row>
    <row r="894">
      <c r="G894" s="115"/>
      <c r="I894" s="116"/>
      <c r="X894" s="113"/>
      <c r="Y894" s="113"/>
      <c r="Z894" s="113"/>
      <c r="AA894" s="113"/>
    </row>
    <row r="895">
      <c r="G895" s="115"/>
      <c r="I895" s="116"/>
      <c r="X895" s="113"/>
      <c r="Y895" s="113"/>
      <c r="Z895" s="113"/>
      <c r="AA895" s="113"/>
    </row>
    <row r="896">
      <c r="G896" s="115"/>
      <c r="I896" s="116"/>
      <c r="X896" s="113"/>
      <c r="Y896" s="113"/>
      <c r="Z896" s="113"/>
      <c r="AA896" s="113"/>
    </row>
    <row r="897">
      <c r="G897" s="115"/>
      <c r="I897" s="116"/>
      <c r="X897" s="113"/>
      <c r="Y897" s="113"/>
      <c r="Z897" s="113"/>
      <c r="AA897" s="113"/>
    </row>
    <row r="898">
      <c r="G898" s="115"/>
      <c r="I898" s="116"/>
      <c r="X898" s="113"/>
      <c r="Y898" s="113"/>
      <c r="Z898" s="113"/>
      <c r="AA898" s="113"/>
    </row>
    <row r="899">
      <c r="G899" s="115"/>
      <c r="I899" s="116"/>
      <c r="X899" s="113"/>
      <c r="Y899" s="113"/>
      <c r="Z899" s="113"/>
      <c r="AA899" s="113"/>
    </row>
    <row r="900">
      <c r="G900" s="115"/>
      <c r="I900" s="116"/>
      <c r="X900" s="113"/>
      <c r="Y900" s="113"/>
      <c r="Z900" s="113"/>
      <c r="AA900" s="113"/>
    </row>
    <row r="901">
      <c r="G901" s="115"/>
      <c r="I901" s="116"/>
      <c r="X901" s="113"/>
      <c r="Y901" s="113"/>
      <c r="Z901" s="113"/>
      <c r="AA901" s="113"/>
    </row>
    <row r="902">
      <c r="G902" s="115"/>
      <c r="I902" s="116"/>
      <c r="X902" s="113"/>
      <c r="Y902" s="113"/>
      <c r="Z902" s="113"/>
      <c r="AA902" s="113"/>
    </row>
    <row r="903">
      <c r="G903" s="115"/>
      <c r="I903" s="116"/>
      <c r="X903" s="113"/>
      <c r="Y903" s="113"/>
      <c r="Z903" s="113"/>
      <c r="AA903" s="113"/>
    </row>
    <row r="904">
      <c r="G904" s="115"/>
      <c r="I904" s="116"/>
      <c r="X904" s="113"/>
      <c r="Y904" s="113"/>
      <c r="Z904" s="113"/>
      <c r="AA904" s="113"/>
    </row>
    <row r="905">
      <c r="G905" s="115"/>
      <c r="I905" s="116"/>
      <c r="X905" s="113"/>
      <c r="Y905" s="113"/>
      <c r="Z905" s="113"/>
      <c r="AA905" s="113"/>
    </row>
    <row r="906">
      <c r="G906" s="115"/>
      <c r="I906" s="116"/>
      <c r="X906" s="113"/>
      <c r="Y906" s="113"/>
      <c r="Z906" s="113"/>
      <c r="AA906" s="113"/>
    </row>
    <row r="907">
      <c r="G907" s="115"/>
      <c r="I907" s="116"/>
      <c r="X907" s="113"/>
      <c r="Y907" s="113"/>
      <c r="Z907" s="113"/>
      <c r="AA907" s="113"/>
    </row>
    <row r="908">
      <c r="G908" s="115"/>
      <c r="I908" s="116"/>
      <c r="X908" s="113"/>
      <c r="Y908" s="113"/>
      <c r="Z908" s="113"/>
      <c r="AA908" s="113"/>
    </row>
    <row r="909">
      <c r="G909" s="115"/>
      <c r="I909" s="116"/>
      <c r="X909" s="113"/>
      <c r="Y909" s="113"/>
      <c r="Z909" s="113"/>
      <c r="AA909" s="113"/>
    </row>
    <row r="910">
      <c r="G910" s="115"/>
      <c r="I910" s="116"/>
      <c r="X910" s="113"/>
      <c r="Y910" s="113"/>
      <c r="Z910" s="113"/>
      <c r="AA910" s="113"/>
    </row>
    <row r="911">
      <c r="G911" s="115"/>
      <c r="I911" s="116"/>
      <c r="X911" s="113"/>
      <c r="Y911" s="113"/>
      <c r="Z911" s="113"/>
      <c r="AA911" s="113"/>
    </row>
    <row r="912">
      <c r="G912" s="115"/>
      <c r="I912" s="116"/>
      <c r="X912" s="113"/>
      <c r="Y912" s="113"/>
      <c r="Z912" s="113"/>
      <c r="AA912" s="113"/>
    </row>
    <row r="913">
      <c r="G913" s="115"/>
      <c r="I913" s="116"/>
      <c r="X913" s="113"/>
      <c r="Y913" s="113"/>
      <c r="Z913" s="113"/>
      <c r="AA913" s="113"/>
    </row>
    <row r="914">
      <c r="G914" s="115"/>
      <c r="I914" s="116"/>
      <c r="X914" s="113"/>
      <c r="Y914" s="113"/>
      <c r="Z914" s="113"/>
      <c r="AA914" s="113"/>
    </row>
    <row r="915">
      <c r="G915" s="115"/>
      <c r="I915" s="116"/>
      <c r="X915" s="113"/>
      <c r="Y915" s="113"/>
      <c r="Z915" s="113"/>
      <c r="AA915" s="113"/>
    </row>
    <row r="916">
      <c r="G916" s="115"/>
      <c r="I916" s="116"/>
      <c r="X916" s="113"/>
      <c r="Y916" s="113"/>
      <c r="Z916" s="113"/>
      <c r="AA916" s="113"/>
    </row>
    <row r="917">
      <c r="G917" s="115"/>
      <c r="I917" s="116"/>
      <c r="X917" s="113"/>
      <c r="Y917" s="113"/>
      <c r="Z917" s="113"/>
      <c r="AA917" s="113"/>
    </row>
    <row r="918">
      <c r="G918" s="115"/>
      <c r="I918" s="116"/>
      <c r="X918" s="113"/>
      <c r="Y918" s="113"/>
      <c r="Z918" s="113"/>
      <c r="AA918" s="113"/>
    </row>
    <row r="919">
      <c r="G919" s="115"/>
      <c r="I919" s="116"/>
      <c r="X919" s="113"/>
      <c r="Y919" s="113"/>
      <c r="Z919" s="113"/>
      <c r="AA919" s="113"/>
    </row>
    <row r="920">
      <c r="G920" s="115"/>
      <c r="I920" s="116"/>
      <c r="X920" s="113"/>
      <c r="Y920" s="113"/>
      <c r="Z920" s="113"/>
      <c r="AA920" s="113"/>
    </row>
    <row r="921">
      <c r="G921" s="115"/>
      <c r="I921" s="116"/>
      <c r="X921" s="113"/>
      <c r="Y921" s="113"/>
      <c r="Z921" s="113"/>
      <c r="AA921" s="113"/>
    </row>
    <row r="922">
      <c r="G922" s="115"/>
      <c r="I922" s="116"/>
      <c r="X922" s="113"/>
      <c r="Y922" s="113"/>
      <c r="Z922" s="113"/>
      <c r="AA922" s="113"/>
    </row>
    <row r="923">
      <c r="G923" s="115"/>
      <c r="I923" s="116"/>
      <c r="X923" s="113"/>
      <c r="Y923" s="113"/>
      <c r="Z923" s="113"/>
      <c r="AA923" s="113"/>
    </row>
    <row r="924">
      <c r="G924" s="115"/>
      <c r="I924" s="116"/>
      <c r="X924" s="113"/>
      <c r="Y924" s="113"/>
      <c r="Z924" s="113"/>
      <c r="AA924" s="113"/>
    </row>
    <row r="925">
      <c r="G925" s="115"/>
      <c r="I925" s="116"/>
      <c r="X925" s="113"/>
      <c r="Y925" s="113"/>
      <c r="Z925" s="113"/>
      <c r="AA925" s="113"/>
    </row>
    <row r="926">
      <c r="G926" s="115"/>
      <c r="I926" s="116"/>
      <c r="X926" s="113"/>
      <c r="Y926" s="113"/>
      <c r="Z926" s="113"/>
      <c r="AA926" s="113"/>
    </row>
    <row r="927">
      <c r="G927" s="115"/>
      <c r="I927" s="116"/>
      <c r="X927" s="113"/>
      <c r="Y927" s="113"/>
      <c r="Z927" s="113"/>
      <c r="AA927" s="113"/>
    </row>
    <row r="928">
      <c r="G928" s="115"/>
      <c r="I928" s="116"/>
      <c r="X928" s="113"/>
      <c r="Y928" s="113"/>
      <c r="Z928" s="113"/>
      <c r="AA928" s="113"/>
    </row>
    <row r="929">
      <c r="G929" s="115"/>
      <c r="I929" s="116"/>
      <c r="X929" s="113"/>
      <c r="Y929" s="113"/>
      <c r="Z929" s="113"/>
      <c r="AA929" s="113"/>
    </row>
    <row r="930">
      <c r="G930" s="115"/>
      <c r="I930" s="116"/>
      <c r="X930" s="113"/>
      <c r="Y930" s="113"/>
      <c r="Z930" s="113"/>
      <c r="AA930" s="113"/>
    </row>
    <row r="931">
      <c r="G931" s="115"/>
      <c r="I931" s="116"/>
      <c r="X931" s="113"/>
      <c r="Y931" s="113"/>
      <c r="Z931" s="113"/>
      <c r="AA931" s="113"/>
    </row>
    <row r="932">
      <c r="G932" s="115"/>
      <c r="I932" s="116"/>
      <c r="X932" s="113"/>
      <c r="Y932" s="113"/>
      <c r="Z932" s="113"/>
      <c r="AA932" s="113"/>
    </row>
    <row r="933">
      <c r="G933" s="115"/>
      <c r="I933" s="116"/>
      <c r="X933" s="113"/>
      <c r="Y933" s="113"/>
      <c r="Z933" s="113"/>
      <c r="AA933" s="113"/>
    </row>
    <row r="934">
      <c r="G934" s="115"/>
      <c r="I934" s="116"/>
      <c r="X934" s="113"/>
      <c r="Y934" s="113"/>
      <c r="Z934" s="113"/>
      <c r="AA934" s="113"/>
    </row>
    <row r="935">
      <c r="G935" s="115"/>
      <c r="I935" s="116"/>
      <c r="X935" s="113"/>
      <c r="Y935" s="113"/>
      <c r="Z935" s="113"/>
      <c r="AA935" s="113"/>
    </row>
    <row r="936">
      <c r="G936" s="115"/>
      <c r="I936" s="116"/>
      <c r="X936" s="113"/>
      <c r="Y936" s="113"/>
      <c r="Z936" s="113"/>
      <c r="AA936" s="113"/>
    </row>
    <row r="937">
      <c r="G937" s="115"/>
      <c r="I937" s="116"/>
      <c r="X937" s="113"/>
      <c r="Y937" s="113"/>
      <c r="Z937" s="113"/>
      <c r="AA937" s="113"/>
    </row>
    <row r="938">
      <c r="G938" s="115"/>
      <c r="I938" s="116"/>
      <c r="X938" s="113"/>
      <c r="Y938" s="113"/>
      <c r="Z938" s="113"/>
      <c r="AA938" s="113"/>
    </row>
    <row r="939">
      <c r="G939" s="115"/>
      <c r="I939" s="116"/>
      <c r="X939" s="113"/>
      <c r="Y939" s="113"/>
      <c r="Z939" s="113"/>
      <c r="AA939" s="113"/>
    </row>
    <row r="940">
      <c r="G940" s="115"/>
      <c r="I940" s="116"/>
      <c r="X940" s="113"/>
      <c r="Y940" s="113"/>
      <c r="Z940" s="113"/>
      <c r="AA940" s="113"/>
    </row>
    <row r="941">
      <c r="G941" s="115"/>
      <c r="I941" s="116"/>
      <c r="X941" s="113"/>
      <c r="Y941" s="113"/>
      <c r="Z941" s="113"/>
      <c r="AA941" s="113"/>
    </row>
    <row r="942">
      <c r="G942" s="115"/>
      <c r="I942" s="116"/>
      <c r="X942" s="113"/>
      <c r="Y942" s="113"/>
      <c r="Z942" s="113"/>
      <c r="AA942" s="113"/>
    </row>
    <row r="943">
      <c r="G943" s="115"/>
      <c r="I943" s="116"/>
      <c r="X943" s="113"/>
      <c r="Y943" s="113"/>
      <c r="Z943" s="113"/>
      <c r="AA943" s="113"/>
    </row>
    <row r="944">
      <c r="G944" s="115"/>
      <c r="I944" s="116"/>
      <c r="X944" s="113"/>
      <c r="Y944" s="113"/>
      <c r="Z944" s="113"/>
      <c r="AA944" s="113"/>
    </row>
    <row r="945">
      <c r="G945" s="115"/>
      <c r="I945" s="116"/>
      <c r="X945" s="113"/>
      <c r="Y945" s="113"/>
      <c r="Z945" s="113"/>
      <c r="AA945" s="113"/>
    </row>
    <row r="946">
      <c r="G946" s="115"/>
      <c r="I946" s="116"/>
      <c r="X946" s="113"/>
      <c r="Y946" s="113"/>
      <c r="Z946" s="113"/>
      <c r="AA946" s="113"/>
    </row>
    <row r="947">
      <c r="G947" s="115"/>
      <c r="I947" s="116"/>
      <c r="X947" s="113"/>
      <c r="Y947" s="113"/>
      <c r="Z947" s="113"/>
      <c r="AA947" s="113"/>
    </row>
    <row r="948">
      <c r="G948" s="115"/>
      <c r="I948" s="116"/>
      <c r="X948" s="113"/>
      <c r="Y948" s="113"/>
      <c r="Z948" s="113"/>
      <c r="AA948" s="113"/>
    </row>
    <row r="949">
      <c r="G949" s="115"/>
      <c r="I949" s="116"/>
      <c r="X949" s="113"/>
      <c r="Y949" s="113"/>
      <c r="Z949" s="113"/>
      <c r="AA949" s="113"/>
    </row>
    <row r="950">
      <c r="G950" s="115"/>
      <c r="I950" s="116"/>
      <c r="X950" s="113"/>
      <c r="Y950" s="113"/>
      <c r="Z950" s="113"/>
      <c r="AA950" s="113"/>
    </row>
    <row r="951">
      <c r="G951" s="115"/>
      <c r="I951" s="116"/>
      <c r="X951" s="113"/>
      <c r="Y951" s="113"/>
      <c r="Z951" s="113"/>
      <c r="AA951" s="113"/>
    </row>
    <row r="952">
      <c r="G952" s="115"/>
      <c r="I952" s="116"/>
      <c r="X952" s="113"/>
      <c r="Y952" s="113"/>
      <c r="Z952" s="113"/>
      <c r="AA952" s="113"/>
    </row>
    <row r="953">
      <c r="G953" s="115"/>
      <c r="I953" s="116"/>
      <c r="X953" s="113"/>
      <c r="Y953" s="113"/>
      <c r="Z953" s="113"/>
      <c r="AA953" s="113"/>
    </row>
    <row r="954">
      <c r="G954" s="115"/>
      <c r="I954" s="116"/>
      <c r="X954" s="113"/>
      <c r="Y954" s="113"/>
      <c r="Z954" s="113"/>
      <c r="AA954" s="113"/>
    </row>
    <row r="955">
      <c r="G955" s="115"/>
      <c r="I955" s="116"/>
      <c r="X955" s="113"/>
      <c r="Y955" s="113"/>
      <c r="Z955" s="113"/>
      <c r="AA955" s="113"/>
    </row>
    <row r="956">
      <c r="G956" s="115"/>
      <c r="I956" s="116"/>
      <c r="X956" s="113"/>
      <c r="Y956" s="113"/>
      <c r="Z956" s="113"/>
      <c r="AA956" s="113"/>
    </row>
    <row r="957">
      <c r="G957" s="115"/>
      <c r="I957" s="116"/>
      <c r="X957" s="113"/>
      <c r="Y957" s="113"/>
      <c r="Z957" s="113"/>
      <c r="AA957" s="113"/>
    </row>
    <row r="958">
      <c r="G958" s="115"/>
      <c r="I958" s="116"/>
      <c r="X958" s="113"/>
      <c r="Y958" s="113"/>
      <c r="Z958" s="113"/>
      <c r="AA958" s="113"/>
    </row>
    <row r="959">
      <c r="G959" s="115"/>
      <c r="I959" s="116"/>
      <c r="X959" s="113"/>
      <c r="Y959" s="113"/>
      <c r="Z959" s="113"/>
      <c r="AA959" s="113"/>
    </row>
    <row r="960">
      <c r="G960" s="115"/>
      <c r="I960" s="116"/>
      <c r="X960" s="113"/>
      <c r="Y960" s="113"/>
      <c r="Z960" s="113"/>
      <c r="AA960" s="113"/>
    </row>
    <row r="961">
      <c r="G961" s="115"/>
      <c r="I961" s="116"/>
      <c r="X961" s="113"/>
      <c r="Y961" s="113"/>
      <c r="Z961" s="113"/>
      <c r="AA961" s="113"/>
    </row>
    <row r="962">
      <c r="G962" s="115"/>
      <c r="I962" s="116"/>
      <c r="X962" s="113"/>
      <c r="Y962" s="113"/>
      <c r="Z962" s="113"/>
      <c r="AA962" s="113"/>
    </row>
    <row r="963">
      <c r="G963" s="115"/>
      <c r="I963" s="116"/>
      <c r="X963" s="113"/>
      <c r="Y963" s="113"/>
      <c r="Z963" s="113"/>
      <c r="AA963" s="113"/>
    </row>
    <row r="964">
      <c r="G964" s="115"/>
      <c r="I964" s="116"/>
      <c r="X964" s="113"/>
      <c r="Y964" s="113"/>
      <c r="Z964" s="113"/>
      <c r="AA964" s="113"/>
    </row>
    <row r="965">
      <c r="G965" s="115"/>
      <c r="I965" s="116"/>
      <c r="X965" s="113"/>
      <c r="Y965" s="113"/>
      <c r="Z965" s="113"/>
      <c r="AA965" s="113"/>
    </row>
    <row r="966">
      <c r="G966" s="115"/>
      <c r="I966" s="116"/>
      <c r="X966" s="113"/>
      <c r="Y966" s="113"/>
      <c r="Z966" s="113"/>
      <c r="AA966" s="113"/>
    </row>
    <row r="967">
      <c r="G967" s="115"/>
      <c r="I967" s="116"/>
      <c r="X967" s="113"/>
      <c r="Y967" s="113"/>
      <c r="Z967" s="113"/>
      <c r="AA967" s="113"/>
    </row>
    <row r="968">
      <c r="G968" s="115"/>
      <c r="I968" s="116"/>
      <c r="X968" s="113"/>
      <c r="Y968" s="113"/>
      <c r="Z968" s="113"/>
      <c r="AA968" s="113"/>
    </row>
    <row r="969">
      <c r="G969" s="115"/>
      <c r="I969" s="116"/>
      <c r="X969" s="113"/>
      <c r="Y969" s="113"/>
      <c r="Z969" s="113"/>
      <c r="AA969" s="113"/>
    </row>
    <row r="970">
      <c r="G970" s="115"/>
      <c r="I970" s="116"/>
      <c r="X970" s="113"/>
      <c r="Y970" s="113"/>
      <c r="Z970" s="113"/>
      <c r="AA970" s="113"/>
    </row>
    <row r="971">
      <c r="G971" s="115"/>
      <c r="I971" s="116"/>
      <c r="X971" s="113"/>
      <c r="Y971" s="113"/>
      <c r="Z971" s="113"/>
      <c r="AA971" s="113"/>
    </row>
    <row r="972">
      <c r="G972" s="115"/>
      <c r="I972" s="116"/>
      <c r="X972" s="113"/>
      <c r="Y972" s="113"/>
      <c r="Z972" s="113"/>
      <c r="AA972" s="113"/>
    </row>
    <row r="973">
      <c r="G973" s="115"/>
      <c r="I973" s="116"/>
      <c r="X973" s="113"/>
      <c r="Y973" s="113"/>
      <c r="Z973" s="113"/>
      <c r="AA973" s="113"/>
    </row>
    <row r="974">
      <c r="G974" s="115"/>
      <c r="I974" s="116"/>
      <c r="X974" s="113"/>
      <c r="Y974" s="113"/>
      <c r="Z974" s="113"/>
      <c r="AA974" s="113"/>
    </row>
    <row r="975">
      <c r="G975" s="115"/>
      <c r="I975" s="116"/>
      <c r="X975" s="113"/>
      <c r="Y975" s="113"/>
      <c r="Z975" s="113"/>
      <c r="AA975" s="113"/>
    </row>
    <row r="976">
      <c r="G976" s="115"/>
      <c r="I976" s="116"/>
      <c r="X976" s="113"/>
      <c r="Y976" s="113"/>
      <c r="Z976" s="113"/>
      <c r="AA976" s="113"/>
    </row>
    <row r="977">
      <c r="G977" s="115"/>
      <c r="I977" s="116"/>
      <c r="X977" s="113"/>
      <c r="Y977" s="113"/>
      <c r="Z977" s="113"/>
      <c r="AA977" s="113"/>
    </row>
    <row r="978">
      <c r="G978" s="115"/>
      <c r="I978" s="116"/>
      <c r="X978" s="113"/>
      <c r="Y978" s="113"/>
      <c r="Z978" s="113"/>
      <c r="AA978" s="113"/>
    </row>
    <row r="979">
      <c r="G979" s="115"/>
      <c r="I979" s="116"/>
      <c r="X979" s="113"/>
      <c r="Y979" s="113"/>
      <c r="Z979" s="113"/>
      <c r="AA979" s="113"/>
    </row>
    <row r="980">
      <c r="G980" s="115"/>
      <c r="I980" s="116"/>
      <c r="X980" s="113"/>
      <c r="Y980" s="113"/>
      <c r="Z980" s="113"/>
      <c r="AA980" s="113"/>
    </row>
    <row r="981">
      <c r="G981" s="115"/>
      <c r="I981" s="116"/>
      <c r="X981" s="113"/>
      <c r="Y981" s="113"/>
      <c r="Z981" s="113"/>
      <c r="AA981" s="113"/>
    </row>
    <row r="982">
      <c r="G982" s="115"/>
      <c r="I982" s="116"/>
      <c r="X982" s="113"/>
      <c r="Y982" s="113"/>
      <c r="Z982" s="113"/>
      <c r="AA982" s="113"/>
    </row>
    <row r="983">
      <c r="G983" s="115"/>
      <c r="I983" s="116"/>
      <c r="X983" s="113"/>
      <c r="Y983" s="113"/>
      <c r="Z983" s="113"/>
      <c r="AA983" s="113"/>
    </row>
    <row r="984">
      <c r="G984" s="115"/>
      <c r="I984" s="116"/>
      <c r="X984" s="113"/>
      <c r="Y984" s="113"/>
      <c r="Z984" s="113"/>
      <c r="AA984" s="113"/>
    </row>
    <row r="985">
      <c r="G985" s="115"/>
      <c r="I985" s="116"/>
      <c r="X985" s="113"/>
      <c r="Y985" s="113"/>
      <c r="Z985" s="113"/>
      <c r="AA985" s="113"/>
    </row>
    <row r="986">
      <c r="G986" s="115"/>
      <c r="I986" s="116"/>
      <c r="X986" s="113"/>
      <c r="Y986" s="113"/>
      <c r="Z986" s="113"/>
      <c r="AA986" s="113"/>
    </row>
    <row r="987">
      <c r="G987" s="115"/>
      <c r="I987" s="116"/>
      <c r="X987" s="113"/>
      <c r="Y987" s="113"/>
      <c r="Z987" s="113"/>
      <c r="AA987" s="113"/>
    </row>
    <row r="988">
      <c r="G988" s="115"/>
      <c r="I988" s="116"/>
      <c r="X988" s="113"/>
      <c r="Y988" s="113"/>
      <c r="Z988" s="113"/>
      <c r="AA988" s="113"/>
    </row>
    <row r="989">
      <c r="G989" s="115"/>
      <c r="I989" s="116"/>
      <c r="X989" s="113"/>
      <c r="Y989" s="113"/>
      <c r="Z989" s="113"/>
      <c r="AA989" s="113"/>
    </row>
    <row r="990">
      <c r="G990" s="115"/>
      <c r="I990" s="116"/>
      <c r="X990" s="113"/>
      <c r="Y990" s="113"/>
      <c r="Z990" s="113"/>
      <c r="AA990" s="113"/>
    </row>
    <row r="991">
      <c r="G991" s="115"/>
      <c r="I991" s="116"/>
      <c r="X991" s="113"/>
      <c r="Y991" s="113"/>
      <c r="Z991" s="113"/>
      <c r="AA991" s="113"/>
    </row>
    <row r="992">
      <c r="G992" s="115"/>
      <c r="I992" s="116"/>
      <c r="X992" s="113"/>
      <c r="Y992" s="113"/>
      <c r="Z992" s="113"/>
      <c r="AA992" s="113"/>
    </row>
    <row r="993">
      <c r="G993" s="115"/>
      <c r="I993" s="116"/>
      <c r="X993" s="113"/>
      <c r="Y993" s="113"/>
      <c r="Z993" s="113"/>
      <c r="AA993" s="113"/>
    </row>
    <row r="994">
      <c r="G994" s="115"/>
      <c r="I994" s="116"/>
      <c r="X994" s="113"/>
      <c r="Y994" s="113"/>
      <c r="Z994" s="113"/>
      <c r="AA994" s="113"/>
    </row>
    <row r="995">
      <c r="G995" s="115"/>
      <c r="I995" s="116"/>
      <c r="X995" s="113"/>
      <c r="Y995" s="113"/>
      <c r="Z995" s="113"/>
      <c r="AA995" s="113"/>
    </row>
    <row r="996">
      <c r="G996" s="115"/>
      <c r="I996" s="116"/>
      <c r="X996" s="113"/>
      <c r="Y996" s="113"/>
      <c r="Z996" s="113"/>
      <c r="AA996" s="113"/>
    </row>
  </sheetData>
  <autoFilter ref="$A$2:$AQ$220">
    <sortState ref="A2:AQ220">
      <sortCondition ref="A2:A220"/>
    </sortState>
  </autoFilter>
  <conditionalFormatting sqref="D1">
    <cfRule type="notContainsBlanks" dxfId="0" priority="1">
      <formula>LEN(TRIM(D1))&gt;0</formula>
    </cfRule>
  </conditionalFormatting>
  <hyperlinks>
    <hyperlink r:id="rId1" ref="AQ3"/>
    <hyperlink r:id="rId2" ref="AQ5"/>
    <hyperlink r:id="rId3" ref="M8"/>
    <hyperlink r:id="rId4" ref="AQ9"/>
    <hyperlink r:id="rId5" ref="AQ11"/>
    <hyperlink r:id="rId6" ref="AN12"/>
    <hyperlink r:id="rId7" ref="AQ13"/>
    <hyperlink r:id="rId8" ref="M14"/>
    <hyperlink r:id="rId9" ref="AO14"/>
    <hyperlink r:id="rId10" ref="M16"/>
    <hyperlink r:id="rId11" ref="AP17"/>
    <hyperlink r:id="rId12" ref="AQ17"/>
    <hyperlink r:id="rId13" ref="M18"/>
    <hyperlink r:id="rId14" ref="AQ19"/>
    <hyperlink r:id="rId15" ref="M21"/>
    <hyperlink r:id="rId16" ref="AQ22"/>
    <hyperlink r:id="rId17" ref="M23"/>
    <hyperlink r:id="rId18" ref="AN23"/>
    <hyperlink r:id="rId19" ref="AQ23"/>
    <hyperlink r:id="rId20" ref="AN24"/>
    <hyperlink r:id="rId21" ref="AO25"/>
    <hyperlink r:id="rId22" ref="AQ27"/>
    <hyperlink r:id="rId23" ref="M28"/>
    <hyperlink r:id="rId24" ref="AO28"/>
    <hyperlink r:id="rId25" ref="AQ29"/>
    <hyperlink r:id="rId26" ref="AO31"/>
    <hyperlink r:id="rId27" ref="AP31"/>
    <hyperlink r:id="rId28" ref="AQ32"/>
    <hyperlink r:id="rId29" ref="M33"/>
    <hyperlink r:id="rId30" ref="AQ33"/>
    <hyperlink r:id="rId31" ref="M36"/>
    <hyperlink r:id="rId32" ref="AP37"/>
    <hyperlink r:id="rId33" ref="AN38"/>
    <hyperlink r:id="rId34" ref="AP39"/>
    <hyperlink r:id="rId35" ref="AQ42"/>
    <hyperlink r:id="rId36" ref="AN43"/>
    <hyperlink r:id="rId37" ref="AQ43"/>
    <hyperlink r:id="rId38" ref="M44"/>
    <hyperlink r:id="rId39" ref="M45"/>
    <hyperlink r:id="rId40" ref="AO47"/>
    <hyperlink r:id="rId41" ref="AP47"/>
    <hyperlink r:id="rId42" ref="AO49"/>
    <hyperlink r:id="rId43" ref="AN50"/>
    <hyperlink r:id="rId44" ref="AQ50"/>
    <hyperlink r:id="rId45" ref="AN51"/>
    <hyperlink r:id="rId46" ref="AQ52"/>
    <hyperlink r:id="rId47" ref="AP53"/>
    <hyperlink r:id="rId48" ref="AP54"/>
    <hyperlink r:id="rId49" ref="AM55"/>
    <hyperlink r:id="rId50" ref="AO55"/>
    <hyperlink r:id="rId51" ref="AP55"/>
    <hyperlink r:id="rId52" ref="AQ55"/>
    <hyperlink r:id="rId53" ref="AO57"/>
    <hyperlink r:id="rId54" ref="AN58"/>
    <hyperlink r:id="rId55" ref="AO58"/>
    <hyperlink r:id="rId56" ref="AN59"/>
    <hyperlink r:id="rId57" ref="AO59"/>
    <hyperlink r:id="rId58" ref="AM60"/>
    <hyperlink r:id="rId59" ref="AN60"/>
    <hyperlink r:id="rId60" ref="AO60"/>
    <hyperlink r:id="rId61" ref="AO61"/>
    <hyperlink r:id="rId62" ref="AN62"/>
    <hyperlink r:id="rId63" ref="AO62"/>
    <hyperlink r:id="rId64" ref="AO63"/>
    <hyperlink r:id="rId65" ref="AP63"/>
    <hyperlink r:id="rId66" ref="AN65"/>
    <hyperlink r:id="rId67" ref="AO66"/>
    <hyperlink r:id="rId68" ref="AN68"/>
    <hyperlink r:id="rId69" ref="AN69"/>
    <hyperlink r:id="rId70" ref="AO69"/>
    <hyperlink r:id="rId71" ref="AP69"/>
    <hyperlink r:id="rId72" ref="AQ70"/>
    <hyperlink r:id="rId73" ref="AP72"/>
    <hyperlink r:id="rId74" ref="AN73"/>
    <hyperlink r:id="rId75" ref="AN74"/>
    <hyperlink r:id="rId76" ref="AP74"/>
    <hyperlink r:id="rId77" ref="AP75"/>
    <hyperlink r:id="rId78" ref="AO76"/>
    <hyperlink r:id="rId79" ref="AQ76"/>
    <hyperlink r:id="rId80" ref="AN77"/>
    <hyperlink r:id="rId81" ref="AO77"/>
    <hyperlink r:id="rId82" ref="AO78"/>
    <hyperlink r:id="rId83" ref="AP78"/>
    <hyperlink r:id="rId84" ref="AM79"/>
    <hyperlink r:id="rId85" ref="AO79"/>
    <hyperlink r:id="rId86" ref="AP79"/>
    <hyperlink r:id="rId87" ref="AP80"/>
    <hyperlink r:id="rId88" ref="AM81"/>
    <hyperlink r:id="rId89" ref="AP82"/>
    <hyperlink r:id="rId90" ref="AN83"/>
    <hyperlink r:id="rId91" ref="AO83"/>
    <hyperlink r:id="rId92" ref="AP85"/>
    <hyperlink r:id="rId93" ref="AN86"/>
    <hyperlink r:id="rId94" ref="AO87"/>
    <hyperlink r:id="rId95" ref="AO88"/>
    <hyperlink r:id="rId96" ref="AM89"/>
    <hyperlink r:id="rId97" ref="AP90"/>
    <hyperlink r:id="rId98" ref="AM91"/>
    <hyperlink r:id="rId99" ref="AP92"/>
    <hyperlink r:id="rId100" ref="M93"/>
    <hyperlink r:id="rId101" ref="AO93"/>
    <hyperlink r:id="rId102" ref="AP93"/>
    <hyperlink r:id="rId103" ref="AN94"/>
    <hyperlink r:id="rId104" ref="AO94"/>
    <hyperlink r:id="rId105" ref="AO95"/>
    <hyperlink r:id="rId106" ref="AO96"/>
    <hyperlink r:id="rId107" ref="AN97"/>
    <hyperlink r:id="rId108" ref="AP97"/>
    <hyperlink r:id="rId109" ref="AO98"/>
    <hyperlink r:id="rId110" ref="AP98"/>
    <hyperlink r:id="rId111" ref="AQ98"/>
    <hyperlink r:id="rId112" ref="AO99"/>
    <hyperlink r:id="rId113" ref="AN100"/>
    <hyperlink r:id="rId114" ref="AO100"/>
    <hyperlink r:id="rId115" location=":~:text=Jamaican%20students%20will%20not%20return,new%20school%20year%20in%20September.&amp;text=Samuda%20explained%20that%20online%20and,on%20September%207%2C%202020%22." ref="AP100"/>
    <hyperlink r:id="rId116" ref="AN102"/>
    <hyperlink r:id="rId117" ref="AO102"/>
    <hyperlink r:id="rId118" ref="AO103"/>
    <hyperlink r:id="rId119" ref="M104"/>
    <hyperlink r:id="rId120" ref="AO104"/>
    <hyperlink r:id="rId121" ref="AQ104"/>
    <hyperlink r:id="rId122" ref="AP106"/>
    <hyperlink r:id="rId123" ref="AP107"/>
    <hyperlink r:id="rId124" location="12568f9a6f63" ref="AQ107"/>
    <hyperlink r:id="rId125" ref="AN109"/>
    <hyperlink r:id="rId126" ref="AP109"/>
    <hyperlink r:id="rId127" ref="AN110"/>
    <hyperlink r:id="rId128" ref="AQ111"/>
    <hyperlink r:id="rId129" ref="AO112"/>
    <hyperlink r:id="rId130" ref="AO113"/>
    <hyperlink r:id="rId131" ref="AO114"/>
    <hyperlink r:id="rId132" ref="AM115"/>
    <hyperlink r:id="rId133" ref="AN115"/>
    <hyperlink r:id="rId134" ref="AO115"/>
    <hyperlink r:id="rId135" ref="AN117"/>
    <hyperlink r:id="rId136" ref="AM118"/>
    <hyperlink r:id="rId137" ref="AO118"/>
    <hyperlink r:id="rId138" ref="AP119"/>
    <hyperlink r:id="rId139" ref="M122"/>
    <hyperlink r:id="rId140" ref="M123"/>
    <hyperlink r:id="rId141" ref="AN123"/>
    <hyperlink r:id="rId142" ref="AO123"/>
    <hyperlink r:id="rId143" ref="AP123"/>
    <hyperlink r:id="rId144" ref="M124"/>
    <hyperlink r:id="rId145" ref="AO124"/>
    <hyperlink r:id="rId146" ref="AP124"/>
    <hyperlink r:id="rId147" ref="AO127"/>
    <hyperlink r:id="rId148" ref="AN128"/>
    <hyperlink r:id="rId149" ref="M129"/>
    <hyperlink r:id="rId150" ref="AN130"/>
    <hyperlink r:id="rId151" ref="AN132"/>
    <hyperlink r:id="rId152" ref="AP133"/>
    <hyperlink r:id="rId153" ref="AN134"/>
    <hyperlink r:id="rId154" location="morocco-suspended-international-flights-on-march-15-and-has-closed-mosques-schools-and-restaurants-the-country-extended-its-lockdown-through-july-10-29" ref="M136"/>
    <hyperlink r:id="rId155" ref="AQ137"/>
    <hyperlink r:id="rId156" ref="M138"/>
    <hyperlink r:id="rId157" ref="AQ139"/>
    <hyperlink r:id="rId158" ref="AQ141"/>
    <hyperlink r:id="rId159" ref="AQ142"/>
    <hyperlink r:id="rId160" ref="AP143"/>
    <hyperlink r:id="rId161" ref="AQ144"/>
    <hyperlink r:id="rId162" ref="AO146"/>
    <hyperlink r:id="rId163" ref="AQ147"/>
    <hyperlink r:id="rId164" ref="AN148"/>
    <hyperlink r:id="rId165" ref="AP149"/>
    <hyperlink r:id="rId166" ref="M150"/>
    <hyperlink r:id="rId167" ref="AO153"/>
    <hyperlink r:id="rId168" ref="AO154"/>
    <hyperlink r:id="rId169" ref="AM155"/>
    <hyperlink r:id="rId170" ref="AN155"/>
    <hyperlink r:id="rId171" ref="AO156"/>
    <hyperlink r:id="rId172" ref="AQ156"/>
    <hyperlink r:id="rId173" ref="M157"/>
    <hyperlink r:id="rId174" ref="M158"/>
    <hyperlink r:id="rId175" ref="AN162"/>
    <hyperlink r:id="rId176" ref="AO162"/>
    <hyperlink r:id="rId177" ref="AP163"/>
    <hyperlink r:id="rId178" ref="M165"/>
    <hyperlink r:id="rId179" ref="AQ165"/>
    <hyperlink r:id="rId180" ref="AO169"/>
    <hyperlink r:id="rId181" ref="M170"/>
    <hyperlink r:id="rId182" ref="AO172"/>
    <hyperlink r:id="rId183" ref="M173"/>
    <hyperlink r:id="rId184" ref="AN175"/>
    <hyperlink r:id="rId185" ref="AO179"/>
    <hyperlink r:id="rId186" ref="AO180"/>
    <hyperlink r:id="rId187" ref="AQ180"/>
    <hyperlink r:id="rId188" ref="M183"/>
    <hyperlink r:id="rId189" ref="AO185"/>
    <hyperlink r:id="rId190" ref="AO186"/>
    <hyperlink r:id="rId191" ref="AP187"/>
    <hyperlink r:id="rId192" ref="AQ187"/>
    <hyperlink r:id="rId193" ref="AO189"/>
    <hyperlink r:id="rId194" ref="AP190"/>
    <hyperlink r:id="rId195" ref="AQ191"/>
    <hyperlink r:id="rId196" ref="AN192"/>
    <hyperlink r:id="rId197" ref="AQ193"/>
    <hyperlink r:id="rId198" ref="M195"/>
    <hyperlink r:id="rId199" ref="M196"/>
    <hyperlink r:id="rId200" ref="AN196"/>
    <hyperlink r:id="rId201" ref="AO196"/>
    <hyperlink r:id="rId202" ref="AO197"/>
    <hyperlink r:id="rId203" ref="AP197"/>
    <hyperlink r:id="rId204" ref="AO198"/>
    <hyperlink r:id="rId205" ref="AP198"/>
    <hyperlink r:id="rId206" ref="AQ198"/>
    <hyperlink r:id="rId207" ref="AP199"/>
    <hyperlink r:id="rId208" ref="M200"/>
    <hyperlink r:id="rId209" ref="AO200"/>
    <hyperlink r:id="rId210" ref="AN201"/>
    <hyperlink r:id="rId211" ref="AP201"/>
    <hyperlink r:id="rId212" ref="AP202"/>
    <hyperlink r:id="rId213" ref="AO204"/>
    <hyperlink r:id="rId214" ref="M206"/>
    <hyperlink r:id="rId215" ref="AO207"/>
    <hyperlink r:id="rId216" ref="M208"/>
    <hyperlink r:id="rId217" ref="AN209"/>
    <hyperlink r:id="rId218" ref="AP209"/>
    <hyperlink r:id="rId219" ref="AP211"/>
    <hyperlink r:id="rId220" ref="AO212"/>
    <hyperlink r:id="rId221" ref="AO213"/>
    <hyperlink r:id="rId222" ref="AQ213"/>
    <hyperlink r:id="rId223" ref="AQ215"/>
    <hyperlink r:id="rId224" ref="AP216"/>
    <hyperlink r:id="rId225" ref="AQ217"/>
    <hyperlink r:id="rId226" ref="AO218"/>
    <hyperlink r:id="rId227" ref="AQ219"/>
    <hyperlink r:id="rId228" ref="M220"/>
    <hyperlink r:id="rId229" ref="AP220"/>
    <hyperlink r:id="rId230" ref="AQ220"/>
  </hyperlinks>
  <drawing r:id="rId23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7.29"/>
    <col customWidth="1" min="2" max="2" width="25.29"/>
    <col customWidth="1" min="3" max="3" width="22.43"/>
    <col customWidth="1" min="12" max="13" width="31.43"/>
  </cols>
  <sheetData>
    <row r="1">
      <c r="A1" s="10" t="s">
        <v>2261</v>
      </c>
      <c r="B1" s="12" t="s">
        <v>2</v>
      </c>
      <c r="C1" s="12" t="s">
        <v>3</v>
      </c>
      <c r="D1" s="12" t="s">
        <v>4</v>
      </c>
      <c r="E1" s="12" t="s">
        <v>5</v>
      </c>
      <c r="F1" s="12" t="s">
        <v>6</v>
      </c>
      <c r="G1" s="13" t="s">
        <v>2262</v>
      </c>
      <c r="H1" s="12" t="s">
        <v>8</v>
      </c>
      <c r="I1" s="14" t="s">
        <v>9</v>
      </c>
      <c r="J1" s="12" t="s">
        <v>10</v>
      </c>
      <c r="K1" s="12" t="s">
        <v>11</v>
      </c>
      <c r="L1" s="12" t="s">
        <v>2263</v>
      </c>
      <c r="M1" s="12" t="s">
        <v>12</v>
      </c>
      <c r="N1" s="12" t="s">
        <v>19</v>
      </c>
      <c r="O1" s="12" t="s">
        <v>20</v>
      </c>
      <c r="P1" s="12" t="s">
        <v>21</v>
      </c>
      <c r="Q1" s="12" t="s">
        <v>2264</v>
      </c>
      <c r="R1" s="12" t="s">
        <v>25</v>
      </c>
      <c r="S1" s="12" t="s">
        <v>26</v>
      </c>
      <c r="T1" s="12" t="s">
        <v>27</v>
      </c>
      <c r="U1" s="12" t="s">
        <v>30</v>
      </c>
      <c r="V1" s="12" t="s">
        <v>31</v>
      </c>
      <c r="W1" s="12" t="s">
        <v>32</v>
      </c>
      <c r="X1" s="12" t="s">
        <v>33</v>
      </c>
      <c r="Y1" s="15" t="s">
        <v>34</v>
      </c>
      <c r="Z1" s="15" t="s">
        <v>35</v>
      </c>
      <c r="AA1" s="15" t="s">
        <v>36</v>
      </c>
      <c r="AB1" s="15" t="s">
        <v>37</v>
      </c>
      <c r="AC1" s="12" t="s">
        <v>38</v>
      </c>
      <c r="AD1" s="12" t="s">
        <v>39</v>
      </c>
      <c r="AE1" s="12" t="s">
        <v>40</v>
      </c>
      <c r="AF1" s="11" t="s">
        <v>40</v>
      </c>
      <c r="AG1" s="15" t="s">
        <v>41</v>
      </c>
      <c r="AH1" s="12" t="s">
        <v>42</v>
      </c>
    </row>
    <row r="2">
      <c r="A2" s="147" t="s">
        <v>2265</v>
      </c>
      <c r="B2" s="20" t="s">
        <v>108</v>
      </c>
      <c r="C2" s="21" t="s">
        <v>64</v>
      </c>
      <c r="D2" s="147" t="s">
        <v>48</v>
      </c>
      <c r="F2" s="191">
        <v>43907.0</v>
      </c>
      <c r="G2" s="147">
        <v>3.0</v>
      </c>
      <c r="H2" s="192">
        <v>43924.0</v>
      </c>
      <c r="I2" s="193">
        <f t="shared" ref="I2:I16" si="1">(H2-F2)/7</f>
        <v>2.428571429</v>
      </c>
      <c r="J2" s="147" t="s">
        <v>48</v>
      </c>
      <c r="K2" s="194" t="s">
        <v>2266</v>
      </c>
      <c r="L2" s="147">
        <v>3.0</v>
      </c>
      <c r="M2" s="147"/>
      <c r="N2" s="177"/>
      <c r="O2" s="177"/>
      <c r="P2" s="177"/>
      <c r="Q2" s="177"/>
      <c r="R2" s="177"/>
      <c r="S2" s="177"/>
      <c r="Z2" s="177"/>
      <c r="AA2" s="177"/>
      <c r="AB2" s="147" t="s">
        <v>48</v>
      </c>
      <c r="AC2" s="147" t="s">
        <v>2267</v>
      </c>
      <c r="AD2" s="177"/>
      <c r="AE2" s="75" t="s">
        <v>2268</v>
      </c>
      <c r="AG2" s="75" t="s">
        <v>2269</v>
      </c>
    </row>
    <row r="3">
      <c r="A3" s="147" t="s">
        <v>2270</v>
      </c>
      <c r="B3" s="20" t="s">
        <v>108</v>
      </c>
      <c r="C3" s="21" t="s">
        <v>64</v>
      </c>
      <c r="D3" s="147" t="s">
        <v>48</v>
      </c>
      <c r="F3" s="195">
        <v>43913.0</v>
      </c>
      <c r="G3" s="147">
        <v>7.0</v>
      </c>
      <c r="H3" s="192">
        <v>43928.0</v>
      </c>
      <c r="I3" s="193">
        <f t="shared" si="1"/>
        <v>2.142857143</v>
      </c>
      <c r="J3" s="147" t="s">
        <v>48</v>
      </c>
      <c r="K3" s="192">
        <v>43982.0</v>
      </c>
      <c r="L3" s="196">
        <v>2.0</v>
      </c>
      <c r="M3" s="196" t="s">
        <v>2271</v>
      </c>
      <c r="N3" s="147" t="s">
        <v>54</v>
      </c>
      <c r="O3" s="147" t="s">
        <v>54</v>
      </c>
      <c r="P3" s="147" t="s">
        <v>54</v>
      </c>
      <c r="Q3" s="177"/>
      <c r="R3" s="177"/>
      <c r="S3" s="177"/>
      <c r="Z3" s="177"/>
      <c r="AA3" s="177"/>
      <c r="AB3" s="147" t="s">
        <v>48</v>
      </c>
      <c r="AC3" s="147" t="s">
        <v>2272</v>
      </c>
      <c r="AD3" s="177"/>
      <c r="AE3" s="75" t="s">
        <v>2273</v>
      </c>
    </row>
    <row r="4">
      <c r="A4" s="147" t="s">
        <v>2274</v>
      </c>
      <c r="B4" s="20" t="s">
        <v>108</v>
      </c>
      <c r="C4" s="21" t="s">
        <v>64</v>
      </c>
      <c r="D4" s="147" t="s">
        <v>48</v>
      </c>
      <c r="F4" s="195">
        <v>43910.0</v>
      </c>
      <c r="G4" s="147">
        <v>1.0</v>
      </c>
      <c r="H4" s="192">
        <v>43924.0</v>
      </c>
      <c r="I4" s="193">
        <f t="shared" si="1"/>
        <v>2</v>
      </c>
      <c r="J4" s="147" t="s">
        <v>48</v>
      </c>
      <c r="K4" s="192">
        <v>43982.0</v>
      </c>
      <c r="L4" s="147">
        <v>3.0</v>
      </c>
      <c r="M4" s="177"/>
      <c r="N4" s="177"/>
      <c r="O4" s="177"/>
      <c r="P4" s="177"/>
      <c r="Q4" s="177"/>
      <c r="R4" s="177"/>
      <c r="S4" s="177"/>
      <c r="Z4" s="177"/>
      <c r="AA4" s="177"/>
      <c r="AB4" s="177"/>
      <c r="AC4" s="177"/>
      <c r="AD4" s="177"/>
      <c r="AE4" s="75" t="s">
        <v>2275</v>
      </c>
    </row>
    <row r="5">
      <c r="A5" s="147" t="s">
        <v>2276</v>
      </c>
      <c r="B5" s="20" t="s">
        <v>108</v>
      </c>
      <c r="C5" s="21" t="s">
        <v>64</v>
      </c>
      <c r="D5" s="147" t="s">
        <v>48</v>
      </c>
      <c r="F5" s="195">
        <v>43908.0</v>
      </c>
      <c r="G5" s="147">
        <v>1.0</v>
      </c>
      <c r="H5" s="192">
        <v>43923.0</v>
      </c>
      <c r="I5" s="193">
        <f t="shared" si="1"/>
        <v>2.142857143</v>
      </c>
      <c r="J5" s="147" t="s">
        <v>48</v>
      </c>
      <c r="K5" s="192">
        <v>43982.0</v>
      </c>
      <c r="L5" s="147">
        <v>3.0</v>
      </c>
      <c r="M5" s="177"/>
      <c r="N5" s="147" t="s">
        <v>48</v>
      </c>
      <c r="O5" s="177"/>
      <c r="P5" s="147" t="s">
        <v>48</v>
      </c>
      <c r="Q5" s="177"/>
      <c r="R5" s="177"/>
      <c r="S5" s="177"/>
      <c r="Z5" s="177"/>
      <c r="AA5" s="177"/>
      <c r="AB5" s="177"/>
      <c r="AC5" s="177"/>
      <c r="AD5" s="177"/>
      <c r="AE5" s="75" t="s">
        <v>2277</v>
      </c>
    </row>
    <row r="6">
      <c r="A6" s="147" t="s">
        <v>2278</v>
      </c>
      <c r="B6" s="20" t="s">
        <v>108</v>
      </c>
      <c r="C6" s="21" t="s">
        <v>64</v>
      </c>
      <c r="D6" s="147" t="s">
        <v>48</v>
      </c>
      <c r="F6" s="195">
        <v>43909.0</v>
      </c>
      <c r="G6" s="147">
        <v>3.0</v>
      </c>
      <c r="H6" s="192">
        <v>43941.0</v>
      </c>
      <c r="I6" s="193">
        <f t="shared" si="1"/>
        <v>4.571428571</v>
      </c>
      <c r="J6" s="147" t="s">
        <v>48</v>
      </c>
      <c r="K6" s="192">
        <v>43984.0</v>
      </c>
      <c r="L6" s="147">
        <v>3.0</v>
      </c>
      <c r="M6" s="177"/>
      <c r="N6" s="147" t="s">
        <v>48</v>
      </c>
      <c r="O6" s="177"/>
      <c r="P6" s="177"/>
      <c r="Q6" s="177"/>
      <c r="R6" s="177"/>
      <c r="S6" s="177"/>
      <c r="Z6" s="177"/>
      <c r="AA6" s="177"/>
      <c r="AB6" s="147" t="s">
        <v>48</v>
      </c>
      <c r="AC6" s="147" t="s">
        <v>2279</v>
      </c>
      <c r="AD6" s="177"/>
      <c r="AE6" s="75" t="s">
        <v>2280</v>
      </c>
    </row>
    <row r="7">
      <c r="A7" s="147" t="s">
        <v>2281</v>
      </c>
      <c r="B7" s="20" t="s">
        <v>108</v>
      </c>
      <c r="C7" s="21" t="s">
        <v>64</v>
      </c>
      <c r="D7" s="147" t="s">
        <v>48</v>
      </c>
      <c r="F7" s="195">
        <v>43909.0</v>
      </c>
      <c r="G7" s="147">
        <v>5.0</v>
      </c>
      <c r="H7" s="192">
        <v>43924.0</v>
      </c>
      <c r="I7" s="193">
        <f t="shared" si="1"/>
        <v>2.142857143</v>
      </c>
      <c r="J7" s="147" t="s">
        <v>48</v>
      </c>
      <c r="K7" s="197">
        <v>43983.0</v>
      </c>
      <c r="L7" s="177"/>
      <c r="M7" s="177"/>
      <c r="N7" s="147" t="s">
        <v>48</v>
      </c>
      <c r="O7" s="147" t="s">
        <v>54</v>
      </c>
      <c r="P7" s="147" t="s">
        <v>54</v>
      </c>
      <c r="Q7" s="177"/>
      <c r="R7" s="177"/>
      <c r="S7" s="177"/>
      <c r="Z7" s="177"/>
      <c r="AA7" s="177"/>
      <c r="AB7" s="147" t="s">
        <v>48</v>
      </c>
      <c r="AC7" s="147" t="s">
        <v>2282</v>
      </c>
      <c r="AD7" s="177"/>
      <c r="AE7" s="75" t="s">
        <v>2283</v>
      </c>
    </row>
    <row r="8">
      <c r="A8" s="147" t="s">
        <v>2284</v>
      </c>
      <c r="B8" s="20" t="s">
        <v>108</v>
      </c>
      <c r="C8" s="21" t="s">
        <v>64</v>
      </c>
      <c r="D8" s="147" t="s">
        <v>48</v>
      </c>
      <c r="F8" s="195">
        <v>43904.0</v>
      </c>
      <c r="G8" s="147">
        <v>5.0</v>
      </c>
      <c r="H8" s="192">
        <v>43927.0</v>
      </c>
      <c r="I8" s="193">
        <f t="shared" si="1"/>
        <v>3.285714286</v>
      </c>
      <c r="J8" s="147" t="s">
        <v>48</v>
      </c>
      <c r="K8" s="147" t="s">
        <v>2266</v>
      </c>
      <c r="L8" s="177"/>
      <c r="M8" s="196" t="s">
        <v>2285</v>
      </c>
      <c r="N8" s="147" t="s">
        <v>48</v>
      </c>
      <c r="O8" s="177"/>
      <c r="P8" s="147" t="s">
        <v>48</v>
      </c>
      <c r="Q8" s="177"/>
      <c r="R8" s="177"/>
      <c r="S8" s="177"/>
      <c r="Z8" s="177"/>
      <c r="AA8" s="177"/>
      <c r="AB8" s="177"/>
      <c r="AC8" s="177"/>
      <c r="AD8" s="177"/>
    </row>
    <row r="9">
      <c r="A9" s="147" t="s">
        <v>2286</v>
      </c>
      <c r="B9" s="20" t="s">
        <v>108</v>
      </c>
      <c r="C9" s="21" t="s">
        <v>64</v>
      </c>
      <c r="D9" s="147" t="s">
        <v>48</v>
      </c>
      <c r="F9" s="195">
        <v>43913.0</v>
      </c>
      <c r="G9" s="147">
        <v>1.0</v>
      </c>
      <c r="H9" s="192">
        <v>43928.0</v>
      </c>
      <c r="I9" s="193">
        <f t="shared" si="1"/>
        <v>2.142857143</v>
      </c>
      <c r="J9" s="147" t="s">
        <v>48</v>
      </c>
      <c r="K9" s="192">
        <v>43982.0</v>
      </c>
      <c r="L9" s="177"/>
      <c r="M9" s="177"/>
      <c r="N9" s="147" t="s">
        <v>48</v>
      </c>
      <c r="O9" s="177"/>
      <c r="P9" s="147" t="s">
        <v>48</v>
      </c>
      <c r="Q9" s="147" t="s">
        <v>109</v>
      </c>
      <c r="R9" s="177"/>
      <c r="S9" s="177"/>
      <c r="Z9" s="177"/>
      <c r="AA9" s="177"/>
      <c r="AB9" s="147" t="s">
        <v>48</v>
      </c>
      <c r="AC9" s="147" t="s">
        <v>2287</v>
      </c>
      <c r="AD9" s="177"/>
      <c r="AE9" s="75" t="s">
        <v>2288</v>
      </c>
    </row>
    <row r="10">
      <c r="A10" s="147" t="s">
        <v>2289</v>
      </c>
      <c r="B10" s="20" t="s">
        <v>108</v>
      </c>
      <c r="C10" s="21" t="s">
        <v>64</v>
      </c>
      <c r="D10" s="147" t="s">
        <v>48</v>
      </c>
      <c r="F10" s="195">
        <v>43908.0</v>
      </c>
      <c r="G10" s="147">
        <v>6.0</v>
      </c>
      <c r="H10" s="192">
        <v>43927.0</v>
      </c>
      <c r="I10" s="193">
        <f t="shared" si="1"/>
        <v>2.714285714</v>
      </c>
      <c r="J10" s="147" t="s">
        <v>48</v>
      </c>
      <c r="K10" s="192">
        <v>43981.0</v>
      </c>
      <c r="L10" s="177"/>
      <c r="M10" s="177"/>
      <c r="N10" s="147" t="s">
        <v>48</v>
      </c>
      <c r="O10" s="177"/>
      <c r="P10" s="177"/>
      <c r="Q10" s="177"/>
      <c r="R10" s="177"/>
      <c r="S10" s="177"/>
      <c r="Z10" s="177"/>
      <c r="AA10" s="177"/>
      <c r="AB10" s="147" t="s">
        <v>48</v>
      </c>
      <c r="AC10" s="147" t="s">
        <v>2290</v>
      </c>
      <c r="AD10" s="177"/>
    </row>
    <row r="11">
      <c r="A11" s="147" t="s">
        <v>2291</v>
      </c>
      <c r="B11" s="20" t="s">
        <v>108</v>
      </c>
      <c r="C11" s="21" t="s">
        <v>64</v>
      </c>
      <c r="D11" s="147" t="s">
        <v>48</v>
      </c>
      <c r="F11" s="195">
        <v>43907.0</v>
      </c>
      <c r="G11" s="147">
        <v>0.0</v>
      </c>
      <c r="H11" s="192">
        <v>43922.0</v>
      </c>
      <c r="I11" s="193">
        <f t="shared" si="1"/>
        <v>2.142857143</v>
      </c>
      <c r="J11" s="147" t="s">
        <v>48</v>
      </c>
      <c r="K11" s="147" t="s">
        <v>2266</v>
      </c>
      <c r="L11" s="177"/>
      <c r="M11" s="177"/>
      <c r="N11" s="147" t="s">
        <v>109</v>
      </c>
      <c r="O11" s="147" t="s">
        <v>48</v>
      </c>
      <c r="P11" s="147" t="s">
        <v>48</v>
      </c>
      <c r="Q11" s="177"/>
      <c r="R11" s="177"/>
      <c r="S11" s="177"/>
      <c r="Z11" s="177"/>
      <c r="AA11" s="177"/>
      <c r="AB11" s="177"/>
      <c r="AC11" s="177"/>
      <c r="AD11" s="177"/>
    </row>
    <row r="12">
      <c r="A12" s="147" t="s">
        <v>2292</v>
      </c>
      <c r="B12" s="20" t="s">
        <v>108</v>
      </c>
      <c r="C12" s="21" t="s">
        <v>64</v>
      </c>
      <c r="D12" s="147" t="s">
        <v>48</v>
      </c>
      <c r="F12" s="195">
        <v>43913.0</v>
      </c>
      <c r="G12" s="147">
        <v>0.0</v>
      </c>
      <c r="H12" s="192">
        <v>43926.0</v>
      </c>
      <c r="I12" s="193">
        <f t="shared" si="1"/>
        <v>1.857142857</v>
      </c>
      <c r="J12" s="147" t="s">
        <v>48</v>
      </c>
      <c r="K12" s="147" t="s">
        <v>2266</v>
      </c>
      <c r="L12" s="196"/>
      <c r="M12" s="196"/>
      <c r="N12" s="177"/>
      <c r="O12" s="177"/>
      <c r="P12" s="177"/>
      <c r="Q12" s="177"/>
      <c r="R12" s="177"/>
      <c r="S12" s="177"/>
      <c r="Z12" s="177"/>
      <c r="AA12" s="177"/>
      <c r="AB12" s="177"/>
      <c r="AC12" s="177"/>
      <c r="AD12" s="177"/>
      <c r="AE12" s="75" t="s">
        <v>2293</v>
      </c>
    </row>
    <row r="13">
      <c r="A13" s="147" t="s">
        <v>2294</v>
      </c>
      <c r="B13" s="20" t="s">
        <v>108</v>
      </c>
      <c r="C13" s="21" t="s">
        <v>64</v>
      </c>
      <c r="D13" s="147" t="s">
        <v>48</v>
      </c>
      <c r="F13" s="195">
        <v>43913.0</v>
      </c>
      <c r="G13" s="147">
        <v>4.0</v>
      </c>
      <c r="H13" s="192">
        <v>43927.0</v>
      </c>
      <c r="I13" s="193">
        <f t="shared" si="1"/>
        <v>2</v>
      </c>
      <c r="J13" s="147" t="s">
        <v>48</v>
      </c>
      <c r="K13" s="192">
        <v>44012.0</v>
      </c>
      <c r="L13" s="196"/>
      <c r="M13" s="196" t="s">
        <v>2295</v>
      </c>
      <c r="N13" s="147" t="s">
        <v>48</v>
      </c>
      <c r="O13" s="177"/>
      <c r="P13" s="177"/>
      <c r="Q13" s="177"/>
      <c r="R13" s="177"/>
      <c r="S13" s="177"/>
      <c r="X13" s="119" t="s">
        <v>48</v>
      </c>
      <c r="Y13" s="119" t="s">
        <v>2296</v>
      </c>
      <c r="Z13" s="177"/>
      <c r="AA13" s="177"/>
      <c r="AB13" s="177"/>
      <c r="AC13" s="177"/>
      <c r="AD13" s="177"/>
      <c r="AE13" s="75" t="s">
        <v>2297</v>
      </c>
      <c r="AF13" s="75" t="s">
        <v>2298</v>
      </c>
    </row>
    <row r="14">
      <c r="A14" s="147" t="s">
        <v>2299</v>
      </c>
      <c r="B14" s="20" t="s">
        <v>108</v>
      </c>
      <c r="C14" s="21" t="s">
        <v>64</v>
      </c>
      <c r="D14" s="147" t="s">
        <v>48</v>
      </c>
      <c r="F14" s="195">
        <v>43908.0</v>
      </c>
      <c r="G14" s="147">
        <v>7.0</v>
      </c>
      <c r="H14" s="192">
        <v>43913.0</v>
      </c>
      <c r="I14" s="193">
        <f t="shared" si="1"/>
        <v>0.7142857143</v>
      </c>
      <c r="J14" s="147" t="s">
        <v>48</v>
      </c>
      <c r="K14" s="147" t="s">
        <v>2266</v>
      </c>
      <c r="L14" s="177"/>
      <c r="M14" s="177"/>
      <c r="N14" s="177"/>
      <c r="O14" s="177"/>
      <c r="P14" s="177"/>
      <c r="Q14" s="177"/>
      <c r="R14" s="177"/>
      <c r="S14" s="177"/>
      <c r="Z14" s="177"/>
      <c r="AA14" s="177"/>
      <c r="AB14" s="177"/>
      <c r="AC14" s="177"/>
      <c r="AD14" s="177"/>
      <c r="AE14" s="75" t="s">
        <v>2300</v>
      </c>
    </row>
    <row r="15">
      <c r="A15" s="147" t="s">
        <v>2301</v>
      </c>
      <c r="B15" s="20" t="s">
        <v>108</v>
      </c>
      <c r="C15" s="21" t="s">
        <v>64</v>
      </c>
      <c r="D15" s="147" t="s">
        <v>48</v>
      </c>
      <c r="F15" s="195">
        <v>43907.0</v>
      </c>
      <c r="G15" s="147">
        <v>0.0</v>
      </c>
      <c r="H15" s="192">
        <v>43936.0</v>
      </c>
      <c r="I15" s="193">
        <f t="shared" si="1"/>
        <v>4.142857143</v>
      </c>
      <c r="J15" s="147" t="s">
        <v>48</v>
      </c>
      <c r="K15" s="192">
        <v>43982.0</v>
      </c>
      <c r="L15" s="177"/>
      <c r="M15" s="177"/>
      <c r="N15" s="147" t="s">
        <v>48</v>
      </c>
      <c r="O15" s="177"/>
      <c r="P15" s="147" t="s">
        <v>48</v>
      </c>
      <c r="Q15" s="177"/>
      <c r="R15" s="177"/>
      <c r="S15" s="177"/>
      <c r="Z15" s="177"/>
      <c r="AA15" s="177"/>
      <c r="AB15" s="147" t="s">
        <v>48</v>
      </c>
      <c r="AC15" s="147" t="s">
        <v>2302</v>
      </c>
      <c r="AD15" s="177"/>
      <c r="AE15" s="75" t="s">
        <v>2303</v>
      </c>
    </row>
    <row r="16">
      <c r="A16" s="147" t="s">
        <v>2304</v>
      </c>
      <c r="B16" s="20" t="s">
        <v>108</v>
      </c>
      <c r="C16" s="21" t="s">
        <v>64</v>
      </c>
      <c r="D16" s="147" t="s">
        <v>48</v>
      </c>
      <c r="F16" s="195">
        <v>43909.0</v>
      </c>
      <c r="G16" s="147">
        <v>0.0</v>
      </c>
      <c r="H16" s="192">
        <v>43939.0</v>
      </c>
      <c r="I16" s="193">
        <f t="shared" si="1"/>
        <v>4.285714286</v>
      </c>
      <c r="J16" s="147" t="s">
        <v>48</v>
      </c>
      <c r="K16" s="192">
        <v>43982.0</v>
      </c>
      <c r="L16" s="196"/>
      <c r="M16" s="196" t="s">
        <v>2305</v>
      </c>
      <c r="N16" s="147" t="s">
        <v>48</v>
      </c>
      <c r="O16" s="147"/>
      <c r="P16" s="147" t="s">
        <v>54</v>
      </c>
      <c r="Q16" s="177"/>
      <c r="R16" s="177"/>
      <c r="S16" s="177"/>
      <c r="Z16" s="177"/>
      <c r="AA16" s="177"/>
      <c r="AB16" s="177"/>
      <c r="AC16" s="177"/>
      <c r="AD16" s="177"/>
      <c r="AE16" s="75" t="s">
        <v>2306</v>
      </c>
    </row>
    <row r="17">
      <c r="A17" s="147" t="s">
        <v>2307</v>
      </c>
      <c r="B17" s="20" t="s">
        <v>108</v>
      </c>
      <c r="C17" s="21" t="s">
        <v>64</v>
      </c>
      <c r="D17" s="147" t="s">
        <v>48</v>
      </c>
      <c r="F17" s="195">
        <v>43910.0</v>
      </c>
      <c r="G17" s="147">
        <v>32.0</v>
      </c>
      <c r="H17" s="147" t="s">
        <v>2266</v>
      </c>
      <c r="I17" s="177"/>
      <c r="J17" s="177"/>
      <c r="K17" s="147" t="s">
        <v>2266</v>
      </c>
      <c r="L17" s="177"/>
      <c r="M17" s="177"/>
      <c r="N17" s="177"/>
      <c r="O17" s="177"/>
      <c r="P17" s="147" t="s">
        <v>48</v>
      </c>
      <c r="Q17" s="177"/>
      <c r="R17" s="177"/>
      <c r="S17" s="177"/>
      <c r="Z17" s="177"/>
      <c r="AA17" s="177"/>
      <c r="AB17" s="177"/>
      <c r="AC17" s="177"/>
      <c r="AD17" s="177"/>
      <c r="AE17" s="75" t="s">
        <v>2308</v>
      </c>
    </row>
    <row r="18">
      <c r="A18" s="147" t="s">
        <v>2309</v>
      </c>
      <c r="B18" s="20" t="s">
        <v>108</v>
      </c>
      <c r="C18" s="21" t="s">
        <v>64</v>
      </c>
      <c r="D18" s="147" t="s">
        <v>48</v>
      </c>
      <c r="F18" s="195">
        <v>43908.0</v>
      </c>
      <c r="G18" s="147">
        <v>16.0</v>
      </c>
      <c r="H18" s="192">
        <v>43951.0</v>
      </c>
      <c r="I18" s="193"/>
      <c r="J18" s="177"/>
      <c r="K18" s="192">
        <v>43982.0</v>
      </c>
      <c r="L18" s="177"/>
      <c r="M18" s="177"/>
      <c r="N18" s="147" t="s">
        <v>48</v>
      </c>
      <c r="O18" s="177"/>
      <c r="P18" s="177"/>
      <c r="Q18" s="177"/>
      <c r="R18" s="177"/>
      <c r="S18" s="177"/>
      <c r="Z18" s="177"/>
      <c r="AA18" s="177"/>
      <c r="AB18" s="177"/>
      <c r="AC18" s="177"/>
      <c r="AD18" s="177"/>
    </row>
    <row r="19">
      <c r="A19" s="147" t="s">
        <v>2310</v>
      </c>
      <c r="B19" s="20" t="s">
        <v>108</v>
      </c>
      <c r="C19" s="21" t="s">
        <v>64</v>
      </c>
      <c r="D19" s="147" t="s">
        <v>48</v>
      </c>
      <c r="F19" s="195">
        <v>43908.0</v>
      </c>
      <c r="G19" s="147">
        <v>0.0</v>
      </c>
      <c r="H19" s="192">
        <v>43923.0</v>
      </c>
      <c r="I19" s="193">
        <f>(H19-F19)/7</f>
        <v>2.142857143</v>
      </c>
      <c r="J19" s="147" t="s">
        <v>48</v>
      </c>
      <c r="K19" s="192">
        <v>44012.0</v>
      </c>
      <c r="L19" s="177"/>
      <c r="M19" s="177"/>
      <c r="N19" s="147" t="s">
        <v>48</v>
      </c>
      <c r="O19" s="177"/>
      <c r="P19" s="177"/>
      <c r="Q19" s="177"/>
      <c r="R19" s="177"/>
      <c r="S19" s="177"/>
      <c r="Z19" s="177"/>
      <c r="AA19" s="177"/>
      <c r="AB19" s="147" t="s">
        <v>48</v>
      </c>
      <c r="AC19" s="147" t="s">
        <v>2311</v>
      </c>
      <c r="AD19" s="177"/>
      <c r="AE19" s="198" t="s">
        <v>2312</v>
      </c>
    </row>
    <row r="20">
      <c r="A20" s="147" t="s">
        <v>2313</v>
      </c>
      <c r="B20" s="20" t="s">
        <v>108</v>
      </c>
      <c r="C20" s="21" t="s">
        <v>64</v>
      </c>
      <c r="D20" s="147" t="s">
        <v>48</v>
      </c>
      <c r="F20" s="195">
        <v>43906.0</v>
      </c>
      <c r="G20" s="147">
        <v>33.0</v>
      </c>
      <c r="H20" s="147" t="s">
        <v>2266</v>
      </c>
      <c r="I20" s="177"/>
      <c r="J20" s="177"/>
      <c r="K20" s="147" t="s">
        <v>2266</v>
      </c>
      <c r="L20" s="177"/>
      <c r="M20" s="177"/>
      <c r="N20" s="147" t="s">
        <v>48</v>
      </c>
      <c r="O20" s="177"/>
      <c r="P20" s="177"/>
      <c r="Q20" s="177"/>
      <c r="R20" s="177"/>
      <c r="S20" s="177"/>
      <c r="Z20" s="177"/>
      <c r="AA20" s="177"/>
      <c r="AB20" s="177"/>
      <c r="AC20" s="177"/>
      <c r="AD20" s="177"/>
    </row>
    <row r="21">
      <c r="A21" s="147" t="s">
        <v>2314</v>
      </c>
      <c r="B21" s="20" t="s">
        <v>108</v>
      </c>
      <c r="C21" s="21" t="s">
        <v>64</v>
      </c>
      <c r="D21" s="147" t="s">
        <v>48</v>
      </c>
      <c r="F21" s="195">
        <v>43908.0</v>
      </c>
      <c r="G21" s="147">
        <v>1.0</v>
      </c>
      <c r="H21" s="192">
        <v>43923.0</v>
      </c>
      <c r="I21" s="193">
        <f t="shared" ref="I21:I24" si="2">(H21-F21)/7</f>
        <v>2.142857143</v>
      </c>
      <c r="J21" s="147" t="s">
        <v>48</v>
      </c>
      <c r="K21" s="192">
        <v>43982.0</v>
      </c>
      <c r="L21" s="177"/>
      <c r="M21" s="177"/>
      <c r="N21" s="177"/>
      <c r="O21" s="177"/>
      <c r="P21" s="177"/>
      <c r="Q21" s="177"/>
      <c r="R21" s="177"/>
      <c r="S21" s="177"/>
      <c r="Z21" s="177"/>
      <c r="AA21" s="177"/>
      <c r="AB21" s="177"/>
      <c r="AC21" s="177"/>
      <c r="AD21" s="177"/>
      <c r="AE21" s="75" t="s">
        <v>2315</v>
      </c>
    </row>
    <row r="22">
      <c r="A22" s="147" t="s">
        <v>2316</v>
      </c>
      <c r="B22" s="20" t="s">
        <v>108</v>
      </c>
      <c r="C22" s="21" t="s">
        <v>64</v>
      </c>
      <c r="D22" s="147" t="s">
        <v>48</v>
      </c>
      <c r="F22" s="195">
        <v>43909.0</v>
      </c>
      <c r="G22" s="147">
        <v>28.0</v>
      </c>
      <c r="H22" s="192">
        <v>43924.0</v>
      </c>
      <c r="I22" s="193">
        <f t="shared" si="2"/>
        <v>2.142857143</v>
      </c>
      <c r="J22" s="147" t="s">
        <v>48</v>
      </c>
      <c r="K22" s="192">
        <v>43983.0</v>
      </c>
      <c r="L22" s="196"/>
      <c r="M22" s="196" t="s">
        <v>2317</v>
      </c>
      <c r="N22" s="147" t="s">
        <v>48</v>
      </c>
      <c r="O22" s="177"/>
      <c r="P22" s="177"/>
      <c r="Q22" s="196" t="s">
        <v>2318</v>
      </c>
      <c r="R22" s="177"/>
      <c r="S22" s="177"/>
      <c r="Z22" s="177"/>
      <c r="AA22" s="177"/>
      <c r="AB22" s="177"/>
      <c r="AC22" s="177"/>
      <c r="AD22" s="177"/>
      <c r="AE22" s="75" t="s">
        <v>2319</v>
      </c>
    </row>
    <row r="23">
      <c r="A23" s="147" t="s">
        <v>2320</v>
      </c>
      <c r="B23" s="20" t="s">
        <v>108</v>
      </c>
      <c r="C23" s="21" t="s">
        <v>64</v>
      </c>
      <c r="D23" s="147" t="s">
        <v>48</v>
      </c>
      <c r="F23" s="195">
        <v>43907.0</v>
      </c>
      <c r="G23" s="147">
        <v>0.0</v>
      </c>
      <c r="H23" s="192">
        <v>43923.0</v>
      </c>
      <c r="I23" s="193">
        <f t="shared" si="2"/>
        <v>2.285714286</v>
      </c>
      <c r="J23" s="147" t="s">
        <v>48</v>
      </c>
      <c r="K23" s="192">
        <v>43982.0</v>
      </c>
      <c r="L23" s="196"/>
      <c r="M23" s="196" t="s">
        <v>2321</v>
      </c>
      <c r="N23" s="147" t="s">
        <v>48</v>
      </c>
      <c r="O23" s="177"/>
      <c r="P23" s="177"/>
      <c r="Q23" s="196" t="s">
        <v>2318</v>
      </c>
      <c r="R23" s="177"/>
      <c r="S23" s="177"/>
      <c r="Z23" s="177"/>
      <c r="AA23" s="177"/>
      <c r="AB23" s="177"/>
      <c r="AC23" s="177"/>
      <c r="AD23" s="177"/>
      <c r="AE23" s="75" t="s">
        <v>2322</v>
      </c>
      <c r="AF23" s="75" t="s">
        <v>2323</v>
      </c>
    </row>
    <row r="24">
      <c r="A24" s="147" t="s">
        <v>2324</v>
      </c>
      <c r="B24" s="20" t="s">
        <v>108</v>
      </c>
      <c r="C24" s="21" t="s">
        <v>64</v>
      </c>
      <c r="D24" s="147" t="s">
        <v>48</v>
      </c>
      <c r="F24" s="195">
        <v>43907.0</v>
      </c>
      <c r="G24" s="147">
        <v>0.0</v>
      </c>
      <c r="H24" s="192">
        <v>43921.0</v>
      </c>
      <c r="I24" s="193">
        <f t="shared" si="2"/>
        <v>2</v>
      </c>
      <c r="J24" s="147" t="s">
        <v>48</v>
      </c>
      <c r="K24" s="147" t="s">
        <v>2266</v>
      </c>
      <c r="L24" s="177"/>
      <c r="M24" s="177"/>
      <c r="N24" s="177"/>
      <c r="O24" s="177"/>
      <c r="P24" s="177"/>
      <c r="Q24" s="177"/>
      <c r="R24" s="177"/>
      <c r="S24" s="177"/>
      <c r="Z24" s="177"/>
      <c r="AA24" s="177"/>
      <c r="AB24" s="177"/>
      <c r="AC24" s="177"/>
      <c r="AD24" s="177"/>
    </row>
    <row r="25">
      <c r="A25" s="147" t="s">
        <v>2325</v>
      </c>
      <c r="B25" s="20" t="s">
        <v>108</v>
      </c>
      <c r="C25" s="21" t="s">
        <v>64</v>
      </c>
      <c r="D25" s="147" t="s">
        <v>48</v>
      </c>
      <c r="F25" s="195">
        <v>43909.0</v>
      </c>
      <c r="G25" s="147">
        <v>20.0</v>
      </c>
      <c r="H25" s="192">
        <v>43940.0</v>
      </c>
      <c r="I25" s="147">
        <v>4.0</v>
      </c>
      <c r="J25" s="147" t="s">
        <v>48</v>
      </c>
      <c r="K25" s="192">
        <v>43982.0</v>
      </c>
      <c r="L25" s="147"/>
      <c r="M25" s="147" t="s">
        <v>2326</v>
      </c>
      <c r="N25" s="147" t="s">
        <v>48</v>
      </c>
      <c r="O25" s="177"/>
      <c r="P25" s="177"/>
      <c r="Q25" s="177"/>
      <c r="R25" s="177"/>
      <c r="S25" s="177"/>
      <c r="Z25" s="177"/>
      <c r="AA25" s="177"/>
      <c r="AB25" s="147" t="s">
        <v>48</v>
      </c>
      <c r="AC25" s="147" t="s">
        <v>2327</v>
      </c>
      <c r="AD25" s="177"/>
      <c r="AE25" s="75" t="s">
        <v>2328</v>
      </c>
    </row>
    <row r="26">
      <c r="A26" s="199" t="s">
        <v>2329</v>
      </c>
      <c r="B26" s="20" t="s">
        <v>108</v>
      </c>
      <c r="C26" s="21" t="s">
        <v>64</v>
      </c>
      <c r="D26" s="199" t="s">
        <v>48</v>
      </c>
      <c r="E26" s="200"/>
      <c r="F26" s="201">
        <v>43906.0</v>
      </c>
      <c r="G26" s="199">
        <v>164.0</v>
      </c>
      <c r="H26" s="199" t="s">
        <v>2266</v>
      </c>
      <c r="I26" s="202"/>
      <c r="J26" s="202"/>
      <c r="K26" s="203">
        <v>44082.0</v>
      </c>
      <c r="L26" s="204"/>
      <c r="M26" s="205" t="s">
        <v>2330</v>
      </c>
      <c r="N26" s="199" t="s">
        <v>48</v>
      </c>
      <c r="O26" s="199" t="s">
        <v>109</v>
      </c>
      <c r="P26" s="199" t="s">
        <v>48</v>
      </c>
      <c r="Q26" s="202"/>
      <c r="R26" s="202"/>
      <c r="S26" s="202"/>
      <c r="T26" s="200"/>
      <c r="U26" s="200"/>
      <c r="V26" s="200"/>
      <c r="W26" s="200"/>
      <c r="X26" s="200"/>
      <c r="Y26" s="200"/>
      <c r="Z26" s="202"/>
      <c r="AA26" s="202"/>
      <c r="AB26" s="199" t="s">
        <v>48</v>
      </c>
      <c r="AC26" s="199" t="s">
        <v>2331</v>
      </c>
      <c r="AD26" s="202"/>
      <c r="AE26" s="206" t="s">
        <v>2332</v>
      </c>
      <c r="AF26" s="200"/>
      <c r="AG26" s="200"/>
      <c r="AH26" s="200"/>
    </row>
    <row r="27">
      <c r="A27" s="147" t="s">
        <v>2333</v>
      </c>
      <c r="B27" s="20" t="s">
        <v>108</v>
      </c>
      <c r="C27" s="21" t="s">
        <v>64</v>
      </c>
      <c r="D27" s="147" t="s">
        <v>48</v>
      </c>
      <c r="F27" s="195">
        <v>43907.0</v>
      </c>
      <c r="G27" s="147">
        <v>4.0</v>
      </c>
      <c r="H27" s="192">
        <v>43938.0</v>
      </c>
      <c r="I27" s="193">
        <f>(H27-F27)/7</f>
        <v>4.428571429</v>
      </c>
      <c r="J27" s="147" t="s">
        <v>48</v>
      </c>
      <c r="K27" s="192">
        <v>44012.0</v>
      </c>
      <c r="L27" s="196"/>
      <c r="M27" s="196" t="s">
        <v>2334</v>
      </c>
      <c r="N27" s="147" t="s">
        <v>48</v>
      </c>
      <c r="O27" s="177"/>
      <c r="P27" s="147" t="s">
        <v>48</v>
      </c>
      <c r="Q27" s="177"/>
      <c r="R27" s="177"/>
      <c r="S27" s="177"/>
      <c r="Z27" s="177"/>
      <c r="AA27" s="177"/>
      <c r="AB27" s="177"/>
      <c r="AC27" s="177"/>
      <c r="AD27" s="177"/>
    </row>
    <row r="28">
      <c r="A28" s="147" t="s">
        <v>2335</v>
      </c>
      <c r="B28" s="20" t="s">
        <v>108</v>
      </c>
      <c r="C28" s="21" t="s">
        <v>64</v>
      </c>
      <c r="D28" s="147" t="s">
        <v>48</v>
      </c>
      <c r="F28" s="195">
        <v>43906.0</v>
      </c>
      <c r="G28" s="147">
        <v>0.0</v>
      </c>
      <c r="H28" s="147" t="s">
        <v>2266</v>
      </c>
      <c r="I28" s="177"/>
      <c r="J28" s="177"/>
      <c r="K28" s="177"/>
      <c r="L28" s="147"/>
      <c r="M28" s="147" t="s">
        <v>2336</v>
      </c>
      <c r="N28" s="177"/>
      <c r="O28" s="177"/>
      <c r="P28" s="177"/>
      <c r="Q28" s="177"/>
      <c r="R28" s="177"/>
      <c r="S28" s="177"/>
      <c r="Z28" s="177"/>
      <c r="AA28" s="177"/>
      <c r="AB28" s="147" t="s">
        <v>48</v>
      </c>
      <c r="AC28" s="147" t="s">
        <v>2287</v>
      </c>
      <c r="AD28" s="177"/>
      <c r="AE28" s="75" t="s">
        <v>2337</v>
      </c>
    </row>
    <row r="29">
      <c r="F29" s="177"/>
      <c r="Z29" s="177"/>
      <c r="AA29" s="177"/>
      <c r="AB29" s="177"/>
      <c r="AC29" s="177"/>
      <c r="AD29" s="177"/>
    </row>
    <row r="30">
      <c r="Z30" s="177"/>
      <c r="AA30" s="177"/>
      <c r="AB30" s="177"/>
      <c r="AC30" s="177"/>
      <c r="AD30" s="177"/>
    </row>
    <row r="31">
      <c r="Z31" s="177"/>
      <c r="AA31" s="177"/>
      <c r="AB31" s="177"/>
      <c r="AC31" s="177"/>
      <c r="AD31" s="177"/>
    </row>
    <row r="32">
      <c r="Z32" s="177"/>
      <c r="AA32" s="177"/>
      <c r="AB32" s="177"/>
      <c r="AC32" s="177"/>
      <c r="AD32" s="177"/>
    </row>
    <row r="33">
      <c r="Z33" s="177"/>
      <c r="AA33" s="177"/>
      <c r="AB33" s="177"/>
      <c r="AC33" s="177"/>
      <c r="AD33" s="177"/>
    </row>
    <row r="34">
      <c r="Z34" s="177"/>
      <c r="AA34" s="177"/>
      <c r="AB34" s="177"/>
      <c r="AC34" s="177"/>
      <c r="AD34" s="177"/>
    </row>
    <row r="35">
      <c r="Z35" s="177"/>
      <c r="AA35" s="177"/>
      <c r="AB35" s="177"/>
      <c r="AC35" s="177"/>
      <c r="AD35" s="177"/>
    </row>
    <row r="36">
      <c r="Z36" s="177"/>
      <c r="AA36" s="177"/>
      <c r="AB36" s="177"/>
      <c r="AC36" s="177"/>
      <c r="AD36" s="177"/>
    </row>
  </sheetData>
  <hyperlinks>
    <hyperlink r:id="rId1" ref="AE2"/>
    <hyperlink r:id="rId2" ref="AG2"/>
    <hyperlink r:id="rId3" ref="AE3"/>
    <hyperlink r:id="rId4" ref="AE4"/>
    <hyperlink r:id="rId5" ref="AE5"/>
    <hyperlink r:id="rId6" ref="AE6"/>
    <hyperlink r:id="rId7" ref="AE7"/>
    <hyperlink r:id="rId8" ref="AE9"/>
    <hyperlink r:id="rId9" ref="AE12"/>
    <hyperlink r:id="rId10" ref="AE13"/>
    <hyperlink r:id="rId11" ref="AF13"/>
    <hyperlink r:id="rId12" ref="AE14"/>
    <hyperlink r:id="rId13" ref="AE15"/>
    <hyperlink r:id="rId14" ref="AE16"/>
    <hyperlink r:id="rId15" ref="AE17"/>
    <hyperlink r:id="rId16" ref="AE19"/>
    <hyperlink r:id="rId17" ref="AE21"/>
    <hyperlink r:id="rId18" ref="AE22"/>
    <hyperlink r:id="rId19" ref="AE23"/>
    <hyperlink r:id="rId20" ref="AF23"/>
    <hyperlink r:id="rId21" ref="AE25"/>
    <hyperlink r:id="rId22" ref="AE26"/>
    <hyperlink r:id="rId23" ref="AE28"/>
  </hyperlinks>
  <drawing r:id="rId24"/>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20.57"/>
    <col customWidth="1" min="3" max="3" width="18.29"/>
    <col customWidth="1" min="12" max="12" width="52.14"/>
    <col customWidth="1" min="13" max="13" width="57.57"/>
    <col customWidth="1" min="24" max="24" width="26.86"/>
    <col customWidth="1" min="33" max="33" width="33.43"/>
  </cols>
  <sheetData>
    <row r="1">
      <c r="A1" s="10" t="s">
        <v>2261</v>
      </c>
      <c r="B1" s="12" t="s">
        <v>2</v>
      </c>
      <c r="C1" s="12" t="s">
        <v>3</v>
      </c>
      <c r="D1" s="12" t="s">
        <v>4</v>
      </c>
      <c r="E1" s="12" t="s">
        <v>5</v>
      </c>
      <c r="F1" s="12" t="s">
        <v>6</v>
      </c>
      <c r="G1" s="13" t="s">
        <v>2262</v>
      </c>
      <c r="H1" s="12" t="s">
        <v>8</v>
      </c>
      <c r="I1" s="14" t="s">
        <v>9</v>
      </c>
      <c r="J1" s="12" t="s">
        <v>10</v>
      </c>
      <c r="K1" s="12" t="s">
        <v>11</v>
      </c>
      <c r="L1" s="12" t="s">
        <v>12</v>
      </c>
      <c r="M1" s="17" t="s">
        <v>18</v>
      </c>
      <c r="N1" s="12" t="s">
        <v>19</v>
      </c>
      <c r="O1" s="12" t="s">
        <v>20</v>
      </c>
      <c r="P1" s="12" t="s">
        <v>21</v>
      </c>
      <c r="Q1" s="12" t="s">
        <v>2264</v>
      </c>
      <c r="R1" s="12" t="s">
        <v>23</v>
      </c>
      <c r="S1" s="12" t="s">
        <v>24</v>
      </c>
      <c r="T1" s="12" t="s">
        <v>25</v>
      </c>
      <c r="U1" s="12" t="s">
        <v>26</v>
      </c>
      <c r="V1" s="12" t="s">
        <v>27</v>
      </c>
      <c r="W1" s="12" t="s">
        <v>28</v>
      </c>
      <c r="X1" s="12" t="s">
        <v>29</v>
      </c>
      <c r="Y1" s="12" t="s">
        <v>30</v>
      </c>
      <c r="Z1" s="12" t="s">
        <v>31</v>
      </c>
      <c r="AA1" s="12" t="s">
        <v>32</v>
      </c>
      <c r="AB1" s="12" t="s">
        <v>33</v>
      </c>
      <c r="AC1" s="15" t="s">
        <v>34</v>
      </c>
      <c r="AD1" s="15" t="s">
        <v>35</v>
      </c>
      <c r="AE1" s="15" t="s">
        <v>36</v>
      </c>
      <c r="AF1" s="15" t="s">
        <v>37</v>
      </c>
      <c r="AG1" s="12" t="s">
        <v>38</v>
      </c>
      <c r="AH1" s="12" t="s">
        <v>39</v>
      </c>
      <c r="AI1" s="12" t="s">
        <v>40</v>
      </c>
      <c r="AJ1" s="11" t="s">
        <v>40</v>
      </c>
      <c r="AK1" s="15" t="s">
        <v>41</v>
      </c>
      <c r="AL1" s="12" t="s">
        <v>42</v>
      </c>
    </row>
    <row r="2">
      <c r="A2" s="207" t="s">
        <v>2338</v>
      </c>
      <c r="B2" s="20" t="s">
        <v>46</v>
      </c>
      <c r="C2" s="21" t="s">
        <v>99</v>
      </c>
      <c r="D2" s="147" t="s">
        <v>48</v>
      </c>
      <c r="F2" s="208">
        <v>43907.0</v>
      </c>
      <c r="G2" s="68">
        <v>1.0</v>
      </c>
      <c r="H2" s="208">
        <v>43921.0</v>
      </c>
      <c r="I2" s="68">
        <v>2.0</v>
      </c>
      <c r="AI2" s="55" t="s">
        <v>2339</v>
      </c>
      <c r="AJ2" s="40" t="s">
        <v>2340</v>
      </c>
      <c r="AK2" s="55" t="s">
        <v>2341</v>
      </c>
    </row>
    <row r="3">
      <c r="A3" s="207" t="s">
        <v>2342</v>
      </c>
      <c r="B3" s="20" t="s">
        <v>46</v>
      </c>
      <c r="C3" s="21" t="s">
        <v>99</v>
      </c>
      <c r="D3" s="147" t="s">
        <v>48</v>
      </c>
      <c r="AI3" s="55" t="s">
        <v>2343</v>
      </c>
    </row>
    <row r="4">
      <c r="A4" s="207" t="s">
        <v>2344</v>
      </c>
      <c r="B4" s="20" t="s">
        <v>46</v>
      </c>
      <c r="C4" s="21" t="s">
        <v>99</v>
      </c>
      <c r="D4" s="147" t="s">
        <v>48</v>
      </c>
      <c r="F4" s="209">
        <v>43902.0</v>
      </c>
      <c r="G4" s="119">
        <v>0.0</v>
      </c>
      <c r="H4" s="209">
        <v>43919.0</v>
      </c>
      <c r="L4" s="39" t="s">
        <v>2345</v>
      </c>
      <c r="M4" s="39" t="s">
        <v>2346</v>
      </c>
      <c r="AI4" s="42" t="s">
        <v>2347</v>
      </c>
      <c r="AJ4" s="42" t="s">
        <v>2348</v>
      </c>
    </row>
    <row r="5">
      <c r="A5" s="207" t="s">
        <v>2349</v>
      </c>
      <c r="B5" s="20" t="s">
        <v>46</v>
      </c>
      <c r="C5" s="21" t="s">
        <v>99</v>
      </c>
      <c r="D5" s="147" t="s">
        <v>48</v>
      </c>
      <c r="F5" s="209">
        <v>43903.0</v>
      </c>
      <c r="G5" s="119">
        <v>0.0</v>
      </c>
      <c r="H5" s="209">
        <v>43921.0</v>
      </c>
      <c r="I5" s="119">
        <v>2.0</v>
      </c>
      <c r="J5" s="119" t="s">
        <v>48</v>
      </c>
      <c r="K5" s="119" t="s">
        <v>2350</v>
      </c>
      <c r="L5" s="169" t="s">
        <v>2351</v>
      </c>
      <c r="AI5" s="40" t="s">
        <v>2352</v>
      </c>
      <c r="AJ5" s="33" t="s">
        <v>2353</v>
      </c>
      <c r="AK5" s="55" t="s">
        <v>2354</v>
      </c>
    </row>
    <row r="6">
      <c r="A6" s="207" t="s">
        <v>2355</v>
      </c>
      <c r="B6" s="20" t="s">
        <v>46</v>
      </c>
      <c r="C6" s="21" t="s">
        <v>99</v>
      </c>
      <c r="D6" s="147" t="s">
        <v>48</v>
      </c>
      <c r="M6" s="93" t="s">
        <v>2356</v>
      </c>
      <c r="AI6" s="54" t="s">
        <v>2357</v>
      </c>
    </row>
    <row r="7">
      <c r="A7" s="207" t="s">
        <v>2358</v>
      </c>
      <c r="B7" s="20" t="s">
        <v>46</v>
      </c>
      <c r="C7" s="21" t="s">
        <v>99</v>
      </c>
      <c r="D7" s="147" t="s">
        <v>48</v>
      </c>
    </row>
    <row r="8">
      <c r="A8" s="207" t="s">
        <v>2359</v>
      </c>
      <c r="B8" s="20" t="s">
        <v>46</v>
      </c>
      <c r="C8" s="21" t="s">
        <v>99</v>
      </c>
      <c r="D8" s="147" t="s">
        <v>48</v>
      </c>
    </row>
    <row r="9">
      <c r="A9" s="207" t="s">
        <v>2360</v>
      </c>
      <c r="B9" s="20" t="s">
        <v>46</v>
      </c>
      <c r="C9" s="21" t="s">
        <v>99</v>
      </c>
      <c r="D9" s="147" t="s">
        <v>48</v>
      </c>
      <c r="F9" s="209">
        <v>43909.0</v>
      </c>
      <c r="G9" s="119">
        <v>17.0</v>
      </c>
      <c r="H9" s="209">
        <v>43921.0</v>
      </c>
      <c r="I9" s="119">
        <v>3.0</v>
      </c>
      <c r="J9" s="119" t="s">
        <v>48</v>
      </c>
      <c r="K9" s="210">
        <v>43935.0</v>
      </c>
      <c r="L9" s="211" t="s">
        <v>2361</v>
      </c>
      <c r="M9" s="211" t="s">
        <v>2362</v>
      </c>
      <c r="N9" s="119" t="s">
        <v>48</v>
      </c>
      <c r="AI9" s="55" t="s">
        <v>2363</v>
      </c>
      <c r="AJ9" s="66" t="s">
        <v>2364</v>
      </c>
    </row>
    <row r="10">
      <c r="A10" s="207" t="s">
        <v>2365</v>
      </c>
      <c r="B10" s="20" t="s">
        <v>46</v>
      </c>
      <c r="C10" s="21" t="s">
        <v>99</v>
      </c>
      <c r="D10" s="147" t="s">
        <v>48</v>
      </c>
      <c r="M10" s="93" t="s">
        <v>2366</v>
      </c>
      <c r="N10" s="119" t="s">
        <v>48</v>
      </c>
      <c r="O10" s="119" t="s">
        <v>54</v>
      </c>
      <c r="P10" s="119" t="s">
        <v>54</v>
      </c>
      <c r="AI10" s="55" t="s">
        <v>2367</v>
      </c>
    </row>
    <row r="11">
      <c r="A11" s="207" t="s">
        <v>2368</v>
      </c>
      <c r="B11" s="20" t="s">
        <v>46</v>
      </c>
      <c r="C11" s="21" t="s">
        <v>99</v>
      </c>
      <c r="D11" s="147" t="s">
        <v>48</v>
      </c>
    </row>
    <row r="12">
      <c r="A12" s="207" t="s">
        <v>2369</v>
      </c>
      <c r="B12" s="20" t="s">
        <v>46</v>
      </c>
      <c r="C12" s="21" t="s">
        <v>99</v>
      </c>
      <c r="D12" s="147" t="s">
        <v>48</v>
      </c>
    </row>
    <row r="13">
      <c r="A13" s="207" t="s">
        <v>2370</v>
      </c>
      <c r="B13" s="20" t="s">
        <v>46</v>
      </c>
      <c r="C13" s="21" t="s">
        <v>99</v>
      </c>
      <c r="D13" s="147" t="s">
        <v>48</v>
      </c>
      <c r="F13" s="209">
        <v>43899.0</v>
      </c>
      <c r="G13" s="119">
        <v>15.0</v>
      </c>
      <c r="H13" s="209">
        <v>43921.0</v>
      </c>
      <c r="L13" s="93" t="s">
        <v>2371</v>
      </c>
      <c r="AF13" s="119" t="s">
        <v>48</v>
      </c>
      <c r="AG13" s="169" t="s">
        <v>2372</v>
      </c>
      <c r="AI13" s="55" t="s">
        <v>2373</v>
      </c>
      <c r="AJ13" s="55" t="s">
        <v>2374</v>
      </c>
    </row>
    <row r="14">
      <c r="A14" s="207" t="s">
        <v>2375</v>
      </c>
      <c r="B14" s="20" t="s">
        <v>46</v>
      </c>
      <c r="C14" s="21" t="s">
        <v>99</v>
      </c>
      <c r="D14" s="147" t="s">
        <v>48</v>
      </c>
      <c r="L14" s="93" t="s">
        <v>2376</v>
      </c>
      <c r="M14" s="212" t="s">
        <v>2377</v>
      </c>
      <c r="O14" s="68" t="s">
        <v>48</v>
      </c>
      <c r="W14" s="119" t="s">
        <v>48</v>
      </c>
      <c r="X14" s="196" t="s">
        <v>2378</v>
      </c>
      <c r="AI14" s="54" t="s">
        <v>2379</v>
      </c>
    </row>
    <row r="15">
      <c r="A15" s="207" t="s">
        <v>2380</v>
      </c>
      <c r="B15" s="20" t="s">
        <v>46</v>
      </c>
      <c r="C15" s="21" t="s">
        <v>99</v>
      </c>
      <c r="D15" s="147" t="s">
        <v>48</v>
      </c>
    </row>
    <row r="16">
      <c r="A16" s="207" t="s">
        <v>2381</v>
      </c>
      <c r="B16" s="20" t="s">
        <v>46</v>
      </c>
      <c r="C16" s="21" t="s">
        <v>99</v>
      </c>
      <c r="D16" s="147" t="s">
        <v>48</v>
      </c>
    </row>
    <row r="17">
      <c r="A17" s="207" t="s">
        <v>2382</v>
      </c>
      <c r="B17" s="20" t="s">
        <v>46</v>
      </c>
      <c r="C17" s="21" t="s">
        <v>99</v>
      </c>
      <c r="D17" s="147" t="s">
        <v>48</v>
      </c>
    </row>
    <row r="18">
      <c r="A18" s="207" t="s">
        <v>2383</v>
      </c>
      <c r="B18" s="20" t="s">
        <v>46</v>
      </c>
      <c r="C18" s="21" t="s">
        <v>99</v>
      </c>
      <c r="D18" s="147" t="s">
        <v>48</v>
      </c>
    </row>
    <row r="19">
      <c r="A19" s="207" t="s">
        <v>2384</v>
      </c>
      <c r="B19" s="20" t="s">
        <v>46</v>
      </c>
      <c r="C19" s="21" t="s">
        <v>99</v>
      </c>
      <c r="D19" s="147" t="s">
        <v>48</v>
      </c>
    </row>
    <row r="20">
      <c r="A20" s="207" t="s">
        <v>2385</v>
      </c>
      <c r="B20" s="20" t="s">
        <v>46</v>
      </c>
      <c r="C20" s="21" t="s">
        <v>99</v>
      </c>
      <c r="D20" s="147" t="s">
        <v>48</v>
      </c>
    </row>
    <row r="21">
      <c r="A21" s="207" t="s">
        <v>2386</v>
      </c>
      <c r="B21" s="20" t="s">
        <v>46</v>
      </c>
      <c r="C21" s="21" t="s">
        <v>99</v>
      </c>
      <c r="D21" s="147" t="s">
        <v>48</v>
      </c>
      <c r="M21" s="93" t="s">
        <v>2387</v>
      </c>
      <c r="N21" s="68" t="s">
        <v>48</v>
      </c>
      <c r="AI21" s="55" t="s">
        <v>2388</v>
      </c>
    </row>
    <row r="22">
      <c r="A22" s="207" t="s">
        <v>2389</v>
      </c>
      <c r="B22" s="20" t="s">
        <v>46</v>
      </c>
      <c r="C22" s="21" t="s">
        <v>99</v>
      </c>
      <c r="D22" s="147" t="s">
        <v>48</v>
      </c>
    </row>
    <row r="23">
      <c r="A23" s="207" t="s">
        <v>2390</v>
      </c>
      <c r="B23" s="20" t="s">
        <v>46</v>
      </c>
      <c r="C23" s="21" t="s">
        <v>99</v>
      </c>
      <c r="D23" s="147" t="s">
        <v>48</v>
      </c>
    </row>
    <row r="24">
      <c r="A24" s="207" t="s">
        <v>2391</v>
      </c>
      <c r="B24" s="20" t="s">
        <v>46</v>
      </c>
      <c r="C24" s="21" t="s">
        <v>99</v>
      </c>
      <c r="D24" s="147" t="s">
        <v>48</v>
      </c>
    </row>
    <row r="25">
      <c r="A25" s="207" t="s">
        <v>2392</v>
      </c>
      <c r="B25" s="20" t="s">
        <v>46</v>
      </c>
      <c r="C25" s="21" t="s">
        <v>99</v>
      </c>
      <c r="D25" s="147" t="s">
        <v>48</v>
      </c>
    </row>
    <row r="26">
      <c r="A26" s="207" t="s">
        <v>2393</v>
      </c>
      <c r="B26" s="20" t="s">
        <v>46</v>
      </c>
      <c r="C26" s="21" t="s">
        <v>99</v>
      </c>
      <c r="D26" s="147" t="s">
        <v>48</v>
      </c>
    </row>
    <row r="27">
      <c r="A27" s="207" t="s">
        <v>2394</v>
      </c>
      <c r="B27" s="20" t="s">
        <v>46</v>
      </c>
      <c r="C27" s="21" t="s">
        <v>99</v>
      </c>
      <c r="D27" s="147" t="s">
        <v>48</v>
      </c>
    </row>
    <row r="28">
      <c r="A28" s="207" t="s">
        <v>2395</v>
      </c>
      <c r="B28" s="20" t="s">
        <v>46</v>
      </c>
      <c r="C28" s="21" t="s">
        <v>99</v>
      </c>
      <c r="D28" s="147" t="s">
        <v>48</v>
      </c>
    </row>
    <row r="29">
      <c r="A29" s="207" t="s">
        <v>2396</v>
      </c>
      <c r="B29" s="20" t="s">
        <v>46</v>
      </c>
      <c r="C29" s="21" t="s">
        <v>99</v>
      </c>
      <c r="D29" s="147" t="s">
        <v>48</v>
      </c>
    </row>
    <row r="30">
      <c r="A30" s="109"/>
    </row>
    <row r="31">
      <c r="A31" s="109"/>
    </row>
    <row r="32">
      <c r="A32" s="109"/>
    </row>
    <row r="33">
      <c r="A33" s="109"/>
    </row>
    <row r="34">
      <c r="A34" s="109"/>
    </row>
    <row r="35">
      <c r="A35" s="109"/>
    </row>
    <row r="36">
      <c r="A36" s="109"/>
    </row>
    <row r="37">
      <c r="A37" s="109"/>
    </row>
    <row r="38">
      <c r="A38" s="109"/>
    </row>
    <row r="39">
      <c r="A39" s="109"/>
    </row>
    <row r="40">
      <c r="A40" s="109"/>
    </row>
    <row r="41">
      <c r="A41" s="109"/>
    </row>
    <row r="42">
      <c r="A42" s="109"/>
    </row>
    <row r="43">
      <c r="A43" s="109"/>
    </row>
    <row r="44">
      <c r="A44" s="109"/>
    </row>
    <row r="45">
      <c r="A45" s="109"/>
    </row>
    <row r="46">
      <c r="A46" s="109"/>
    </row>
    <row r="47">
      <c r="A47" s="109"/>
    </row>
    <row r="48">
      <c r="A48" s="109"/>
    </row>
    <row r="49">
      <c r="A49" s="109"/>
    </row>
    <row r="50">
      <c r="A50" s="109"/>
    </row>
    <row r="51">
      <c r="A51" s="109"/>
    </row>
    <row r="52">
      <c r="A52" s="109"/>
    </row>
    <row r="53">
      <c r="A53" s="109"/>
    </row>
    <row r="54">
      <c r="A54" s="109"/>
    </row>
    <row r="55">
      <c r="A55" s="109"/>
    </row>
    <row r="56">
      <c r="A56" s="109"/>
    </row>
    <row r="57">
      <c r="A57" s="109"/>
    </row>
    <row r="58">
      <c r="A58" s="109"/>
    </row>
    <row r="59">
      <c r="A59" s="109"/>
    </row>
    <row r="60">
      <c r="A60" s="109"/>
    </row>
    <row r="61">
      <c r="A61" s="109"/>
    </row>
    <row r="62">
      <c r="A62" s="109"/>
    </row>
    <row r="63">
      <c r="A63" s="109"/>
    </row>
    <row r="64">
      <c r="A64" s="109"/>
    </row>
    <row r="65">
      <c r="A65" s="109"/>
    </row>
    <row r="66">
      <c r="A66" s="109"/>
    </row>
    <row r="67">
      <c r="A67" s="109"/>
    </row>
    <row r="68">
      <c r="A68" s="109"/>
    </row>
    <row r="69">
      <c r="A69" s="109"/>
    </row>
    <row r="70">
      <c r="A70" s="109"/>
    </row>
    <row r="71">
      <c r="A71" s="109"/>
    </row>
    <row r="72">
      <c r="A72" s="109"/>
    </row>
    <row r="73">
      <c r="A73" s="109"/>
    </row>
    <row r="74">
      <c r="A74" s="109"/>
    </row>
    <row r="75">
      <c r="A75" s="109"/>
    </row>
    <row r="76">
      <c r="A76" s="109"/>
    </row>
    <row r="77">
      <c r="A77" s="109"/>
    </row>
    <row r="78">
      <c r="A78" s="109"/>
    </row>
    <row r="79">
      <c r="A79" s="109"/>
    </row>
    <row r="80">
      <c r="A80" s="109"/>
    </row>
    <row r="81">
      <c r="A81" s="109"/>
    </row>
    <row r="82">
      <c r="A82" s="109"/>
    </row>
    <row r="83">
      <c r="A83" s="109"/>
    </row>
    <row r="84">
      <c r="A84" s="109"/>
    </row>
    <row r="85">
      <c r="A85" s="109"/>
    </row>
    <row r="86">
      <c r="A86" s="109"/>
    </row>
    <row r="87">
      <c r="A87" s="109"/>
    </row>
    <row r="88">
      <c r="A88" s="109"/>
    </row>
    <row r="89">
      <c r="A89" s="109"/>
    </row>
    <row r="90">
      <c r="A90" s="109"/>
    </row>
    <row r="91">
      <c r="A91" s="109"/>
    </row>
    <row r="92">
      <c r="A92" s="109"/>
    </row>
    <row r="93">
      <c r="A93" s="109"/>
    </row>
    <row r="94">
      <c r="A94" s="109"/>
    </row>
    <row r="95">
      <c r="A95" s="109"/>
    </row>
    <row r="96">
      <c r="A96" s="109"/>
    </row>
    <row r="97">
      <c r="A97" s="109"/>
    </row>
    <row r="98">
      <c r="A98" s="109"/>
    </row>
    <row r="99">
      <c r="A99" s="109"/>
    </row>
    <row r="100">
      <c r="A100" s="109"/>
    </row>
    <row r="101">
      <c r="A101" s="109"/>
    </row>
    <row r="102">
      <c r="A102" s="109"/>
    </row>
    <row r="103">
      <c r="A103" s="109"/>
    </row>
    <row r="104">
      <c r="A104" s="109"/>
    </row>
    <row r="105">
      <c r="A105" s="109"/>
    </row>
    <row r="106">
      <c r="A106" s="109"/>
    </row>
    <row r="107">
      <c r="A107" s="109"/>
    </row>
    <row r="108">
      <c r="A108" s="109"/>
    </row>
    <row r="109">
      <c r="A109" s="109"/>
    </row>
    <row r="110">
      <c r="A110" s="109"/>
    </row>
    <row r="111">
      <c r="A111" s="109"/>
    </row>
    <row r="112">
      <c r="A112" s="109"/>
    </row>
    <row r="113">
      <c r="A113" s="109"/>
    </row>
    <row r="114">
      <c r="A114" s="109"/>
    </row>
    <row r="115">
      <c r="A115" s="109"/>
    </row>
    <row r="116">
      <c r="A116" s="109"/>
    </row>
    <row r="117">
      <c r="A117" s="109"/>
    </row>
    <row r="118">
      <c r="A118" s="109"/>
    </row>
    <row r="119">
      <c r="A119" s="109"/>
    </row>
    <row r="120">
      <c r="A120" s="109"/>
    </row>
    <row r="121">
      <c r="A121" s="109"/>
    </row>
    <row r="122">
      <c r="A122" s="109"/>
    </row>
    <row r="123">
      <c r="A123" s="109"/>
    </row>
    <row r="124">
      <c r="A124" s="109"/>
    </row>
    <row r="125">
      <c r="A125" s="109"/>
    </row>
    <row r="126">
      <c r="A126" s="109"/>
    </row>
    <row r="127">
      <c r="A127" s="109"/>
    </row>
    <row r="128">
      <c r="A128" s="109"/>
    </row>
    <row r="129">
      <c r="A129" s="109"/>
    </row>
    <row r="130">
      <c r="A130" s="109"/>
    </row>
    <row r="131">
      <c r="A131" s="109"/>
    </row>
    <row r="132">
      <c r="A132" s="109"/>
    </row>
    <row r="133">
      <c r="A133" s="109"/>
    </row>
    <row r="134">
      <c r="A134" s="109"/>
    </row>
    <row r="135">
      <c r="A135" s="109"/>
    </row>
    <row r="136">
      <c r="A136" s="109"/>
    </row>
    <row r="137">
      <c r="A137" s="109"/>
    </row>
    <row r="138">
      <c r="A138" s="109"/>
    </row>
    <row r="139">
      <c r="A139" s="109"/>
    </row>
    <row r="140">
      <c r="A140" s="109"/>
    </row>
    <row r="141">
      <c r="A141" s="109"/>
    </row>
    <row r="142">
      <c r="A142" s="109"/>
    </row>
    <row r="143">
      <c r="A143" s="109"/>
    </row>
    <row r="144">
      <c r="A144" s="109"/>
    </row>
    <row r="145">
      <c r="A145" s="109"/>
    </row>
    <row r="146">
      <c r="A146" s="109"/>
    </row>
    <row r="147">
      <c r="A147" s="109"/>
    </row>
    <row r="148">
      <c r="A148" s="109"/>
    </row>
    <row r="149">
      <c r="A149" s="109"/>
    </row>
    <row r="150">
      <c r="A150" s="109"/>
    </row>
    <row r="151">
      <c r="A151" s="109"/>
    </row>
    <row r="152">
      <c r="A152" s="109"/>
    </row>
    <row r="153">
      <c r="A153" s="109"/>
    </row>
    <row r="154">
      <c r="A154" s="109"/>
    </row>
    <row r="155">
      <c r="A155" s="109"/>
    </row>
    <row r="156">
      <c r="A156" s="109"/>
    </row>
    <row r="157">
      <c r="A157" s="109"/>
    </row>
    <row r="158">
      <c r="A158" s="109"/>
    </row>
    <row r="159">
      <c r="A159" s="109"/>
    </row>
    <row r="160">
      <c r="A160" s="109"/>
    </row>
    <row r="161">
      <c r="A161" s="109"/>
    </row>
    <row r="162">
      <c r="A162" s="109"/>
    </row>
    <row r="163">
      <c r="A163" s="109"/>
    </row>
    <row r="164">
      <c r="A164" s="109"/>
    </row>
    <row r="165">
      <c r="A165" s="109"/>
    </row>
    <row r="166">
      <c r="A166" s="109"/>
    </row>
    <row r="167">
      <c r="A167" s="109"/>
    </row>
    <row r="168">
      <c r="A168" s="109"/>
    </row>
    <row r="169">
      <c r="A169" s="109"/>
    </row>
    <row r="170">
      <c r="A170" s="109"/>
    </row>
    <row r="171">
      <c r="A171" s="109"/>
    </row>
    <row r="172">
      <c r="A172" s="109"/>
    </row>
    <row r="173">
      <c r="A173" s="109"/>
    </row>
    <row r="174">
      <c r="A174" s="109"/>
    </row>
    <row r="175">
      <c r="A175" s="109"/>
    </row>
    <row r="176">
      <c r="A176" s="109"/>
    </row>
    <row r="177">
      <c r="A177" s="109"/>
    </row>
    <row r="178">
      <c r="A178" s="109"/>
    </row>
    <row r="179">
      <c r="A179" s="109"/>
    </row>
    <row r="180">
      <c r="A180" s="109"/>
    </row>
    <row r="181">
      <c r="A181" s="109"/>
    </row>
    <row r="182">
      <c r="A182" s="109"/>
    </row>
    <row r="183">
      <c r="A183" s="109"/>
    </row>
    <row r="184">
      <c r="A184" s="109"/>
    </row>
    <row r="185">
      <c r="A185" s="109"/>
    </row>
    <row r="186">
      <c r="A186" s="109"/>
    </row>
    <row r="187">
      <c r="A187" s="109"/>
    </row>
    <row r="188">
      <c r="A188" s="109"/>
    </row>
    <row r="189">
      <c r="A189" s="109"/>
    </row>
    <row r="190">
      <c r="A190" s="109"/>
    </row>
    <row r="191">
      <c r="A191" s="109"/>
    </row>
    <row r="192">
      <c r="A192" s="109"/>
    </row>
    <row r="193">
      <c r="A193" s="109"/>
    </row>
    <row r="194">
      <c r="A194" s="109"/>
    </row>
    <row r="195">
      <c r="A195" s="109"/>
    </row>
    <row r="196">
      <c r="A196" s="109"/>
    </row>
    <row r="197">
      <c r="A197" s="109"/>
    </row>
    <row r="198">
      <c r="A198" s="109"/>
    </row>
    <row r="199">
      <c r="A199" s="109"/>
    </row>
    <row r="200">
      <c r="A200" s="109"/>
    </row>
    <row r="201">
      <c r="A201" s="109"/>
    </row>
    <row r="202">
      <c r="A202" s="109"/>
    </row>
    <row r="203">
      <c r="A203" s="109"/>
    </row>
    <row r="204">
      <c r="A204" s="109"/>
    </row>
    <row r="205">
      <c r="A205" s="109"/>
    </row>
    <row r="206">
      <c r="A206" s="109"/>
    </row>
    <row r="207">
      <c r="A207" s="109"/>
    </row>
    <row r="208">
      <c r="A208" s="109"/>
    </row>
    <row r="209">
      <c r="A209" s="109"/>
    </row>
    <row r="210">
      <c r="A210" s="109"/>
    </row>
    <row r="211">
      <c r="A211" s="109"/>
    </row>
    <row r="212">
      <c r="A212" s="109"/>
    </row>
    <row r="213">
      <c r="A213" s="109"/>
    </row>
    <row r="214">
      <c r="A214" s="109"/>
    </row>
    <row r="215">
      <c r="A215" s="109"/>
    </row>
    <row r="216">
      <c r="A216" s="109"/>
    </row>
    <row r="217">
      <c r="A217" s="109"/>
    </row>
    <row r="218">
      <c r="A218" s="109"/>
    </row>
    <row r="219">
      <c r="A219" s="109"/>
    </row>
    <row r="220">
      <c r="A220" s="109"/>
    </row>
    <row r="221">
      <c r="A221" s="109"/>
    </row>
    <row r="222">
      <c r="A222" s="109"/>
    </row>
    <row r="223">
      <c r="A223" s="109"/>
    </row>
    <row r="224">
      <c r="A224" s="109"/>
    </row>
    <row r="225">
      <c r="A225" s="109"/>
    </row>
    <row r="226">
      <c r="A226" s="109"/>
    </row>
    <row r="227">
      <c r="A227" s="109"/>
    </row>
    <row r="228">
      <c r="A228" s="109"/>
    </row>
    <row r="229">
      <c r="A229" s="109"/>
    </row>
    <row r="230">
      <c r="A230" s="109"/>
    </row>
    <row r="231">
      <c r="A231" s="109"/>
    </row>
    <row r="232">
      <c r="A232" s="109"/>
    </row>
    <row r="233">
      <c r="A233" s="109"/>
    </row>
    <row r="234">
      <c r="A234" s="109"/>
    </row>
    <row r="235">
      <c r="A235" s="109"/>
    </row>
    <row r="236">
      <c r="A236" s="109"/>
    </row>
    <row r="237">
      <c r="A237" s="109"/>
    </row>
    <row r="238">
      <c r="A238" s="109"/>
    </row>
    <row r="239">
      <c r="A239" s="109"/>
    </row>
    <row r="240">
      <c r="A240" s="109"/>
    </row>
    <row r="241">
      <c r="A241" s="109"/>
    </row>
    <row r="242">
      <c r="A242" s="109"/>
    </row>
    <row r="243">
      <c r="A243" s="109"/>
    </row>
    <row r="244">
      <c r="A244" s="109"/>
    </row>
    <row r="245">
      <c r="A245" s="109"/>
    </row>
    <row r="246">
      <c r="A246" s="109"/>
    </row>
    <row r="247">
      <c r="A247" s="109"/>
    </row>
    <row r="248">
      <c r="A248" s="109"/>
    </row>
    <row r="249">
      <c r="A249" s="109"/>
    </row>
    <row r="250">
      <c r="A250" s="109"/>
    </row>
    <row r="251">
      <c r="A251" s="109"/>
    </row>
    <row r="252">
      <c r="A252" s="109"/>
    </row>
    <row r="253">
      <c r="A253" s="109"/>
    </row>
    <row r="254">
      <c r="A254" s="109"/>
    </row>
    <row r="255">
      <c r="A255" s="109"/>
    </row>
    <row r="256">
      <c r="A256" s="109"/>
    </row>
    <row r="257">
      <c r="A257" s="109"/>
    </row>
    <row r="258">
      <c r="A258" s="109"/>
    </row>
    <row r="259">
      <c r="A259" s="109"/>
    </row>
    <row r="260">
      <c r="A260" s="109"/>
    </row>
    <row r="261">
      <c r="A261" s="109"/>
    </row>
    <row r="262">
      <c r="A262" s="109"/>
    </row>
    <row r="263">
      <c r="A263" s="109"/>
    </row>
    <row r="264">
      <c r="A264" s="109"/>
    </row>
    <row r="265">
      <c r="A265" s="109"/>
    </row>
    <row r="266">
      <c r="A266" s="109"/>
    </row>
    <row r="267">
      <c r="A267" s="109"/>
    </row>
    <row r="268">
      <c r="A268" s="109"/>
    </row>
    <row r="269">
      <c r="A269" s="109"/>
    </row>
    <row r="270">
      <c r="A270" s="109"/>
    </row>
    <row r="271">
      <c r="A271" s="109"/>
    </row>
    <row r="272">
      <c r="A272" s="109"/>
    </row>
    <row r="273">
      <c r="A273" s="109"/>
    </row>
    <row r="274">
      <c r="A274" s="109"/>
    </row>
    <row r="275">
      <c r="A275" s="109"/>
    </row>
    <row r="276">
      <c r="A276" s="109"/>
    </row>
    <row r="277">
      <c r="A277" s="109"/>
    </row>
    <row r="278">
      <c r="A278" s="109"/>
    </row>
    <row r="279">
      <c r="A279" s="109"/>
    </row>
    <row r="280">
      <c r="A280" s="109"/>
    </row>
    <row r="281">
      <c r="A281" s="109"/>
    </row>
    <row r="282">
      <c r="A282" s="109"/>
    </row>
    <row r="283">
      <c r="A283" s="109"/>
    </row>
    <row r="284">
      <c r="A284" s="109"/>
    </row>
    <row r="285">
      <c r="A285" s="109"/>
    </row>
    <row r="286">
      <c r="A286" s="109"/>
    </row>
    <row r="287">
      <c r="A287" s="109"/>
    </row>
    <row r="288">
      <c r="A288" s="109"/>
    </row>
    <row r="289">
      <c r="A289" s="109"/>
    </row>
    <row r="290">
      <c r="A290" s="109"/>
    </row>
    <row r="291">
      <c r="A291" s="109"/>
    </row>
    <row r="292">
      <c r="A292" s="109"/>
    </row>
    <row r="293">
      <c r="A293" s="109"/>
    </row>
    <row r="294">
      <c r="A294" s="109"/>
    </row>
    <row r="295">
      <c r="A295" s="109"/>
    </row>
    <row r="296">
      <c r="A296" s="109"/>
    </row>
    <row r="297">
      <c r="A297" s="109"/>
    </row>
    <row r="298">
      <c r="A298" s="109"/>
    </row>
    <row r="299">
      <c r="A299" s="109"/>
    </row>
    <row r="300">
      <c r="A300" s="109"/>
    </row>
    <row r="301">
      <c r="A301" s="109"/>
    </row>
    <row r="302">
      <c r="A302" s="109"/>
    </row>
    <row r="303">
      <c r="A303" s="109"/>
    </row>
    <row r="304">
      <c r="A304" s="109"/>
    </row>
    <row r="305">
      <c r="A305" s="109"/>
    </row>
    <row r="306">
      <c r="A306" s="109"/>
    </row>
    <row r="307">
      <c r="A307" s="109"/>
    </row>
    <row r="308">
      <c r="A308" s="109"/>
    </row>
    <row r="309">
      <c r="A309" s="109"/>
    </row>
    <row r="310">
      <c r="A310" s="109"/>
    </row>
    <row r="311">
      <c r="A311" s="109"/>
    </row>
    <row r="312">
      <c r="A312" s="109"/>
    </row>
    <row r="313">
      <c r="A313" s="109"/>
    </row>
    <row r="314">
      <c r="A314" s="109"/>
    </row>
    <row r="315">
      <c r="A315" s="109"/>
    </row>
    <row r="316">
      <c r="A316" s="109"/>
    </row>
    <row r="317">
      <c r="A317" s="109"/>
    </row>
    <row r="318">
      <c r="A318" s="109"/>
    </row>
    <row r="319">
      <c r="A319" s="109"/>
    </row>
    <row r="320">
      <c r="A320" s="109"/>
    </row>
    <row r="321">
      <c r="A321" s="109"/>
    </row>
    <row r="322">
      <c r="A322" s="109"/>
    </row>
    <row r="323">
      <c r="A323" s="109"/>
    </row>
    <row r="324">
      <c r="A324" s="109"/>
    </row>
    <row r="325">
      <c r="A325" s="109"/>
    </row>
    <row r="326">
      <c r="A326" s="109"/>
    </row>
    <row r="327">
      <c r="A327" s="109"/>
    </row>
    <row r="328">
      <c r="A328" s="109"/>
    </row>
    <row r="329">
      <c r="A329" s="109"/>
    </row>
    <row r="330">
      <c r="A330" s="109"/>
    </row>
    <row r="331">
      <c r="A331" s="109"/>
    </row>
    <row r="332">
      <c r="A332" s="109"/>
    </row>
    <row r="333">
      <c r="A333" s="109"/>
    </row>
    <row r="334">
      <c r="A334" s="109"/>
    </row>
    <row r="335">
      <c r="A335" s="109"/>
    </row>
    <row r="336">
      <c r="A336" s="109"/>
    </row>
    <row r="337">
      <c r="A337" s="109"/>
    </row>
    <row r="338">
      <c r="A338" s="109"/>
    </row>
    <row r="339">
      <c r="A339" s="109"/>
    </row>
    <row r="340">
      <c r="A340" s="109"/>
    </row>
    <row r="341">
      <c r="A341" s="109"/>
    </row>
    <row r="342">
      <c r="A342" s="109"/>
    </row>
    <row r="343">
      <c r="A343" s="109"/>
    </row>
    <row r="344">
      <c r="A344" s="109"/>
    </row>
    <row r="345">
      <c r="A345" s="109"/>
    </row>
    <row r="346">
      <c r="A346" s="109"/>
    </row>
    <row r="347">
      <c r="A347" s="109"/>
    </row>
    <row r="348">
      <c r="A348" s="109"/>
    </row>
    <row r="349">
      <c r="A349" s="109"/>
    </row>
    <row r="350">
      <c r="A350" s="109"/>
    </row>
    <row r="351">
      <c r="A351" s="109"/>
    </row>
    <row r="352">
      <c r="A352" s="109"/>
    </row>
    <row r="353">
      <c r="A353" s="109"/>
    </row>
    <row r="354">
      <c r="A354" s="109"/>
    </row>
    <row r="355">
      <c r="A355" s="109"/>
    </row>
    <row r="356">
      <c r="A356" s="109"/>
    </row>
    <row r="357">
      <c r="A357" s="109"/>
    </row>
    <row r="358">
      <c r="A358" s="109"/>
    </row>
    <row r="359">
      <c r="A359" s="109"/>
    </row>
    <row r="360">
      <c r="A360" s="109"/>
    </row>
    <row r="361">
      <c r="A361" s="109"/>
    </row>
    <row r="362">
      <c r="A362" s="109"/>
    </row>
    <row r="363">
      <c r="A363" s="109"/>
    </row>
    <row r="364">
      <c r="A364" s="109"/>
    </row>
    <row r="365">
      <c r="A365" s="109"/>
    </row>
    <row r="366">
      <c r="A366" s="109"/>
    </row>
    <row r="367">
      <c r="A367" s="109"/>
    </row>
    <row r="368">
      <c r="A368" s="109"/>
    </row>
    <row r="369">
      <c r="A369" s="109"/>
    </row>
    <row r="370">
      <c r="A370" s="109"/>
    </row>
    <row r="371">
      <c r="A371" s="109"/>
    </row>
    <row r="372">
      <c r="A372" s="109"/>
    </row>
    <row r="373">
      <c r="A373" s="109"/>
    </row>
    <row r="374">
      <c r="A374" s="109"/>
    </row>
    <row r="375">
      <c r="A375" s="109"/>
    </row>
    <row r="376">
      <c r="A376" s="109"/>
    </row>
    <row r="377">
      <c r="A377" s="109"/>
    </row>
    <row r="378">
      <c r="A378" s="109"/>
    </row>
    <row r="379">
      <c r="A379" s="109"/>
    </row>
    <row r="380">
      <c r="A380" s="109"/>
    </row>
    <row r="381">
      <c r="A381" s="109"/>
    </row>
    <row r="382">
      <c r="A382" s="109"/>
    </row>
    <row r="383">
      <c r="A383" s="109"/>
    </row>
    <row r="384">
      <c r="A384" s="109"/>
    </row>
    <row r="385">
      <c r="A385" s="109"/>
    </row>
    <row r="386">
      <c r="A386" s="109"/>
    </row>
    <row r="387">
      <c r="A387" s="109"/>
    </row>
    <row r="388">
      <c r="A388" s="109"/>
    </row>
    <row r="389">
      <c r="A389" s="109"/>
    </row>
    <row r="390">
      <c r="A390" s="109"/>
    </row>
    <row r="391">
      <c r="A391" s="109"/>
    </row>
    <row r="392">
      <c r="A392" s="109"/>
    </row>
    <row r="393">
      <c r="A393" s="109"/>
    </row>
    <row r="394">
      <c r="A394" s="109"/>
    </row>
    <row r="395">
      <c r="A395" s="109"/>
    </row>
    <row r="396">
      <c r="A396" s="109"/>
    </row>
    <row r="397">
      <c r="A397" s="109"/>
    </row>
    <row r="398">
      <c r="A398" s="109"/>
    </row>
    <row r="399">
      <c r="A399" s="109"/>
    </row>
    <row r="400">
      <c r="A400" s="109"/>
    </row>
    <row r="401">
      <c r="A401" s="109"/>
    </row>
    <row r="402">
      <c r="A402" s="109"/>
    </row>
    <row r="403">
      <c r="A403" s="109"/>
    </row>
    <row r="404">
      <c r="A404" s="109"/>
    </row>
    <row r="405">
      <c r="A405" s="109"/>
    </row>
    <row r="406">
      <c r="A406" s="109"/>
    </row>
    <row r="407">
      <c r="A407" s="109"/>
    </row>
    <row r="408">
      <c r="A408" s="109"/>
    </row>
    <row r="409">
      <c r="A409" s="109"/>
    </row>
    <row r="410">
      <c r="A410" s="109"/>
    </row>
    <row r="411">
      <c r="A411" s="109"/>
    </row>
    <row r="412">
      <c r="A412" s="109"/>
    </row>
    <row r="413">
      <c r="A413" s="109"/>
    </row>
    <row r="414">
      <c r="A414" s="109"/>
    </row>
    <row r="415">
      <c r="A415" s="109"/>
    </row>
    <row r="416">
      <c r="A416" s="109"/>
    </row>
    <row r="417">
      <c r="A417" s="109"/>
    </row>
    <row r="418">
      <c r="A418" s="109"/>
    </row>
    <row r="419">
      <c r="A419" s="109"/>
    </row>
    <row r="420">
      <c r="A420" s="109"/>
    </row>
    <row r="421">
      <c r="A421" s="109"/>
    </row>
    <row r="422">
      <c r="A422" s="109"/>
    </row>
    <row r="423">
      <c r="A423" s="109"/>
    </row>
    <row r="424">
      <c r="A424" s="109"/>
    </row>
    <row r="425">
      <c r="A425" s="109"/>
    </row>
    <row r="426">
      <c r="A426" s="109"/>
    </row>
    <row r="427">
      <c r="A427" s="109"/>
    </row>
    <row r="428">
      <c r="A428" s="109"/>
    </row>
    <row r="429">
      <c r="A429" s="109"/>
    </row>
    <row r="430">
      <c r="A430" s="109"/>
    </row>
    <row r="431">
      <c r="A431" s="109"/>
    </row>
    <row r="432">
      <c r="A432" s="109"/>
    </row>
    <row r="433">
      <c r="A433" s="109"/>
    </row>
    <row r="434">
      <c r="A434" s="109"/>
    </row>
    <row r="435">
      <c r="A435" s="109"/>
    </row>
    <row r="436">
      <c r="A436" s="109"/>
    </row>
    <row r="437">
      <c r="A437" s="109"/>
    </row>
    <row r="438">
      <c r="A438" s="109"/>
    </row>
    <row r="439">
      <c r="A439" s="109"/>
    </row>
    <row r="440">
      <c r="A440" s="109"/>
    </row>
    <row r="441">
      <c r="A441" s="109"/>
    </row>
    <row r="442">
      <c r="A442" s="109"/>
    </row>
    <row r="443">
      <c r="A443" s="109"/>
    </row>
    <row r="444">
      <c r="A444" s="109"/>
    </row>
    <row r="445">
      <c r="A445" s="109"/>
    </row>
    <row r="446">
      <c r="A446" s="109"/>
    </row>
    <row r="447">
      <c r="A447" s="109"/>
    </row>
    <row r="448">
      <c r="A448" s="109"/>
    </row>
    <row r="449">
      <c r="A449" s="109"/>
    </row>
    <row r="450">
      <c r="A450" s="109"/>
    </row>
    <row r="451">
      <c r="A451" s="109"/>
    </row>
    <row r="452">
      <c r="A452" s="109"/>
    </row>
    <row r="453">
      <c r="A453" s="109"/>
    </row>
    <row r="454">
      <c r="A454" s="109"/>
    </row>
    <row r="455">
      <c r="A455" s="109"/>
    </row>
    <row r="456">
      <c r="A456" s="109"/>
    </row>
    <row r="457">
      <c r="A457" s="109"/>
    </row>
    <row r="458">
      <c r="A458" s="109"/>
    </row>
    <row r="459">
      <c r="A459" s="109"/>
    </row>
    <row r="460">
      <c r="A460" s="109"/>
    </row>
    <row r="461">
      <c r="A461" s="109"/>
    </row>
    <row r="462">
      <c r="A462" s="109"/>
    </row>
    <row r="463">
      <c r="A463" s="109"/>
    </row>
    <row r="464">
      <c r="A464" s="109"/>
    </row>
    <row r="465">
      <c r="A465" s="109"/>
    </row>
    <row r="466">
      <c r="A466" s="109"/>
    </row>
    <row r="467">
      <c r="A467" s="109"/>
    </row>
    <row r="468">
      <c r="A468" s="109"/>
    </row>
    <row r="469">
      <c r="A469" s="109"/>
    </row>
    <row r="470">
      <c r="A470" s="109"/>
    </row>
    <row r="471">
      <c r="A471" s="109"/>
    </row>
    <row r="472">
      <c r="A472" s="109"/>
    </row>
    <row r="473">
      <c r="A473" s="109"/>
    </row>
    <row r="474">
      <c r="A474" s="109"/>
    </row>
    <row r="475">
      <c r="A475" s="109"/>
    </row>
    <row r="476">
      <c r="A476" s="109"/>
    </row>
    <row r="477">
      <c r="A477" s="109"/>
    </row>
    <row r="478">
      <c r="A478" s="109"/>
    </row>
    <row r="479">
      <c r="A479" s="109"/>
    </row>
    <row r="480">
      <c r="A480" s="109"/>
    </row>
    <row r="481">
      <c r="A481" s="109"/>
    </row>
    <row r="482">
      <c r="A482" s="109"/>
    </row>
    <row r="483">
      <c r="A483" s="109"/>
    </row>
    <row r="484">
      <c r="A484" s="109"/>
    </row>
    <row r="485">
      <c r="A485" s="109"/>
    </row>
    <row r="486">
      <c r="A486" s="109"/>
    </row>
    <row r="487">
      <c r="A487" s="109"/>
    </row>
    <row r="488">
      <c r="A488" s="109"/>
    </row>
    <row r="489">
      <c r="A489" s="109"/>
    </row>
    <row r="490">
      <c r="A490" s="109"/>
    </row>
    <row r="491">
      <c r="A491" s="109"/>
    </row>
    <row r="492">
      <c r="A492" s="109"/>
    </row>
    <row r="493">
      <c r="A493" s="109"/>
    </row>
    <row r="494">
      <c r="A494" s="109"/>
    </row>
    <row r="495">
      <c r="A495" s="109"/>
    </row>
    <row r="496">
      <c r="A496" s="109"/>
    </row>
    <row r="497">
      <c r="A497" s="109"/>
    </row>
    <row r="498">
      <c r="A498" s="109"/>
    </row>
    <row r="499">
      <c r="A499" s="109"/>
    </row>
    <row r="500">
      <c r="A500" s="109"/>
    </row>
    <row r="501">
      <c r="A501" s="109"/>
    </row>
    <row r="502">
      <c r="A502" s="109"/>
    </row>
    <row r="503">
      <c r="A503" s="109"/>
    </row>
    <row r="504">
      <c r="A504" s="109"/>
    </row>
    <row r="505">
      <c r="A505" s="109"/>
    </row>
    <row r="506">
      <c r="A506" s="109"/>
    </row>
    <row r="507">
      <c r="A507" s="109"/>
    </row>
    <row r="508">
      <c r="A508" s="109"/>
    </row>
    <row r="509">
      <c r="A509" s="109"/>
    </row>
    <row r="510">
      <c r="A510" s="109"/>
    </row>
    <row r="511">
      <c r="A511" s="109"/>
    </row>
    <row r="512">
      <c r="A512" s="109"/>
    </row>
    <row r="513">
      <c r="A513" s="109"/>
    </row>
    <row r="514">
      <c r="A514" s="109"/>
    </row>
    <row r="515">
      <c r="A515" s="109"/>
    </row>
    <row r="516">
      <c r="A516" s="109"/>
    </row>
    <row r="517">
      <c r="A517" s="109"/>
    </row>
    <row r="518">
      <c r="A518" s="109"/>
    </row>
    <row r="519">
      <c r="A519" s="109"/>
    </row>
    <row r="520">
      <c r="A520" s="109"/>
    </row>
    <row r="521">
      <c r="A521" s="109"/>
    </row>
    <row r="522">
      <c r="A522" s="109"/>
    </row>
    <row r="523">
      <c r="A523" s="109"/>
    </row>
    <row r="524">
      <c r="A524" s="109"/>
    </row>
    <row r="525">
      <c r="A525" s="109"/>
    </row>
    <row r="526">
      <c r="A526" s="109"/>
    </row>
    <row r="527">
      <c r="A527" s="109"/>
    </row>
    <row r="528">
      <c r="A528" s="109"/>
    </row>
    <row r="529">
      <c r="A529" s="109"/>
    </row>
    <row r="530">
      <c r="A530" s="109"/>
    </row>
    <row r="531">
      <c r="A531" s="109"/>
    </row>
    <row r="532">
      <c r="A532" s="109"/>
    </row>
    <row r="533">
      <c r="A533" s="109"/>
    </row>
    <row r="534">
      <c r="A534" s="109"/>
    </row>
    <row r="535">
      <c r="A535" s="109"/>
    </row>
    <row r="536">
      <c r="A536" s="109"/>
    </row>
    <row r="537">
      <c r="A537" s="109"/>
    </row>
    <row r="538">
      <c r="A538" s="109"/>
    </row>
    <row r="539">
      <c r="A539" s="109"/>
    </row>
    <row r="540">
      <c r="A540" s="109"/>
    </row>
    <row r="541">
      <c r="A541" s="109"/>
    </row>
    <row r="542">
      <c r="A542" s="109"/>
    </row>
    <row r="543">
      <c r="A543" s="109"/>
    </row>
    <row r="544">
      <c r="A544" s="109"/>
    </row>
    <row r="545">
      <c r="A545" s="109"/>
    </row>
    <row r="546">
      <c r="A546" s="109"/>
    </row>
    <row r="547">
      <c r="A547" s="109"/>
    </row>
    <row r="548">
      <c r="A548" s="109"/>
    </row>
    <row r="549">
      <c r="A549" s="109"/>
    </row>
    <row r="550">
      <c r="A550" s="109"/>
    </row>
    <row r="551">
      <c r="A551" s="109"/>
    </row>
    <row r="552">
      <c r="A552" s="109"/>
    </row>
    <row r="553">
      <c r="A553" s="109"/>
    </row>
    <row r="554">
      <c r="A554" s="109"/>
    </row>
    <row r="555">
      <c r="A555" s="109"/>
    </row>
    <row r="556">
      <c r="A556" s="109"/>
    </row>
    <row r="557">
      <c r="A557" s="109"/>
    </row>
    <row r="558">
      <c r="A558" s="109"/>
    </row>
    <row r="559">
      <c r="A559" s="109"/>
    </row>
    <row r="560">
      <c r="A560" s="109"/>
    </row>
    <row r="561">
      <c r="A561" s="109"/>
    </row>
    <row r="562">
      <c r="A562" s="109"/>
    </row>
    <row r="563">
      <c r="A563" s="109"/>
    </row>
    <row r="564">
      <c r="A564" s="109"/>
    </row>
    <row r="565">
      <c r="A565" s="109"/>
    </row>
    <row r="566">
      <c r="A566" s="109"/>
    </row>
    <row r="567">
      <c r="A567" s="109"/>
    </row>
    <row r="568">
      <c r="A568" s="109"/>
    </row>
    <row r="569">
      <c r="A569" s="109"/>
    </row>
    <row r="570">
      <c r="A570" s="109"/>
    </row>
    <row r="571">
      <c r="A571" s="109"/>
    </row>
    <row r="572">
      <c r="A572" s="109"/>
    </row>
    <row r="573">
      <c r="A573" s="109"/>
    </row>
    <row r="574">
      <c r="A574" s="109"/>
    </row>
    <row r="575">
      <c r="A575" s="109"/>
    </row>
    <row r="576">
      <c r="A576" s="109"/>
    </row>
    <row r="577">
      <c r="A577" s="109"/>
    </row>
    <row r="578">
      <c r="A578" s="109"/>
    </row>
    <row r="579">
      <c r="A579" s="109"/>
    </row>
    <row r="580">
      <c r="A580" s="109"/>
    </row>
    <row r="581">
      <c r="A581" s="109"/>
    </row>
    <row r="582">
      <c r="A582" s="109"/>
    </row>
    <row r="583">
      <c r="A583" s="109"/>
    </row>
    <row r="584">
      <c r="A584" s="109"/>
    </row>
    <row r="585">
      <c r="A585" s="109"/>
    </row>
    <row r="586">
      <c r="A586" s="109"/>
    </row>
    <row r="587">
      <c r="A587" s="109"/>
    </row>
    <row r="588">
      <c r="A588" s="109"/>
    </row>
    <row r="589">
      <c r="A589" s="109"/>
    </row>
    <row r="590">
      <c r="A590" s="109"/>
    </row>
    <row r="591">
      <c r="A591" s="109"/>
    </row>
    <row r="592">
      <c r="A592" s="109"/>
    </row>
    <row r="593">
      <c r="A593" s="109"/>
    </row>
    <row r="594">
      <c r="A594" s="109"/>
    </row>
    <row r="595">
      <c r="A595" s="109"/>
    </row>
    <row r="596">
      <c r="A596" s="109"/>
    </row>
    <row r="597">
      <c r="A597" s="109"/>
    </row>
    <row r="598">
      <c r="A598" s="109"/>
    </row>
    <row r="599">
      <c r="A599" s="109"/>
    </row>
    <row r="600">
      <c r="A600" s="109"/>
    </row>
    <row r="601">
      <c r="A601" s="109"/>
    </row>
    <row r="602">
      <c r="A602" s="109"/>
    </row>
    <row r="603">
      <c r="A603" s="109"/>
    </row>
    <row r="604">
      <c r="A604" s="109"/>
    </row>
    <row r="605">
      <c r="A605" s="109"/>
    </row>
    <row r="606">
      <c r="A606" s="109"/>
    </row>
    <row r="607">
      <c r="A607" s="109"/>
    </row>
    <row r="608">
      <c r="A608" s="109"/>
    </row>
    <row r="609">
      <c r="A609" s="109"/>
    </row>
    <row r="610">
      <c r="A610" s="109"/>
    </row>
    <row r="611">
      <c r="A611" s="109"/>
    </row>
    <row r="612">
      <c r="A612" s="109"/>
    </row>
    <row r="613">
      <c r="A613" s="109"/>
    </row>
    <row r="614">
      <c r="A614" s="109"/>
    </row>
    <row r="615">
      <c r="A615" s="109"/>
    </row>
    <row r="616">
      <c r="A616" s="109"/>
    </row>
    <row r="617">
      <c r="A617" s="109"/>
    </row>
    <row r="618">
      <c r="A618" s="109"/>
    </row>
    <row r="619">
      <c r="A619" s="109"/>
    </row>
    <row r="620">
      <c r="A620" s="109"/>
    </row>
    <row r="621">
      <c r="A621" s="109"/>
    </row>
    <row r="622">
      <c r="A622" s="109"/>
    </row>
    <row r="623">
      <c r="A623" s="109"/>
    </row>
    <row r="624">
      <c r="A624" s="109"/>
    </row>
    <row r="625">
      <c r="A625" s="109"/>
    </row>
    <row r="626">
      <c r="A626" s="109"/>
    </row>
    <row r="627">
      <c r="A627" s="109"/>
    </row>
    <row r="628">
      <c r="A628" s="109"/>
    </row>
    <row r="629">
      <c r="A629" s="109"/>
    </row>
    <row r="630">
      <c r="A630" s="109"/>
    </row>
    <row r="631">
      <c r="A631" s="109"/>
    </row>
    <row r="632">
      <c r="A632" s="109"/>
    </row>
    <row r="633">
      <c r="A633" s="109"/>
    </row>
    <row r="634">
      <c r="A634" s="109"/>
    </row>
    <row r="635">
      <c r="A635" s="109"/>
    </row>
    <row r="636">
      <c r="A636" s="109"/>
    </row>
    <row r="637">
      <c r="A637" s="109"/>
    </row>
    <row r="638">
      <c r="A638" s="109"/>
    </row>
    <row r="639">
      <c r="A639" s="109"/>
    </row>
    <row r="640">
      <c r="A640" s="109"/>
    </row>
    <row r="641">
      <c r="A641" s="109"/>
    </row>
    <row r="642">
      <c r="A642" s="109"/>
    </row>
    <row r="643">
      <c r="A643" s="109"/>
    </row>
    <row r="644">
      <c r="A644" s="109"/>
    </row>
    <row r="645">
      <c r="A645" s="109"/>
    </row>
    <row r="646">
      <c r="A646" s="109"/>
    </row>
    <row r="647">
      <c r="A647" s="109"/>
    </row>
    <row r="648">
      <c r="A648" s="109"/>
    </row>
    <row r="649">
      <c r="A649" s="109"/>
    </row>
    <row r="650">
      <c r="A650" s="109"/>
    </row>
    <row r="651">
      <c r="A651" s="109"/>
    </row>
    <row r="652">
      <c r="A652" s="109"/>
    </row>
    <row r="653">
      <c r="A653" s="109"/>
    </row>
    <row r="654">
      <c r="A654" s="109"/>
    </row>
    <row r="655">
      <c r="A655" s="109"/>
    </row>
    <row r="656">
      <c r="A656" s="109"/>
    </row>
    <row r="657">
      <c r="A657" s="109"/>
    </row>
    <row r="658">
      <c r="A658" s="109"/>
    </row>
    <row r="659">
      <c r="A659" s="109"/>
    </row>
    <row r="660">
      <c r="A660" s="109"/>
    </row>
    <row r="661">
      <c r="A661" s="109"/>
    </row>
    <row r="662">
      <c r="A662" s="109"/>
    </row>
    <row r="663">
      <c r="A663" s="109"/>
    </row>
    <row r="664">
      <c r="A664" s="109"/>
    </row>
    <row r="665">
      <c r="A665" s="109"/>
    </row>
    <row r="666">
      <c r="A666" s="109"/>
    </row>
    <row r="667">
      <c r="A667" s="109"/>
    </row>
    <row r="668">
      <c r="A668" s="109"/>
    </row>
    <row r="669">
      <c r="A669" s="109"/>
    </row>
    <row r="670">
      <c r="A670" s="109"/>
    </row>
    <row r="671">
      <c r="A671" s="109"/>
    </row>
    <row r="672">
      <c r="A672" s="109"/>
    </row>
    <row r="673">
      <c r="A673" s="109"/>
    </row>
    <row r="674">
      <c r="A674" s="109"/>
    </row>
    <row r="675">
      <c r="A675" s="109"/>
    </row>
    <row r="676">
      <c r="A676" s="109"/>
    </row>
    <row r="677">
      <c r="A677" s="109"/>
    </row>
    <row r="678">
      <c r="A678" s="109"/>
    </row>
    <row r="679">
      <c r="A679" s="109"/>
    </row>
    <row r="680">
      <c r="A680" s="109"/>
    </row>
    <row r="681">
      <c r="A681" s="109"/>
    </row>
    <row r="682">
      <c r="A682" s="109"/>
    </row>
    <row r="683">
      <c r="A683" s="109"/>
    </row>
    <row r="684">
      <c r="A684" s="109"/>
    </row>
    <row r="685">
      <c r="A685" s="109"/>
    </row>
    <row r="686">
      <c r="A686" s="109"/>
    </row>
    <row r="687">
      <c r="A687" s="109"/>
    </row>
    <row r="688">
      <c r="A688" s="109"/>
    </row>
    <row r="689">
      <c r="A689" s="109"/>
    </row>
    <row r="690">
      <c r="A690" s="109"/>
    </row>
    <row r="691">
      <c r="A691" s="109"/>
    </row>
    <row r="692">
      <c r="A692" s="109"/>
    </row>
    <row r="693">
      <c r="A693" s="109"/>
    </row>
    <row r="694">
      <c r="A694" s="109"/>
    </row>
    <row r="695">
      <c r="A695" s="109"/>
    </row>
    <row r="696">
      <c r="A696" s="109"/>
    </row>
    <row r="697">
      <c r="A697" s="109"/>
    </row>
    <row r="698">
      <c r="A698" s="109"/>
    </row>
    <row r="699">
      <c r="A699" s="109"/>
    </row>
    <row r="700">
      <c r="A700" s="109"/>
    </row>
    <row r="701">
      <c r="A701" s="109"/>
    </row>
    <row r="702">
      <c r="A702" s="109"/>
    </row>
    <row r="703">
      <c r="A703" s="109"/>
    </row>
    <row r="704">
      <c r="A704" s="109"/>
    </row>
    <row r="705">
      <c r="A705" s="109"/>
    </row>
    <row r="706">
      <c r="A706" s="109"/>
    </row>
    <row r="707">
      <c r="A707" s="109"/>
    </row>
    <row r="708">
      <c r="A708" s="109"/>
    </row>
    <row r="709">
      <c r="A709" s="109"/>
    </row>
    <row r="710">
      <c r="A710" s="109"/>
    </row>
    <row r="711">
      <c r="A711" s="109"/>
    </row>
    <row r="712">
      <c r="A712" s="109"/>
    </row>
    <row r="713">
      <c r="A713" s="109"/>
    </row>
    <row r="714">
      <c r="A714" s="109"/>
    </row>
    <row r="715">
      <c r="A715" s="109"/>
    </row>
    <row r="716">
      <c r="A716" s="109"/>
    </row>
    <row r="717">
      <c r="A717" s="109"/>
    </row>
    <row r="718">
      <c r="A718" s="109"/>
    </row>
    <row r="719">
      <c r="A719" s="109"/>
    </row>
    <row r="720">
      <c r="A720" s="109"/>
    </row>
    <row r="721">
      <c r="A721" s="109"/>
    </row>
    <row r="722">
      <c r="A722" s="109"/>
    </row>
    <row r="723">
      <c r="A723" s="109"/>
    </row>
    <row r="724">
      <c r="A724" s="109"/>
    </row>
    <row r="725">
      <c r="A725" s="109"/>
    </row>
    <row r="726">
      <c r="A726" s="109"/>
    </row>
    <row r="727">
      <c r="A727" s="109"/>
    </row>
    <row r="728">
      <c r="A728" s="109"/>
    </row>
    <row r="729">
      <c r="A729" s="109"/>
    </row>
    <row r="730">
      <c r="A730" s="109"/>
    </row>
    <row r="731">
      <c r="A731" s="109"/>
    </row>
    <row r="732">
      <c r="A732" s="109"/>
    </row>
    <row r="733">
      <c r="A733" s="109"/>
    </row>
    <row r="734">
      <c r="A734" s="109"/>
    </row>
    <row r="735">
      <c r="A735" s="109"/>
    </row>
    <row r="736">
      <c r="A736" s="109"/>
    </row>
    <row r="737">
      <c r="A737" s="109"/>
    </row>
    <row r="738">
      <c r="A738" s="109"/>
    </row>
    <row r="739">
      <c r="A739" s="109"/>
    </row>
    <row r="740">
      <c r="A740" s="109"/>
    </row>
    <row r="741">
      <c r="A741" s="109"/>
    </row>
    <row r="742">
      <c r="A742" s="109"/>
    </row>
    <row r="743">
      <c r="A743" s="109"/>
    </row>
    <row r="744">
      <c r="A744" s="109"/>
    </row>
    <row r="745">
      <c r="A745" s="109"/>
    </row>
    <row r="746">
      <c r="A746" s="109"/>
    </row>
    <row r="747">
      <c r="A747" s="109"/>
    </row>
    <row r="748">
      <c r="A748" s="109"/>
    </row>
    <row r="749">
      <c r="A749" s="109"/>
    </row>
    <row r="750">
      <c r="A750" s="109"/>
    </row>
    <row r="751">
      <c r="A751" s="109"/>
    </row>
    <row r="752">
      <c r="A752" s="109"/>
    </row>
    <row r="753">
      <c r="A753" s="109"/>
    </row>
    <row r="754">
      <c r="A754" s="109"/>
    </row>
    <row r="755">
      <c r="A755" s="109"/>
    </row>
    <row r="756">
      <c r="A756" s="109"/>
    </row>
    <row r="757">
      <c r="A757" s="109"/>
    </row>
    <row r="758">
      <c r="A758" s="109"/>
    </row>
    <row r="759">
      <c r="A759" s="109"/>
    </row>
    <row r="760">
      <c r="A760" s="109"/>
    </row>
    <row r="761">
      <c r="A761" s="109"/>
    </row>
    <row r="762">
      <c r="A762" s="109"/>
    </row>
    <row r="763">
      <c r="A763" s="109"/>
    </row>
    <row r="764">
      <c r="A764" s="109"/>
    </row>
    <row r="765">
      <c r="A765" s="109"/>
    </row>
    <row r="766">
      <c r="A766" s="109"/>
    </row>
    <row r="767">
      <c r="A767" s="109"/>
    </row>
    <row r="768">
      <c r="A768" s="109"/>
    </row>
    <row r="769">
      <c r="A769" s="109"/>
    </row>
    <row r="770">
      <c r="A770" s="109"/>
    </row>
    <row r="771">
      <c r="A771" s="109"/>
    </row>
    <row r="772">
      <c r="A772" s="109"/>
    </row>
    <row r="773">
      <c r="A773" s="109"/>
    </row>
    <row r="774">
      <c r="A774" s="109"/>
    </row>
    <row r="775">
      <c r="A775" s="109"/>
    </row>
    <row r="776">
      <c r="A776" s="109"/>
    </row>
    <row r="777">
      <c r="A777" s="109"/>
    </row>
    <row r="778">
      <c r="A778" s="109"/>
    </row>
    <row r="779">
      <c r="A779" s="109"/>
    </row>
    <row r="780">
      <c r="A780" s="109"/>
    </row>
    <row r="781">
      <c r="A781" s="109"/>
    </row>
    <row r="782">
      <c r="A782" s="109"/>
    </row>
    <row r="783">
      <c r="A783" s="109"/>
    </row>
    <row r="784">
      <c r="A784" s="109"/>
    </row>
    <row r="785">
      <c r="A785" s="109"/>
    </row>
    <row r="786">
      <c r="A786" s="109"/>
    </row>
    <row r="787">
      <c r="A787" s="109"/>
    </row>
    <row r="788">
      <c r="A788" s="109"/>
    </row>
    <row r="789">
      <c r="A789" s="109"/>
    </row>
    <row r="790">
      <c r="A790" s="109"/>
    </row>
    <row r="791">
      <c r="A791" s="109"/>
    </row>
    <row r="792">
      <c r="A792" s="109"/>
    </row>
    <row r="793">
      <c r="A793" s="109"/>
    </row>
    <row r="794">
      <c r="A794" s="109"/>
    </row>
    <row r="795">
      <c r="A795" s="109"/>
    </row>
    <row r="796">
      <c r="A796" s="109"/>
    </row>
    <row r="797">
      <c r="A797" s="109"/>
    </row>
    <row r="798">
      <c r="A798" s="109"/>
    </row>
    <row r="799">
      <c r="A799" s="109"/>
    </row>
    <row r="800">
      <c r="A800" s="109"/>
    </row>
    <row r="801">
      <c r="A801" s="109"/>
    </row>
    <row r="802">
      <c r="A802" s="109"/>
    </row>
    <row r="803">
      <c r="A803" s="109"/>
    </row>
    <row r="804">
      <c r="A804" s="109"/>
    </row>
    <row r="805">
      <c r="A805" s="109"/>
    </row>
    <row r="806">
      <c r="A806" s="109"/>
    </row>
    <row r="807">
      <c r="A807" s="109"/>
    </row>
    <row r="808">
      <c r="A808" s="109"/>
    </row>
    <row r="809">
      <c r="A809" s="109"/>
    </row>
    <row r="810">
      <c r="A810" s="109"/>
    </row>
    <row r="811">
      <c r="A811" s="109"/>
    </row>
    <row r="812">
      <c r="A812" s="109"/>
    </row>
    <row r="813">
      <c r="A813" s="109"/>
    </row>
    <row r="814">
      <c r="A814" s="109"/>
    </row>
    <row r="815">
      <c r="A815" s="109"/>
    </row>
    <row r="816">
      <c r="A816" s="109"/>
    </row>
    <row r="817">
      <c r="A817" s="109"/>
    </row>
    <row r="818">
      <c r="A818" s="109"/>
    </row>
    <row r="819">
      <c r="A819" s="109"/>
    </row>
    <row r="820">
      <c r="A820" s="109"/>
    </row>
    <row r="821">
      <c r="A821" s="109"/>
    </row>
    <row r="822">
      <c r="A822" s="109"/>
    </row>
    <row r="823">
      <c r="A823" s="109"/>
    </row>
    <row r="824">
      <c r="A824" s="109"/>
    </row>
    <row r="825">
      <c r="A825" s="109"/>
    </row>
    <row r="826">
      <c r="A826" s="109"/>
    </row>
    <row r="827">
      <c r="A827" s="109"/>
    </row>
    <row r="828">
      <c r="A828" s="109"/>
    </row>
    <row r="829">
      <c r="A829" s="109"/>
    </row>
    <row r="830">
      <c r="A830" s="109"/>
    </row>
    <row r="831">
      <c r="A831" s="109"/>
    </row>
    <row r="832">
      <c r="A832" s="109"/>
    </row>
    <row r="833">
      <c r="A833" s="109"/>
    </row>
    <row r="834">
      <c r="A834" s="109"/>
    </row>
    <row r="835">
      <c r="A835" s="109"/>
    </row>
    <row r="836">
      <c r="A836" s="109"/>
    </row>
    <row r="837">
      <c r="A837" s="109"/>
    </row>
    <row r="838">
      <c r="A838" s="109"/>
    </row>
    <row r="839">
      <c r="A839" s="109"/>
    </row>
    <row r="840">
      <c r="A840" s="109"/>
    </row>
    <row r="841">
      <c r="A841" s="109"/>
    </row>
    <row r="842">
      <c r="A842" s="109"/>
    </row>
    <row r="843">
      <c r="A843" s="109"/>
    </row>
    <row r="844">
      <c r="A844" s="109"/>
    </row>
    <row r="845">
      <c r="A845" s="109"/>
    </row>
    <row r="846">
      <c r="A846" s="109"/>
    </row>
    <row r="847">
      <c r="A847" s="109"/>
    </row>
    <row r="848">
      <c r="A848" s="109"/>
    </row>
    <row r="849">
      <c r="A849" s="109"/>
    </row>
    <row r="850">
      <c r="A850" s="109"/>
    </row>
    <row r="851">
      <c r="A851" s="109"/>
    </row>
    <row r="852">
      <c r="A852" s="109"/>
    </row>
    <row r="853">
      <c r="A853" s="109"/>
    </row>
    <row r="854">
      <c r="A854" s="109"/>
    </row>
    <row r="855">
      <c r="A855" s="109"/>
    </row>
    <row r="856">
      <c r="A856" s="109"/>
    </row>
    <row r="857">
      <c r="A857" s="109"/>
    </row>
    <row r="858">
      <c r="A858" s="109"/>
    </row>
    <row r="859">
      <c r="A859" s="109"/>
    </row>
    <row r="860">
      <c r="A860" s="109"/>
    </row>
    <row r="861">
      <c r="A861" s="109"/>
    </row>
    <row r="862">
      <c r="A862" s="109"/>
    </row>
    <row r="863">
      <c r="A863" s="109"/>
    </row>
    <row r="864">
      <c r="A864" s="109"/>
    </row>
    <row r="865">
      <c r="A865" s="109"/>
    </row>
    <row r="866">
      <c r="A866" s="109"/>
    </row>
    <row r="867">
      <c r="A867" s="109"/>
    </row>
    <row r="868">
      <c r="A868" s="109"/>
    </row>
    <row r="869">
      <c r="A869" s="109"/>
    </row>
    <row r="870">
      <c r="A870" s="109"/>
    </row>
    <row r="871">
      <c r="A871" s="109"/>
    </row>
    <row r="872">
      <c r="A872" s="109"/>
    </row>
    <row r="873">
      <c r="A873" s="109"/>
    </row>
    <row r="874">
      <c r="A874" s="109"/>
    </row>
    <row r="875">
      <c r="A875" s="109"/>
    </row>
    <row r="876">
      <c r="A876" s="109"/>
    </row>
    <row r="877">
      <c r="A877" s="109"/>
    </row>
    <row r="878">
      <c r="A878" s="109"/>
    </row>
    <row r="879">
      <c r="A879" s="109"/>
    </row>
    <row r="880">
      <c r="A880" s="109"/>
    </row>
    <row r="881">
      <c r="A881" s="109"/>
    </row>
    <row r="882">
      <c r="A882" s="109"/>
    </row>
    <row r="883">
      <c r="A883" s="109"/>
    </row>
    <row r="884">
      <c r="A884" s="109"/>
    </row>
    <row r="885">
      <c r="A885" s="109"/>
    </row>
    <row r="886">
      <c r="A886" s="109"/>
    </row>
    <row r="887">
      <c r="A887" s="109"/>
    </row>
    <row r="888">
      <c r="A888" s="109"/>
    </row>
    <row r="889">
      <c r="A889" s="109"/>
    </row>
    <row r="890">
      <c r="A890" s="109"/>
    </row>
    <row r="891">
      <c r="A891" s="109"/>
    </row>
    <row r="892">
      <c r="A892" s="109"/>
    </row>
    <row r="893">
      <c r="A893" s="109"/>
    </row>
    <row r="894">
      <c r="A894" s="109"/>
    </row>
    <row r="895">
      <c r="A895" s="109"/>
    </row>
    <row r="896">
      <c r="A896" s="109"/>
    </row>
    <row r="897">
      <c r="A897" s="109"/>
    </row>
    <row r="898">
      <c r="A898" s="109"/>
    </row>
    <row r="899">
      <c r="A899" s="109"/>
    </row>
    <row r="900">
      <c r="A900" s="109"/>
    </row>
    <row r="901">
      <c r="A901" s="109"/>
    </row>
    <row r="902">
      <c r="A902" s="109"/>
    </row>
    <row r="903">
      <c r="A903" s="109"/>
    </row>
    <row r="904">
      <c r="A904" s="109"/>
    </row>
    <row r="905">
      <c r="A905" s="109"/>
    </row>
    <row r="906">
      <c r="A906" s="109"/>
    </row>
    <row r="907">
      <c r="A907" s="109"/>
    </row>
    <row r="908">
      <c r="A908" s="109"/>
    </row>
    <row r="909">
      <c r="A909" s="109"/>
    </row>
    <row r="910">
      <c r="A910" s="109"/>
    </row>
    <row r="911">
      <c r="A911" s="109"/>
    </row>
    <row r="912">
      <c r="A912" s="109"/>
    </row>
    <row r="913">
      <c r="A913" s="109"/>
    </row>
    <row r="914">
      <c r="A914" s="109"/>
    </row>
    <row r="915">
      <c r="A915" s="109"/>
    </row>
    <row r="916">
      <c r="A916" s="109"/>
    </row>
    <row r="917">
      <c r="A917" s="109"/>
    </row>
    <row r="918">
      <c r="A918" s="109"/>
    </row>
    <row r="919">
      <c r="A919" s="109"/>
    </row>
    <row r="920">
      <c r="A920" s="109"/>
    </row>
    <row r="921">
      <c r="A921" s="109"/>
    </row>
    <row r="922">
      <c r="A922" s="109"/>
    </row>
    <row r="923">
      <c r="A923" s="109"/>
    </row>
    <row r="924">
      <c r="A924" s="109"/>
    </row>
    <row r="925">
      <c r="A925" s="109"/>
    </row>
    <row r="926">
      <c r="A926" s="109"/>
    </row>
    <row r="927">
      <c r="A927" s="109"/>
    </row>
    <row r="928">
      <c r="A928" s="109"/>
    </row>
    <row r="929">
      <c r="A929" s="109"/>
    </row>
    <row r="930">
      <c r="A930" s="109"/>
    </row>
    <row r="931">
      <c r="A931" s="109"/>
    </row>
    <row r="932">
      <c r="A932" s="109"/>
    </row>
    <row r="933">
      <c r="A933" s="109"/>
    </row>
    <row r="934">
      <c r="A934" s="109"/>
    </row>
    <row r="935">
      <c r="A935" s="109"/>
    </row>
    <row r="936">
      <c r="A936" s="109"/>
    </row>
    <row r="937">
      <c r="A937" s="109"/>
    </row>
    <row r="938">
      <c r="A938" s="109"/>
    </row>
    <row r="939">
      <c r="A939" s="109"/>
    </row>
    <row r="940">
      <c r="A940" s="109"/>
    </row>
    <row r="941">
      <c r="A941" s="109"/>
    </row>
    <row r="942">
      <c r="A942" s="109"/>
    </row>
    <row r="943">
      <c r="A943" s="109"/>
    </row>
    <row r="944">
      <c r="A944" s="109"/>
    </row>
    <row r="945">
      <c r="A945" s="109"/>
    </row>
    <row r="946">
      <c r="A946" s="109"/>
    </row>
    <row r="947">
      <c r="A947" s="109"/>
    </row>
    <row r="948">
      <c r="A948" s="109"/>
    </row>
    <row r="949">
      <c r="A949" s="109"/>
    </row>
    <row r="950">
      <c r="A950" s="109"/>
    </row>
    <row r="951">
      <c r="A951" s="109"/>
    </row>
    <row r="952">
      <c r="A952" s="109"/>
    </row>
    <row r="953">
      <c r="A953" s="109"/>
    </row>
    <row r="954">
      <c r="A954" s="109"/>
    </row>
    <row r="955">
      <c r="A955" s="109"/>
    </row>
    <row r="956">
      <c r="A956" s="109"/>
    </row>
    <row r="957">
      <c r="A957" s="109"/>
    </row>
    <row r="958">
      <c r="A958" s="109"/>
    </row>
    <row r="959">
      <c r="A959" s="109"/>
    </row>
    <row r="960">
      <c r="A960" s="109"/>
    </row>
    <row r="961">
      <c r="A961" s="109"/>
    </row>
    <row r="962">
      <c r="A962" s="109"/>
    </row>
    <row r="963">
      <c r="A963" s="109"/>
    </row>
    <row r="964">
      <c r="A964" s="109"/>
    </row>
    <row r="965">
      <c r="A965" s="109"/>
    </row>
    <row r="966">
      <c r="A966" s="109"/>
    </row>
    <row r="967">
      <c r="A967" s="109"/>
    </row>
    <row r="968">
      <c r="A968" s="109"/>
    </row>
    <row r="969">
      <c r="A969" s="109"/>
    </row>
    <row r="970">
      <c r="A970" s="109"/>
    </row>
    <row r="971">
      <c r="A971" s="109"/>
    </row>
    <row r="972">
      <c r="A972" s="109"/>
    </row>
    <row r="973">
      <c r="A973" s="109"/>
    </row>
    <row r="974">
      <c r="A974" s="109"/>
    </row>
    <row r="975">
      <c r="A975" s="109"/>
    </row>
    <row r="976">
      <c r="A976" s="109"/>
    </row>
    <row r="977">
      <c r="A977" s="109"/>
    </row>
    <row r="978">
      <c r="A978" s="109"/>
    </row>
    <row r="979">
      <c r="A979" s="109"/>
    </row>
    <row r="980">
      <c r="A980" s="109"/>
    </row>
    <row r="981">
      <c r="A981" s="109"/>
    </row>
    <row r="982">
      <c r="A982" s="109"/>
    </row>
    <row r="983">
      <c r="A983" s="109"/>
    </row>
    <row r="984">
      <c r="A984" s="109"/>
    </row>
    <row r="985">
      <c r="A985" s="109"/>
    </row>
    <row r="986">
      <c r="A986" s="109"/>
    </row>
    <row r="987">
      <c r="A987" s="109"/>
    </row>
    <row r="988">
      <c r="A988" s="109"/>
    </row>
    <row r="989">
      <c r="A989" s="109"/>
    </row>
    <row r="990">
      <c r="A990" s="109"/>
    </row>
    <row r="991">
      <c r="A991" s="109"/>
    </row>
    <row r="992">
      <c r="A992" s="109"/>
    </row>
    <row r="993">
      <c r="A993" s="109"/>
    </row>
    <row r="994">
      <c r="A994" s="109"/>
    </row>
    <row r="995">
      <c r="A995" s="109"/>
    </row>
    <row r="996">
      <c r="A996" s="109"/>
    </row>
    <row r="997">
      <c r="A997" s="109"/>
    </row>
    <row r="998">
      <c r="A998" s="109"/>
    </row>
    <row r="999">
      <c r="A999" s="109"/>
    </row>
    <row r="1000">
      <c r="A1000" s="109"/>
    </row>
  </sheetData>
  <hyperlinks>
    <hyperlink r:id="rId1" ref="AI2"/>
    <hyperlink r:id="rId2" ref="AJ2"/>
    <hyperlink r:id="rId3" ref="AK2"/>
    <hyperlink r:id="rId4" ref="AI3"/>
    <hyperlink r:id="rId5" ref="AI5"/>
    <hyperlink r:id="rId6" ref="AK5"/>
    <hyperlink r:id="rId7" ref="AI6"/>
    <hyperlink r:id="rId8" ref="AI9"/>
    <hyperlink r:id="rId9" ref="AI10"/>
    <hyperlink r:id="rId10" ref="AI13"/>
    <hyperlink r:id="rId11" ref="AJ13"/>
    <hyperlink r:id="rId12" ref="AI14"/>
    <hyperlink r:id="rId13" ref="AI21"/>
  </hyperlinks>
  <drawing r:id="rId14"/>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sheetData>
    <row r="1">
      <c r="A1" s="213" t="s">
        <v>2261</v>
      </c>
      <c r="B1" s="213" t="s">
        <v>2</v>
      </c>
      <c r="C1" s="213" t="s">
        <v>3</v>
      </c>
      <c r="D1" s="213" t="s">
        <v>4</v>
      </c>
      <c r="E1" s="213" t="s">
        <v>6</v>
      </c>
      <c r="F1" s="213" t="s">
        <v>2262</v>
      </c>
      <c r="G1" s="213" t="s">
        <v>8</v>
      </c>
      <c r="H1" s="214" t="s">
        <v>9</v>
      </c>
      <c r="I1" s="213" t="s">
        <v>12</v>
      </c>
      <c r="J1" s="215" t="s">
        <v>18</v>
      </c>
      <c r="K1" s="213" t="s">
        <v>28</v>
      </c>
      <c r="L1" s="213" t="s">
        <v>32</v>
      </c>
      <c r="M1" s="213" t="s">
        <v>33</v>
      </c>
      <c r="N1" s="213" t="s">
        <v>2397</v>
      </c>
      <c r="O1" s="213" t="s">
        <v>40</v>
      </c>
      <c r="P1" s="216"/>
      <c r="Q1" s="217"/>
      <c r="R1" s="217"/>
      <c r="S1" s="217"/>
      <c r="T1" s="217"/>
      <c r="U1" s="217"/>
      <c r="V1" s="217"/>
      <c r="W1" s="217"/>
      <c r="X1" s="217"/>
      <c r="Y1" s="217"/>
      <c r="Z1" s="217"/>
      <c r="AA1" s="217"/>
      <c r="AB1" s="217"/>
      <c r="AC1" s="217"/>
      <c r="AD1" s="217"/>
      <c r="AE1" s="217"/>
      <c r="AF1" s="217"/>
      <c r="AG1" s="217"/>
      <c r="AH1" s="217"/>
    </row>
    <row r="2">
      <c r="A2" s="218" t="s">
        <v>2398</v>
      </c>
      <c r="B2" s="219"/>
      <c r="C2" s="219"/>
      <c r="D2" s="219"/>
      <c r="E2" s="219"/>
      <c r="F2" s="219"/>
      <c r="G2" s="219"/>
      <c r="H2" s="219"/>
      <c r="I2" s="219"/>
      <c r="J2" s="219"/>
      <c r="K2" s="219"/>
      <c r="L2" s="219"/>
      <c r="M2" s="219"/>
      <c r="N2" s="219"/>
      <c r="O2" s="219"/>
      <c r="P2" s="220"/>
    </row>
    <row r="3">
      <c r="A3" s="218" t="s">
        <v>2399</v>
      </c>
      <c r="B3" s="219"/>
      <c r="C3" s="219"/>
      <c r="D3" s="219"/>
      <c r="E3" s="219"/>
      <c r="F3" s="219"/>
      <c r="G3" s="219"/>
      <c r="H3" s="219"/>
      <c r="I3" s="219"/>
      <c r="J3" s="219"/>
      <c r="K3" s="219"/>
      <c r="L3" s="219"/>
      <c r="M3" s="219"/>
      <c r="N3" s="219"/>
      <c r="O3" s="219"/>
      <c r="P3" s="220"/>
    </row>
    <row r="4">
      <c r="A4" s="218" t="s">
        <v>2400</v>
      </c>
      <c r="B4" s="219"/>
      <c r="C4" s="219"/>
      <c r="D4" s="219"/>
      <c r="E4" s="219"/>
      <c r="F4" s="219"/>
      <c r="G4" s="219"/>
      <c r="H4" s="219"/>
      <c r="I4" s="219"/>
      <c r="J4" s="219"/>
      <c r="K4" s="219"/>
      <c r="L4" s="219"/>
      <c r="M4" s="219"/>
      <c r="N4" s="219"/>
      <c r="O4" s="219"/>
      <c r="P4" s="220"/>
    </row>
    <row r="5">
      <c r="A5" s="218" t="s">
        <v>2401</v>
      </c>
      <c r="B5" s="219"/>
      <c r="C5" s="219"/>
      <c r="D5" s="221" t="s">
        <v>48</v>
      </c>
      <c r="E5" s="222">
        <v>43917.0</v>
      </c>
      <c r="F5" s="219"/>
      <c r="G5" s="223" t="s">
        <v>50</v>
      </c>
      <c r="H5" s="219"/>
      <c r="I5" s="219"/>
      <c r="J5" s="219"/>
      <c r="K5" s="219"/>
      <c r="L5" s="219"/>
      <c r="M5" s="219"/>
      <c r="N5" s="219"/>
      <c r="O5" s="224" t="s">
        <v>2402</v>
      </c>
      <c r="P5" s="220"/>
    </row>
    <row r="6">
      <c r="A6" s="218" t="s">
        <v>2403</v>
      </c>
      <c r="B6" s="219"/>
      <c r="C6" s="219"/>
      <c r="D6" s="223" t="s">
        <v>48</v>
      </c>
      <c r="E6" s="222">
        <v>43913.0</v>
      </c>
      <c r="F6" s="219"/>
      <c r="G6" s="219"/>
      <c r="H6" s="219"/>
      <c r="I6" s="219"/>
      <c r="J6" s="219"/>
      <c r="K6" s="219"/>
      <c r="L6" s="219"/>
      <c r="M6" s="219"/>
      <c r="N6" s="219"/>
      <c r="O6" s="224" t="s">
        <v>2404</v>
      </c>
      <c r="P6" s="220"/>
    </row>
    <row r="7">
      <c r="A7" s="218" t="s">
        <v>2405</v>
      </c>
      <c r="B7" s="219"/>
      <c r="C7" s="219"/>
      <c r="D7" s="219"/>
      <c r="E7" s="219"/>
      <c r="F7" s="219"/>
      <c r="G7" s="219"/>
      <c r="H7" s="219"/>
      <c r="I7" s="219"/>
      <c r="J7" s="219"/>
      <c r="K7" s="219"/>
      <c r="L7" s="219"/>
      <c r="M7" s="219"/>
      <c r="N7" s="219"/>
      <c r="O7" s="219"/>
      <c r="P7" s="220"/>
    </row>
    <row r="8">
      <c r="A8" s="218" t="s">
        <v>2406</v>
      </c>
      <c r="B8" s="219"/>
      <c r="C8" s="219"/>
      <c r="D8" s="223" t="s">
        <v>48</v>
      </c>
      <c r="E8" s="222">
        <v>43917.0</v>
      </c>
      <c r="F8" s="219"/>
      <c r="G8" s="219"/>
      <c r="H8" s="219"/>
      <c r="I8" s="219"/>
      <c r="J8" s="219"/>
      <c r="K8" s="219"/>
      <c r="L8" s="219"/>
      <c r="M8" s="219"/>
      <c r="N8" s="219"/>
      <c r="O8" s="219"/>
      <c r="P8" s="220"/>
    </row>
    <row r="9">
      <c r="A9" s="218" t="s">
        <v>2407</v>
      </c>
      <c r="B9" s="219"/>
      <c r="C9" s="219"/>
      <c r="D9" s="219"/>
      <c r="E9" s="219"/>
      <c r="F9" s="219"/>
      <c r="G9" s="219"/>
      <c r="H9" s="219"/>
      <c r="I9" s="219"/>
      <c r="J9" s="219"/>
      <c r="K9" s="219"/>
      <c r="L9" s="219"/>
      <c r="M9" s="219"/>
      <c r="N9" s="219"/>
      <c r="O9" s="219"/>
      <c r="P9" s="220"/>
    </row>
    <row r="10">
      <c r="A10" s="218" t="s">
        <v>2408</v>
      </c>
      <c r="B10" s="219"/>
      <c r="C10" s="219"/>
      <c r="D10" s="219"/>
      <c r="E10" s="219"/>
      <c r="F10" s="219"/>
      <c r="G10" s="219"/>
      <c r="H10" s="219"/>
      <c r="I10" s="219"/>
      <c r="J10" s="219"/>
      <c r="K10" s="219"/>
      <c r="L10" s="219"/>
      <c r="M10" s="219"/>
      <c r="N10" s="219"/>
      <c r="O10" s="219"/>
      <c r="P10" s="220"/>
    </row>
    <row r="11">
      <c r="A11" s="218" t="s">
        <v>2409</v>
      </c>
      <c r="B11" s="219"/>
      <c r="C11" s="219"/>
      <c r="D11" s="219"/>
      <c r="E11" s="219"/>
      <c r="F11" s="219"/>
      <c r="G11" s="219"/>
      <c r="H11" s="219"/>
      <c r="I11" s="219"/>
      <c r="J11" s="219"/>
      <c r="K11" s="219"/>
      <c r="L11" s="219"/>
      <c r="M11" s="219"/>
      <c r="N11" s="219"/>
      <c r="O11" s="219"/>
      <c r="P11" s="220"/>
    </row>
    <row r="12">
      <c r="A12" s="218" t="s">
        <v>2410</v>
      </c>
      <c r="B12" s="219"/>
      <c r="C12" s="219"/>
      <c r="D12" s="219"/>
      <c r="E12" s="219"/>
      <c r="F12" s="219"/>
      <c r="G12" s="219"/>
      <c r="H12" s="219"/>
      <c r="I12" s="219"/>
      <c r="J12" s="219"/>
      <c r="K12" s="219"/>
      <c r="L12" s="219"/>
      <c r="M12" s="219"/>
      <c r="N12" s="219"/>
      <c r="O12" s="219"/>
      <c r="P12" s="220"/>
    </row>
    <row r="13">
      <c r="A13" s="218" t="s">
        <v>2411</v>
      </c>
      <c r="B13" s="219"/>
      <c r="C13" s="219"/>
      <c r="D13" s="223" t="s">
        <v>48</v>
      </c>
      <c r="E13" s="222">
        <v>43917.0</v>
      </c>
      <c r="F13" s="223">
        <v>0.0</v>
      </c>
      <c r="G13" s="219"/>
      <c r="H13" s="219"/>
      <c r="I13" s="219"/>
      <c r="J13" s="219"/>
      <c r="K13" s="219"/>
      <c r="L13" s="219"/>
      <c r="M13" s="219"/>
      <c r="N13" s="219"/>
      <c r="O13" s="224" t="s">
        <v>2402</v>
      </c>
      <c r="P13" s="220"/>
    </row>
    <row r="14">
      <c r="A14" s="218" t="s">
        <v>2412</v>
      </c>
      <c r="B14" s="219"/>
      <c r="C14" s="219"/>
      <c r="D14" s="223" t="s">
        <v>48</v>
      </c>
      <c r="E14" s="222">
        <v>43913.0</v>
      </c>
      <c r="F14" s="219"/>
      <c r="G14" s="219"/>
      <c r="H14" s="219"/>
      <c r="I14" s="219"/>
      <c r="J14" s="219"/>
      <c r="K14" s="219"/>
      <c r="L14" s="219"/>
      <c r="M14" s="219"/>
      <c r="N14" s="219"/>
      <c r="O14" s="224" t="s">
        <v>2413</v>
      </c>
      <c r="P14" s="220"/>
    </row>
    <row r="15">
      <c r="A15" s="218" t="s">
        <v>2414</v>
      </c>
      <c r="B15" s="219"/>
      <c r="C15" s="219"/>
      <c r="D15" s="219"/>
      <c r="E15" s="219"/>
      <c r="F15" s="219"/>
      <c r="G15" s="219"/>
      <c r="H15" s="219"/>
      <c r="I15" s="219"/>
      <c r="J15" s="219"/>
      <c r="K15" s="219"/>
      <c r="L15" s="219"/>
      <c r="M15" s="219"/>
      <c r="N15" s="219"/>
      <c r="O15" s="219"/>
      <c r="P15" s="220"/>
    </row>
    <row r="16">
      <c r="A16" s="218" t="s">
        <v>2415</v>
      </c>
      <c r="B16" s="219"/>
      <c r="C16" s="219"/>
      <c r="D16" s="219"/>
      <c r="E16" s="219"/>
      <c r="F16" s="219"/>
      <c r="G16" s="219"/>
      <c r="H16" s="219"/>
      <c r="I16" s="219"/>
      <c r="J16" s="219"/>
      <c r="K16" s="219"/>
      <c r="L16" s="219"/>
      <c r="M16" s="219"/>
      <c r="N16" s="219"/>
      <c r="O16" s="219"/>
      <c r="P16" s="220"/>
    </row>
    <row r="17">
      <c r="A17" s="218" t="s">
        <v>2416</v>
      </c>
      <c r="B17" s="219"/>
      <c r="C17" s="219"/>
      <c r="D17" s="219"/>
      <c r="E17" s="219"/>
      <c r="F17" s="219"/>
      <c r="G17" s="219"/>
      <c r="H17" s="219"/>
      <c r="I17" s="219"/>
      <c r="J17" s="219"/>
      <c r="K17" s="219"/>
      <c r="L17" s="219"/>
      <c r="M17" s="219"/>
      <c r="N17" s="219"/>
      <c r="O17" s="219"/>
      <c r="P17" s="220"/>
    </row>
    <row r="18">
      <c r="A18" s="218" t="s">
        <v>2417</v>
      </c>
      <c r="B18" s="219"/>
      <c r="C18" s="219"/>
      <c r="D18" s="223" t="s">
        <v>48</v>
      </c>
      <c r="E18" s="222">
        <v>43908.0</v>
      </c>
      <c r="F18" s="219"/>
      <c r="G18" s="223" t="s">
        <v>85</v>
      </c>
      <c r="H18" s="223">
        <v>4.0</v>
      </c>
      <c r="I18" s="219"/>
      <c r="J18" s="219"/>
      <c r="K18" s="219"/>
      <c r="L18" s="219"/>
      <c r="M18" s="219"/>
      <c r="N18" s="219"/>
      <c r="O18" s="219"/>
      <c r="P18" s="220"/>
    </row>
    <row r="19">
      <c r="A19" s="218" t="s">
        <v>2418</v>
      </c>
      <c r="B19" s="219"/>
      <c r="C19" s="219"/>
      <c r="D19" s="223" t="s">
        <v>48</v>
      </c>
      <c r="E19" s="222">
        <v>43908.0</v>
      </c>
      <c r="F19" s="219"/>
      <c r="G19" s="223" t="s">
        <v>85</v>
      </c>
      <c r="H19" s="223">
        <v>4.0</v>
      </c>
      <c r="I19" s="219"/>
      <c r="J19" s="219"/>
      <c r="K19" s="219"/>
      <c r="L19" s="219"/>
      <c r="M19" s="219"/>
      <c r="N19" s="219"/>
      <c r="O19" s="219"/>
      <c r="P19" s="220"/>
    </row>
    <row r="20">
      <c r="A20" s="218" t="s">
        <v>2419</v>
      </c>
      <c r="B20" s="219"/>
      <c r="C20" s="219"/>
      <c r="D20" s="223" t="s">
        <v>48</v>
      </c>
      <c r="E20" s="222">
        <v>43908.0</v>
      </c>
      <c r="F20" s="219"/>
      <c r="G20" s="223" t="s">
        <v>85</v>
      </c>
      <c r="H20" s="223">
        <v>4.0</v>
      </c>
      <c r="I20" s="219"/>
      <c r="J20" s="219"/>
      <c r="K20" s="219"/>
      <c r="L20" s="219"/>
      <c r="M20" s="219"/>
      <c r="N20" s="219"/>
      <c r="O20" s="224" t="s">
        <v>2420</v>
      </c>
      <c r="P20" s="220"/>
    </row>
    <row r="21">
      <c r="A21" s="218" t="s">
        <v>2421</v>
      </c>
      <c r="B21" s="219"/>
      <c r="C21" s="219"/>
      <c r="D21" s="223" t="s">
        <v>48</v>
      </c>
      <c r="E21" s="222">
        <v>43908.0</v>
      </c>
      <c r="F21" s="219"/>
      <c r="G21" s="223" t="s">
        <v>85</v>
      </c>
      <c r="H21" s="223">
        <v>4.0</v>
      </c>
      <c r="I21" s="219"/>
      <c r="J21" s="219"/>
      <c r="K21" s="219"/>
      <c r="L21" s="219"/>
      <c r="M21" s="219"/>
      <c r="N21" s="219"/>
      <c r="O21" s="219"/>
      <c r="P21" s="220"/>
    </row>
    <row r="22">
      <c r="A22" s="218" t="s">
        <v>2422</v>
      </c>
      <c r="B22" s="219"/>
      <c r="C22" s="219"/>
      <c r="D22" s="223" t="s">
        <v>48</v>
      </c>
      <c r="E22" s="222">
        <v>43908.0</v>
      </c>
      <c r="F22" s="219"/>
      <c r="G22" s="223" t="s">
        <v>85</v>
      </c>
      <c r="H22" s="223">
        <v>4.0</v>
      </c>
      <c r="I22" s="219"/>
      <c r="J22" s="219"/>
      <c r="K22" s="219"/>
      <c r="L22" s="219"/>
      <c r="M22" s="219"/>
      <c r="N22" s="219"/>
      <c r="O22" s="219"/>
      <c r="P22" s="220"/>
    </row>
    <row r="23">
      <c r="A23" s="218" t="s">
        <v>2423</v>
      </c>
      <c r="B23" s="219"/>
      <c r="C23" s="219"/>
      <c r="D23" s="219"/>
      <c r="E23" s="219"/>
      <c r="F23" s="219"/>
      <c r="G23" s="219"/>
      <c r="H23" s="219"/>
      <c r="I23" s="219"/>
      <c r="J23" s="219"/>
      <c r="K23" s="219"/>
      <c r="L23" s="219"/>
      <c r="M23" s="219"/>
      <c r="N23" s="219"/>
      <c r="O23" s="219"/>
      <c r="P23" s="220"/>
    </row>
    <row r="24">
      <c r="A24" s="218" t="s">
        <v>2424</v>
      </c>
      <c r="B24" s="219"/>
      <c r="C24" s="219"/>
      <c r="D24" s="223" t="s">
        <v>48</v>
      </c>
      <c r="E24" s="222">
        <v>43913.0</v>
      </c>
      <c r="F24" s="219"/>
      <c r="G24" s="219"/>
      <c r="H24" s="219"/>
      <c r="I24" s="219"/>
      <c r="J24" s="219"/>
      <c r="K24" s="219"/>
      <c r="L24" s="219"/>
      <c r="M24" s="219"/>
      <c r="N24" s="219"/>
      <c r="O24" s="224" t="s">
        <v>2425</v>
      </c>
      <c r="P24" s="220"/>
    </row>
    <row r="25">
      <c r="A25" s="218" t="s">
        <v>2426</v>
      </c>
      <c r="B25" s="219"/>
      <c r="C25" s="219"/>
      <c r="D25" s="223" t="s">
        <v>48</v>
      </c>
      <c r="E25" s="222">
        <v>43913.0</v>
      </c>
      <c r="F25" s="219"/>
      <c r="G25" s="219"/>
      <c r="H25" s="219"/>
      <c r="I25" s="219"/>
      <c r="J25" s="219"/>
      <c r="K25" s="219"/>
      <c r="L25" s="219"/>
      <c r="M25" s="219"/>
      <c r="N25" s="219"/>
      <c r="O25" s="224" t="s">
        <v>2425</v>
      </c>
      <c r="P25" s="220"/>
    </row>
    <row r="26">
      <c r="A26" s="218" t="s">
        <v>2427</v>
      </c>
      <c r="B26" s="219"/>
      <c r="C26" s="219"/>
      <c r="D26" s="219"/>
      <c r="E26" s="219"/>
      <c r="F26" s="219"/>
      <c r="G26" s="219"/>
      <c r="H26" s="219"/>
      <c r="I26" s="219"/>
      <c r="J26" s="219"/>
      <c r="K26" s="219"/>
      <c r="L26" s="219"/>
      <c r="M26" s="219"/>
      <c r="N26" s="219"/>
      <c r="O26" s="219"/>
      <c r="P26" s="220"/>
    </row>
    <row r="27">
      <c r="A27" s="218" t="s">
        <v>1213</v>
      </c>
      <c r="B27" s="219"/>
      <c r="C27" s="219"/>
      <c r="D27" s="223" t="s">
        <v>48</v>
      </c>
      <c r="E27" s="222">
        <v>43913.0</v>
      </c>
      <c r="F27" s="219"/>
      <c r="G27" s="223" t="s">
        <v>85</v>
      </c>
      <c r="H27" s="223">
        <v>4.0</v>
      </c>
      <c r="I27" s="219"/>
      <c r="J27" s="219"/>
      <c r="K27" s="219"/>
      <c r="L27" s="219"/>
      <c r="M27" s="219"/>
      <c r="N27" s="219"/>
      <c r="O27" s="224" t="s">
        <v>2402</v>
      </c>
      <c r="P27" s="220"/>
    </row>
    <row r="28">
      <c r="A28" s="218" t="s">
        <v>2428</v>
      </c>
      <c r="B28" s="219"/>
      <c r="C28" s="219"/>
      <c r="D28" s="223" t="s">
        <v>48</v>
      </c>
      <c r="E28" s="219"/>
      <c r="F28" s="219"/>
      <c r="G28" s="219"/>
      <c r="H28" s="219"/>
      <c r="I28" s="219"/>
      <c r="J28" s="219"/>
      <c r="K28" s="219"/>
      <c r="L28" s="219"/>
      <c r="M28" s="219"/>
      <c r="N28" s="219"/>
      <c r="O28" s="219"/>
      <c r="P28" s="220"/>
    </row>
    <row r="29">
      <c r="A29" s="218" t="s">
        <v>2429</v>
      </c>
      <c r="B29" s="219"/>
      <c r="C29" s="219"/>
      <c r="D29" s="223" t="s">
        <v>48</v>
      </c>
      <c r="E29" s="222">
        <v>43910.0</v>
      </c>
      <c r="F29" s="223">
        <v>0.0</v>
      </c>
      <c r="G29" s="223" t="s">
        <v>50</v>
      </c>
      <c r="H29" s="219"/>
      <c r="I29" s="219"/>
      <c r="J29" s="219"/>
      <c r="K29" s="219"/>
      <c r="L29" s="219"/>
      <c r="M29" s="219"/>
      <c r="N29" s="219"/>
      <c r="O29" s="224" t="s">
        <v>2430</v>
      </c>
      <c r="P29" s="220"/>
    </row>
    <row r="30">
      <c r="A30" s="218" t="s">
        <v>2431</v>
      </c>
      <c r="B30" s="219"/>
      <c r="C30" s="219"/>
      <c r="D30" s="219"/>
      <c r="E30" s="219"/>
      <c r="F30" s="219"/>
      <c r="G30" s="219"/>
      <c r="H30" s="219"/>
      <c r="I30" s="219"/>
      <c r="J30" s="219"/>
      <c r="K30" s="219"/>
      <c r="L30" s="219"/>
      <c r="M30" s="219"/>
      <c r="N30" s="219"/>
      <c r="O30" s="219"/>
      <c r="P30" s="220"/>
    </row>
    <row r="31">
      <c r="A31" s="218" t="s">
        <v>2432</v>
      </c>
      <c r="B31" s="219"/>
      <c r="C31" s="219"/>
      <c r="D31" s="223" t="s">
        <v>48</v>
      </c>
      <c r="E31" s="222">
        <v>43910.0</v>
      </c>
      <c r="F31" s="219"/>
      <c r="G31" s="219"/>
      <c r="H31" s="219"/>
      <c r="I31" s="219"/>
      <c r="J31" s="219"/>
      <c r="K31" s="219"/>
      <c r="L31" s="219"/>
      <c r="M31" s="219"/>
      <c r="N31" s="219"/>
      <c r="O31" s="75" t="s">
        <v>2433</v>
      </c>
      <c r="P31" s="220"/>
    </row>
    <row r="32">
      <c r="A32" s="218" t="s">
        <v>2434</v>
      </c>
      <c r="B32" s="219"/>
      <c r="C32" s="219"/>
      <c r="D32" s="219"/>
      <c r="E32" s="219"/>
      <c r="F32" s="219"/>
      <c r="G32" s="219"/>
      <c r="H32" s="225"/>
      <c r="I32" s="219"/>
      <c r="J32" s="219"/>
      <c r="K32" s="219"/>
      <c r="L32" s="219"/>
      <c r="M32" s="219"/>
      <c r="N32" s="219"/>
      <c r="O32" s="219"/>
      <c r="P32" s="220"/>
    </row>
    <row r="33">
      <c r="A33" s="218" t="s">
        <v>2435</v>
      </c>
      <c r="B33" s="219"/>
      <c r="C33" s="219"/>
      <c r="D33" s="219"/>
      <c r="E33" s="219"/>
      <c r="F33" s="219"/>
      <c r="G33" s="219"/>
      <c r="H33" s="219"/>
      <c r="I33" s="219"/>
      <c r="J33" s="219"/>
      <c r="K33" s="219"/>
      <c r="L33" s="219"/>
      <c r="M33" s="219"/>
      <c r="N33" s="219"/>
      <c r="O33" s="219"/>
      <c r="P33" s="220"/>
    </row>
    <row r="34">
      <c r="A34" s="218" t="s">
        <v>2436</v>
      </c>
      <c r="B34" s="219"/>
      <c r="C34" s="219"/>
      <c r="D34" s="223" t="s">
        <v>48</v>
      </c>
      <c r="E34" s="222">
        <v>43908.0</v>
      </c>
      <c r="F34" s="219"/>
      <c r="G34" s="223" t="s">
        <v>85</v>
      </c>
      <c r="H34" s="223">
        <v>4.0</v>
      </c>
      <c r="I34" s="219"/>
      <c r="J34" s="219"/>
      <c r="K34" s="219"/>
      <c r="L34" s="219"/>
      <c r="M34" s="219"/>
      <c r="N34" s="219"/>
      <c r="O34" s="219"/>
      <c r="P34" s="220"/>
    </row>
    <row r="35">
      <c r="A35" s="218" t="s">
        <v>2437</v>
      </c>
      <c r="B35" s="219"/>
      <c r="C35" s="219"/>
      <c r="D35" s="219"/>
      <c r="E35" s="219"/>
      <c r="F35" s="219"/>
      <c r="G35" s="219"/>
      <c r="H35" s="219"/>
      <c r="I35" s="219"/>
      <c r="J35" s="219"/>
      <c r="K35" s="219"/>
      <c r="L35" s="219"/>
      <c r="M35" s="219"/>
      <c r="N35" s="219"/>
      <c r="O35" s="219"/>
      <c r="P35" s="220"/>
    </row>
    <row r="36">
      <c r="A36" s="218" t="s">
        <v>2438</v>
      </c>
      <c r="B36" s="219"/>
      <c r="C36" s="219"/>
      <c r="D36" s="219"/>
      <c r="E36" s="222"/>
      <c r="F36" s="219"/>
      <c r="G36" s="219"/>
      <c r="H36" s="219"/>
      <c r="I36" s="219"/>
      <c r="J36" s="219"/>
      <c r="K36" s="219"/>
      <c r="L36" s="219"/>
      <c r="M36" s="219"/>
      <c r="N36" s="219"/>
      <c r="O36" s="219"/>
      <c r="P36" s="220"/>
    </row>
    <row r="37">
      <c r="A37" s="218" t="s">
        <v>2439</v>
      </c>
      <c r="B37" s="219"/>
      <c r="C37" s="219"/>
      <c r="D37" s="223" t="s">
        <v>48</v>
      </c>
      <c r="E37" s="222">
        <v>43908.0</v>
      </c>
      <c r="F37" s="219"/>
      <c r="G37" s="223" t="s">
        <v>85</v>
      </c>
      <c r="H37" s="223">
        <v>4.0</v>
      </c>
      <c r="I37" s="219"/>
      <c r="J37" s="219"/>
      <c r="K37" s="219"/>
      <c r="L37" s="219"/>
      <c r="M37" s="219"/>
      <c r="N37" s="219"/>
      <c r="O37" s="219"/>
      <c r="P37" s="220"/>
    </row>
    <row r="38">
      <c r="A38" s="109"/>
    </row>
    <row r="39">
      <c r="A39" s="109"/>
    </row>
    <row r="40">
      <c r="A40" s="109"/>
    </row>
    <row r="41">
      <c r="A41" s="109"/>
    </row>
    <row r="42">
      <c r="A42" s="109"/>
    </row>
    <row r="43">
      <c r="A43" s="109"/>
    </row>
    <row r="44">
      <c r="A44" s="109"/>
    </row>
    <row r="45">
      <c r="A45" s="109"/>
    </row>
    <row r="46">
      <c r="A46" s="109"/>
    </row>
    <row r="47">
      <c r="A47" s="109"/>
    </row>
    <row r="48">
      <c r="A48" s="109"/>
    </row>
    <row r="49">
      <c r="A49" s="109"/>
    </row>
    <row r="50">
      <c r="A50" s="109"/>
    </row>
    <row r="51">
      <c r="A51" s="109"/>
    </row>
    <row r="52">
      <c r="A52" s="109"/>
    </row>
    <row r="53">
      <c r="A53" s="109"/>
    </row>
    <row r="54">
      <c r="A54" s="109"/>
    </row>
    <row r="55">
      <c r="A55" s="109"/>
    </row>
    <row r="56">
      <c r="A56" s="109"/>
    </row>
    <row r="57">
      <c r="A57" s="109"/>
    </row>
    <row r="58">
      <c r="A58" s="109"/>
    </row>
    <row r="59">
      <c r="A59" s="109"/>
    </row>
    <row r="60">
      <c r="A60" s="109"/>
    </row>
    <row r="61">
      <c r="A61" s="109"/>
    </row>
    <row r="62">
      <c r="A62" s="109"/>
    </row>
    <row r="63">
      <c r="A63" s="109"/>
    </row>
    <row r="64">
      <c r="A64" s="109"/>
    </row>
    <row r="65">
      <c r="A65" s="109"/>
    </row>
    <row r="66">
      <c r="A66" s="109"/>
    </row>
    <row r="67">
      <c r="A67" s="109"/>
    </row>
    <row r="68">
      <c r="A68" s="109"/>
    </row>
    <row r="69">
      <c r="A69" s="109"/>
    </row>
    <row r="70">
      <c r="A70" s="109"/>
    </row>
    <row r="71">
      <c r="A71" s="109"/>
    </row>
    <row r="72">
      <c r="A72" s="109"/>
    </row>
    <row r="73">
      <c r="A73" s="109"/>
    </row>
    <row r="74">
      <c r="A74" s="109"/>
    </row>
    <row r="75">
      <c r="A75" s="109"/>
    </row>
    <row r="76">
      <c r="A76" s="109"/>
    </row>
    <row r="77">
      <c r="A77" s="109"/>
    </row>
    <row r="78">
      <c r="A78" s="109"/>
    </row>
    <row r="79">
      <c r="A79" s="109"/>
    </row>
    <row r="80">
      <c r="A80" s="109"/>
    </row>
    <row r="81">
      <c r="A81" s="109"/>
    </row>
    <row r="82">
      <c r="A82" s="109"/>
    </row>
    <row r="83">
      <c r="A83" s="109"/>
    </row>
    <row r="84">
      <c r="A84" s="109"/>
    </row>
    <row r="85">
      <c r="A85" s="109"/>
    </row>
    <row r="86">
      <c r="A86" s="109"/>
    </row>
    <row r="87">
      <c r="A87" s="109"/>
    </row>
    <row r="88">
      <c r="A88" s="109"/>
    </row>
    <row r="89">
      <c r="A89" s="109"/>
    </row>
    <row r="90">
      <c r="A90" s="109"/>
    </row>
    <row r="91">
      <c r="A91" s="109"/>
    </row>
    <row r="92">
      <c r="A92" s="109"/>
    </row>
    <row r="93">
      <c r="A93" s="109"/>
    </row>
    <row r="94">
      <c r="A94" s="109"/>
    </row>
    <row r="95">
      <c r="A95" s="109"/>
    </row>
    <row r="96">
      <c r="A96" s="109"/>
    </row>
    <row r="97">
      <c r="A97" s="109"/>
    </row>
    <row r="98">
      <c r="A98" s="109"/>
    </row>
    <row r="99">
      <c r="A99" s="109"/>
    </row>
    <row r="100">
      <c r="A100" s="109"/>
    </row>
    <row r="101">
      <c r="A101" s="109"/>
    </row>
    <row r="102">
      <c r="A102" s="109"/>
    </row>
    <row r="103">
      <c r="A103" s="109"/>
    </row>
    <row r="104">
      <c r="A104" s="109"/>
    </row>
    <row r="105">
      <c r="A105" s="109"/>
    </row>
    <row r="106">
      <c r="A106" s="109"/>
    </row>
    <row r="107">
      <c r="A107" s="109"/>
    </row>
    <row r="108">
      <c r="A108" s="109"/>
    </row>
    <row r="109">
      <c r="A109" s="109"/>
    </row>
    <row r="110">
      <c r="A110" s="109"/>
    </row>
    <row r="111">
      <c r="A111" s="109"/>
    </row>
    <row r="112">
      <c r="A112" s="109"/>
    </row>
    <row r="113">
      <c r="A113" s="109"/>
    </row>
    <row r="114">
      <c r="A114" s="109"/>
    </row>
    <row r="115">
      <c r="A115" s="109"/>
    </row>
    <row r="116">
      <c r="A116" s="109"/>
    </row>
    <row r="117">
      <c r="A117" s="109"/>
    </row>
    <row r="118">
      <c r="A118" s="109"/>
    </row>
    <row r="119">
      <c r="A119" s="109"/>
    </row>
    <row r="120">
      <c r="A120" s="109"/>
    </row>
    <row r="121">
      <c r="A121" s="109"/>
    </row>
    <row r="122">
      <c r="A122" s="109"/>
    </row>
    <row r="123">
      <c r="A123" s="109"/>
    </row>
    <row r="124">
      <c r="A124" s="109"/>
    </row>
    <row r="125">
      <c r="A125" s="109"/>
    </row>
    <row r="126">
      <c r="A126" s="109"/>
    </row>
    <row r="127">
      <c r="A127" s="109"/>
    </row>
    <row r="128">
      <c r="A128" s="109"/>
    </row>
    <row r="129">
      <c r="A129" s="109"/>
    </row>
    <row r="130">
      <c r="A130" s="109"/>
    </row>
    <row r="131">
      <c r="A131" s="109"/>
    </row>
    <row r="132">
      <c r="A132" s="109"/>
    </row>
    <row r="133">
      <c r="A133" s="109"/>
    </row>
    <row r="134">
      <c r="A134" s="109"/>
    </row>
    <row r="135">
      <c r="A135" s="109"/>
    </row>
    <row r="136">
      <c r="A136" s="109"/>
    </row>
    <row r="137">
      <c r="A137" s="109"/>
    </row>
    <row r="138">
      <c r="A138" s="109"/>
    </row>
    <row r="139">
      <c r="A139" s="109"/>
    </row>
    <row r="140">
      <c r="A140" s="109"/>
    </row>
    <row r="141">
      <c r="A141" s="109"/>
    </row>
    <row r="142">
      <c r="A142" s="109"/>
    </row>
    <row r="143">
      <c r="A143" s="109"/>
    </row>
    <row r="144">
      <c r="A144" s="109"/>
    </row>
    <row r="145">
      <c r="A145" s="109"/>
    </row>
    <row r="146">
      <c r="A146" s="109"/>
    </row>
    <row r="147">
      <c r="A147" s="109"/>
    </row>
    <row r="148">
      <c r="A148" s="109"/>
    </row>
    <row r="149">
      <c r="A149" s="109"/>
    </row>
    <row r="150">
      <c r="A150" s="109"/>
    </row>
    <row r="151">
      <c r="A151" s="109"/>
    </row>
    <row r="152">
      <c r="A152" s="109"/>
    </row>
    <row r="153">
      <c r="A153" s="109"/>
    </row>
    <row r="154">
      <c r="A154" s="109"/>
    </row>
    <row r="155">
      <c r="A155" s="109"/>
    </row>
    <row r="156">
      <c r="A156" s="109"/>
    </row>
    <row r="157">
      <c r="A157" s="109"/>
    </row>
    <row r="158">
      <c r="A158" s="109"/>
    </row>
    <row r="159">
      <c r="A159" s="109"/>
    </row>
    <row r="160">
      <c r="A160" s="109"/>
    </row>
    <row r="161">
      <c r="A161" s="109"/>
    </row>
    <row r="162">
      <c r="A162" s="109"/>
    </row>
    <row r="163">
      <c r="A163" s="109"/>
    </row>
    <row r="164">
      <c r="A164" s="109"/>
    </row>
    <row r="165">
      <c r="A165" s="109"/>
    </row>
    <row r="166">
      <c r="A166" s="109"/>
    </row>
    <row r="167">
      <c r="A167" s="109"/>
    </row>
    <row r="168">
      <c r="A168" s="109"/>
    </row>
    <row r="169">
      <c r="A169" s="109"/>
    </row>
    <row r="170">
      <c r="A170" s="109"/>
    </row>
    <row r="171">
      <c r="A171" s="109"/>
    </row>
    <row r="172">
      <c r="A172" s="109"/>
    </row>
    <row r="173">
      <c r="A173" s="109"/>
    </row>
    <row r="174">
      <c r="A174" s="109"/>
    </row>
    <row r="175">
      <c r="A175" s="109"/>
    </row>
    <row r="176">
      <c r="A176" s="109"/>
    </row>
    <row r="177">
      <c r="A177" s="109"/>
    </row>
    <row r="178">
      <c r="A178" s="109"/>
    </row>
    <row r="179">
      <c r="A179" s="109"/>
    </row>
    <row r="180">
      <c r="A180" s="109"/>
    </row>
    <row r="181">
      <c r="A181" s="109"/>
    </row>
    <row r="182">
      <c r="A182" s="109"/>
    </row>
    <row r="183">
      <c r="A183" s="109"/>
    </row>
    <row r="184">
      <c r="A184" s="109"/>
    </row>
    <row r="185">
      <c r="A185" s="109"/>
    </row>
    <row r="186">
      <c r="A186" s="109"/>
    </row>
    <row r="187">
      <c r="A187" s="109"/>
    </row>
    <row r="188">
      <c r="A188" s="109"/>
    </row>
    <row r="189">
      <c r="A189" s="109"/>
    </row>
    <row r="190">
      <c r="A190" s="109"/>
    </row>
    <row r="191">
      <c r="A191" s="109"/>
    </row>
    <row r="192">
      <c r="A192" s="109"/>
    </row>
    <row r="193">
      <c r="A193" s="109"/>
    </row>
    <row r="194">
      <c r="A194" s="109"/>
    </row>
    <row r="195">
      <c r="A195" s="109"/>
    </row>
    <row r="196">
      <c r="A196" s="109"/>
    </row>
    <row r="197">
      <c r="A197" s="109"/>
    </row>
    <row r="198">
      <c r="A198" s="109"/>
    </row>
    <row r="199">
      <c r="A199" s="109"/>
    </row>
    <row r="200">
      <c r="A200" s="109"/>
    </row>
    <row r="201">
      <c r="A201" s="109"/>
    </row>
    <row r="202">
      <c r="A202" s="109"/>
    </row>
    <row r="203">
      <c r="A203" s="109"/>
    </row>
    <row r="204">
      <c r="A204" s="109"/>
    </row>
    <row r="205">
      <c r="A205" s="109"/>
    </row>
    <row r="206">
      <c r="A206" s="109"/>
    </row>
    <row r="207">
      <c r="A207" s="109"/>
    </row>
    <row r="208">
      <c r="A208" s="109"/>
    </row>
    <row r="209">
      <c r="A209" s="109"/>
    </row>
    <row r="210">
      <c r="A210" s="109"/>
    </row>
    <row r="211">
      <c r="A211" s="109"/>
    </row>
    <row r="212">
      <c r="A212" s="109"/>
    </row>
    <row r="213">
      <c r="A213" s="109"/>
    </row>
    <row r="214">
      <c r="A214" s="109"/>
    </row>
    <row r="215">
      <c r="A215" s="109"/>
    </row>
    <row r="216">
      <c r="A216" s="109"/>
    </row>
    <row r="217">
      <c r="A217" s="109"/>
    </row>
    <row r="218">
      <c r="A218" s="109"/>
    </row>
    <row r="219">
      <c r="A219" s="109"/>
    </row>
    <row r="220">
      <c r="A220" s="109"/>
    </row>
    <row r="221">
      <c r="A221" s="109"/>
    </row>
    <row r="222">
      <c r="A222" s="109"/>
    </row>
    <row r="223">
      <c r="A223" s="109"/>
    </row>
    <row r="224">
      <c r="A224" s="109"/>
    </row>
    <row r="225">
      <c r="A225" s="109"/>
    </row>
    <row r="226">
      <c r="A226" s="109"/>
    </row>
    <row r="227">
      <c r="A227" s="109"/>
    </row>
    <row r="228">
      <c r="A228" s="109"/>
    </row>
    <row r="229">
      <c r="A229" s="109"/>
    </row>
    <row r="230">
      <c r="A230" s="109"/>
    </row>
    <row r="231">
      <c r="A231" s="109"/>
    </row>
    <row r="232">
      <c r="A232" s="109"/>
    </row>
    <row r="233">
      <c r="A233" s="109"/>
    </row>
    <row r="234">
      <c r="A234" s="109"/>
    </row>
    <row r="235">
      <c r="A235" s="109"/>
    </row>
    <row r="236">
      <c r="A236" s="109"/>
    </row>
    <row r="237">
      <c r="A237" s="109"/>
    </row>
    <row r="238">
      <c r="A238" s="109"/>
    </row>
    <row r="239">
      <c r="A239" s="109"/>
    </row>
    <row r="240">
      <c r="A240" s="109"/>
    </row>
    <row r="241">
      <c r="A241" s="109"/>
    </row>
    <row r="242">
      <c r="A242" s="109"/>
    </row>
    <row r="243">
      <c r="A243" s="109"/>
    </row>
    <row r="244">
      <c r="A244" s="109"/>
    </row>
    <row r="245">
      <c r="A245" s="109"/>
    </row>
    <row r="246">
      <c r="A246" s="109"/>
    </row>
    <row r="247">
      <c r="A247" s="109"/>
    </row>
    <row r="248">
      <c r="A248" s="109"/>
    </row>
    <row r="249">
      <c r="A249" s="109"/>
    </row>
    <row r="250">
      <c r="A250" s="109"/>
    </row>
    <row r="251">
      <c r="A251" s="109"/>
    </row>
    <row r="252">
      <c r="A252" s="109"/>
    </row>
    <row r="253">
      <c r="A253" s="109"/>
    </row>
    <row r="254">
      <c r="A254" s="109"/>
    </row>
    <row r="255">
      <c r="A255" s="109"/>
    </row>
    <row r="256">
      <c r="A256" s="109"/>
    </row>
    <row r="257">
      <c r="A257" s="109"/>
    </row>
    <row r="258">
      <c r="A258" s="109"/>
    </row>
    <row r="259">
      <c r="A259" s="109"/>
    </row>
    <row r="260">
      <c r="A260" s="109"/>
    </row>
    <row r="261">
      <c r="A261" s="109"/>
    </row>
    <row r="262">
      <c r="A262" s="109"/>
    </row>
    <row r="263">
      <c r="A263" s="109"/>
    </row>
    <row r="264">
      <c r="A264" s="109"/>
    </row>
    <row r="265">
      <c r="A265" s="109"/>
    </row>
    <row r="266">
      <c r="A266" s="109"/>
    </row>
    <row r="267">
      <c r="A267" s="109"/>
    </row>
    <row r="268">
      <c r="A268" s="109"/>
    </row>
    <row r="269">
      <c r="A269" s="109"/>
    </row>
    <row r="270">
      <c r="A270" s="109"/>
    </row>
    <row r="271">
      <c r="A271" s="109"/>
    </row>
    <row r="272">
      <c r="A272" s="109"/>
    </row>
    <row r="273">
      <c r="A273" s="109"/>
    </row>
    <row r="274">
      <c r="A274" s="109"/>
    </row>
    <row r="275">
      <c r="A275" s="109"/>
    </row>
    <row r="276">
      <c r="A276" s="109"/>
    </row>
    <row r="277">
      <c r="A277" s="109"/>
    </row>
    <row r="278">
      <c r="A278" s="109"/>
    </row>
    <row r="279">
      <c r="A279" s="109"/>
    </row>
    <row r="280">
      <c r="A280" s="109"/>
    </row>
    <row r="281">
      <c r="A281" s="109"/>
    </row>
    <row r="282">
      <c r="A282" s="109"/>
    </row>
    <row r="283">
      <c r="A283" s="109"/>
    </row>
    <row r="284">
      <c r="A284" s="109"/>
    </row>
    <row r="285">
      <c r="A285" s="109"/>
    </row>
    <row r="286">
      <c r="A286" s="109"/>
    </row>
    <row r="287">
      <c r="A287" s="109"/>
    </row>
    <row r="288">
      <c r="A288" s="109"/>
    </row>
    <row r="289">
      <c r="A289" s="109"/>
    </row>
    <row r="290">
      <c r="A290" s="109"/>
    </row>
    <row r="291">
      <c r="A291" s="109"/>
    </row>
    <row r="292">
      <c r="A292" s="109"/>
    </row>
    <row r="293">
      <c r="A293" s="109"/>
    </row>
    <row r="294">
      <c r="A294" s="109"/>
    </row>
    <row r="295">
      <c r="A295" s="109"/>
    </row>
    <row r="296">
      <c r="A296" s="109"/>
    </row>
    <row r="297">
      <c r="A297" s="109"/>
    </row>
    <row r="298">
      <c r="A298" s="109"/>
    </row>
    <row r="299">
      <c r="A299" s="109"/>
    </row>
    <row r="300">
      <c r="A300" s="109"/>
    </row>
    <row r="301">
      <c r="A301" s="109"/>
    </row>
    <row r="302">
      <c r="A302" s="109"/>
    </row>
    <row r="303">
      <c r="A303" s="109"/>
    </row>
    <row r="304">
      <c r="A304" s="109"/>
    </row>
    <row r="305">
      <c r="A305" s="109"/>
    </row>
    <row r="306">
      <c r="A306" s="109"/>
    </row>
    <row r="307">
      <c r="A307" s="109"/>
    </row>
    <row r="308">
      <c r="A308" s="109"/>
    </row>
    <row r="309">
      <c r="A309" s="109"/>
    </row>
    <row r="310">
      <c r="A310" s="109"/>
    </row>
    <row r="311">
      <c r="A311" s="109"/>
    </row>
    <row r="312">
      <c r="A312" s="109"/>
    </row>
    <row r="313">
      <c r="A313" s="109"/>
    </row>
    <row r="314">
      <c r="A314" s="109"/>
    </row>
    <row r="315">
      <c r="A315" s="109"/>
    </row>
    <row r="316">
      <c r="A316" s="109"/>
    </row>
    <row r="317">
      <c r="A317" s="109"/>
    </row>
    <row r="318">
      <c r="A318" s="109"/>
    </row>
    <row r="319">
      <c r="A319" s="109"/>
    </row>
    <row r="320">
      <c r="A320" s="109"/>
    </row>
    <row r="321">
      <c r="A321" s="109"/>
    </row>
    <row r="322">
      <c r="A322" s="109"/>
    </row>
    <row r="323">
      <c r="A323" s="109"/>
    </row>
    <row r="324">
      <c r="A324" s="109"/>
    </row>
    <row r="325">
      <c r="A325" s="109"/>
    </row>
    <row r="326">
      <c r="A326" s="109"/>
    </row>
    <row r="327">
      <c r="A327" s="109"/>
    </row>
    <row r="328">
      <c r="A328" s="109"/>
    </row>
    <row r="329">
      <c r="A329" s="109"/>
    </row>
    <row r="330">
      <c r="A330" s="109"/>
    </row>
    <row r="331">
      <c r="A331" s="109"/>
    </row>
    <row r="332">
      <c r="A332" s="109"/>
    </row>
    <row r="333">
      <c r="A333" s="109"/>
    </row>
    <row r="334">
      <c r="A334" s="109"/>
    </row>
    <row r="335">
      <c r="A335" s="109"/>
    </row>
    <row r="336">
      <c r="A336" s="109"/>
    </row>
    <row r="337">
      <c r="A337" s="109"/>
    </row>
    <row r="338">
      <c r="A338" s="109"/>
    </row>
    <row r="339">
      <c r="A339" s="109"/>
    </row>
    <row r="340">
      <c r="A340" s="109"/>
    </row>
    <row r="341">
      <c r="A341" s="109"/>
    </row>
    <row r="342">
      <c r="A342" s="109"/>
    </row>
    <row r="343">
      <c r="A343" s="109"/>
    </row>
    <row r="344">
      <c r="A344" s="109"/>
    </row>
    <row r="345">
      <c r="A345" s="109"/>
    </row>
    <row r="346">
      <c r="A346" s="109"/>
    </row>
    <row r="347">
      <c r="A347" s="109"/>
    </row>
    <row r="348">
      <c r="A348" s="109"/>
    </row>
    <row r="349">
      <c r="A349" s="109"/>
    </row>
    <row r="350">
      <c r="A350" s="109"/>
    </row>
    <row r="351">
      <c r="A351" s="109"/>
    </row>
    <row r="352">
      <c r="A352" s="109"/>
    </row>
    <row r="353">
      <c r="A353" s="109"/>
    </row>
    <row r="354">
      <c r="A354" s="109"/>
    </row>
    <row r="355">
      <c r="A355" s="109"/>
    </row>
    <row r="356">
      <c r="A356" s="109"/>
    </row>
    <row r="357">
      <c r="A357" s="109"/>
    </row>
    <row r="358">
      <c r="A358" s="109"/>
    </row>
    <row r="359">
      <c r="A359" s="109"/>
    </row>
    <row r="360">
      <c r="A360" s="109"/>
    </row>
    <row r="361">
      <c r="A361" s="109"/>
    </row>
    <row r="362">
      <c r="A362" s="109"/>
    </row>
    <row r="363">
      <c r="A363" s="109"/>
    </row>
    <row r="364">
      <c r="A364" s="109"/>
    </row>
    <row r="365">
      <c r="A365" s="109"/>
    </row>
    <row r="366">
      <c r="A366" s="109"/>
    </row>
    <row r="367">
      <c r="A367" s="109"/>
    </row>
    <row r="368">
      <c r="A368" s="109"/>
    </row>
    <row r="369">
      <c r="A369" s="109"/>
    </row>
    <row r="370">
      <c r="A370" s="109"/>
    </row>
    <row r="371">
      <c r="A371" s="109"/>
    </row>
    <row r="372">
      <c r="A372" s="109"/>
    </row>
    <row r="373">
      <c r="A373" s="109"/>
    </row>
    <row r="374">
      <c r="A374" s="109"/>
    </row>
    <row r="375">
      <c r="A375" s="109"/>
    </row>
    <row r="376">
      <c r="A376" s="109"/>
    </row>
    <row r="377">
      <c r="A377" s="109"/>
    </row>
    <row r="378">
      <c r="A378" s="109"/>
    </row>
    <row r="379">
      <c r="A379" s="109"/>
    </row>
    <row r="380">
      <c r="A380" s="109"/>
    </row>
    <row r="381">
      <c r="A381" s="109"/>
    </row>
    <row r="382">
      <c r="A382" s="109"/>
    </row>
    <row r="383">
      <c r="A383" s="109"/>
    </row>
    <row r="384">
      <c r="A384" s="109"/>
    </row>
    <row r="385">
      <c r="A385" s="109"/>
    </row>
    <row r="386">
      <c r="A386" s="109"/>
    </row>
    <row r="387">
      <c r="A387" s="109"/>
    </row>
    <row r="388">
      <c r="A388" s="109"/>
    </row>
    <row r="389">
      <c r="A389" s="109"/>
    </row>
    <row r="390">
      <c r="A390" s="109"/>
    </row>
    <row r="391">
      <c r="A391" s="109"/>
    </row>
    <row r="392">
      <c r="A392" s="109"/>
    </row>
    <row r="393">
      <c r="A393" s="109"/>
    </row>
    <row r="394">
      <c r="A394" s="109"/>
    </row>
    <row r="395">
      <c r="A395" s="109"/>
    </row>
    <row r="396">
      <c r="A396" s="109"/>
    </row>
    <row r="397">
      <c r="A397" s="109"/>
    </row>
    <row r="398">
      <c r="A398" s="109"/>
    </row>
    <row r="399">
      <c r="A399" s="109"/>
    </row>
    <row r="400">
      <c r="A400" s="109"/>
    </row>
    <row r="401">
      <c r="A401" s="109"/>
    </row>
    <row r="402">
      <c r="A402" s="109"/>
    </row>
    <row r="403">
      <c r="A403" s="109"/>
    </row>
    <row r="404">
      <c r="A404" s="109"/>
    </row>
    <row r="405">
      <c r="A405" s="109"/>
    </row>
    <row r="406">
      <c r="A406" s="109"/>
    </row>
    <row r="407">
      <c r="A407" s="109"/>
    </row>
    <row r="408">
      <c r="A408" s="109"/>
    </row>
    <row r="409">
      <c r="A409" s="109"/>
    </row>
    <row r="410">
      <c r="A410" s="109"/>
    </row>
    <row r="411">
      <c r="A411" s="109"/>
    </row>
    <row r="412">
      <c r="A412" s="109"/>
    </row>
    <row r="413">
      <c r="A413" s="109"/>
    </row>
    <row r="414">
      <c r="A414" s="109"/>
    </row>
    <row r="415">
      <c r="A415" s="109"/>
    </row>
    <row r="416">
      <c r="A416" s="109"/>
    </row>
    <row r="417">
      <c r="A417" s="109"/>
    </row>
    <row r="418">
      <c r="A418" s="109"/>
    </row>
    <row r="419">
      <c r="A419" s="109"/>
    </row>
    <row r="420">
      <c r="A420" s="109"/>
    </row>
    <row r="421">
      <c r="A421" s="109"/>
    </row>
    <row r="422">
      <c r="A422" s="109"/>
    </row>
    <row r="423">
      <c r="A423" s="109"/>
    </row>
    <row r="424">
      <c r="A424" s="109"/>
    </row>
    <row r="425">
      <c r="A425" s="109"/>
    </row>
    <row r="426">
      <c r="A426" s="109"/>
    </row>
    <row r="427">
      <c r="A427" s="109"/>
    </row>
    <row r="428">
      <c r="A428" s="109"/>
    </row>
    <row r="429">
      <c r="A429" s="109"/>
    </row>
    <row r="430">
      <c r="A430" s="109"/>
    </row>
    <row r="431">
      <c r="A431" s="109"/>
    </row>
    <row r="432">
      <c r="A432" s="109"/>
    </row>
    <row r="433">
      <c r="A433" s="109"/>
    </row>
    <row r="434">
      <c r="A434" s="109"/>
    </row>
    <row r="435">
      <c r="A435" s="109"/>
    </row>
    <row r="436">
      <c r="A436" s="109"/>
    </row>
    <row r="437">
      <c r="A437" s="109"/>
    </row>
    <row r="438">
      <c r="A438" s="109"/>
    </row>
    <row r="439">
      <c r="A439" s="109"/>
    </row>
    <row r="440">
      <c r="A440" s="109"/>
    </row>
    <row r="441">
      <c r="A441" s="109"/>
    </row>
    <row r="442">
      <c r="A442" s="109"/>
    </row>
    <row r="443">
      <c r="A443" s="109"/>
    </row>
    <row r="444">
      <c r="A444" s="109"/>
    </row>
    <row r="445">
      <c r="A445" s="109"/>
    </row>
    <row r="446">
      <c r="A446" s="109"/>
    </row>
    <row r="447">
      <c r="A447" s="109"/>
    </row>
    <row r="448">
      <c r="A448" s="109"/>
    </row>
    <row r="449">
      <c r="A449" s="109"/>
    </row>
    <row r="450">
      <c r="A450" s="109"/>
    </row>
    <row r="451">
      <c r="A451" s="109"/>
    </row>
    <row r="452">
      <c r="A452" s="109"/>
    </row>
    <row r="453">
      <c r="A453" s="109"/>
    </row>
    <row r="454">
      <c r="A454" s="109"/>
    </row>
    <row r="455">
      <c r="A455" s="109"/>
    </row>
    <row r="456">
      <c r="A456" s="109"/>
    </row>
    <row r="457">
      <c r="A457" s="109"/>
    </row>
    <row r="458">
      <c r="A458" s="109"/>
    </row>
    <row r="459">
      <c r="A459" s="109"/>
    </row>
    <row r="460">
      <c r="A460" s="109"/>
    </row>
    <row r="461">
      <c r="A461" s="109"/>
    </row>
    <row r="462">
      <c r="A462" s="109"/>
    </row>
    <row r="463">
      <c r="A463" s="109"/>
    </row>
    <row r="464">
      <c r="A464" s="109"/>
    </row>
    <row r="465">
      <c r="A465" s="109"/>
    </row>
    <row r="466">
      <c r="A466" s="109"/>
    </row>
    <row r="467">
      <c r="A467" s="109"/>
    </row>
    <row r="468">
      <c r="A468" s="109"/>
    </row>
    <row r="469">
      <c r="A469" s="109"/>
    </row>
    <row r="470">
      <c r="A470" s="109"/>
    </row>
    <row r="471">
      <c r="A471" s="109"/>
    </row>
    <row r="472">
      <c r="A472" s="109"/>
    </row>
    <row r="473">
      <c r="A473" s="109"/>
    </row>
    <row r="474">
      <c r="A474" s="109"/>
    </row>
    <row r="475">
      <c r="A475" s="109"/>
    </row>
    <row r="476">
      <c r="A476" s="109"/>
    </row>
    <row r="477">
      <c r="A477" s="109"/>
    </row>
    <row r="478">
      <c r="A478" s="109"/>
    </row>
    <row r="479">
      <c r="A479" s="109"/>
    </row>
    <row r="480">
      <c r="A480" s="109"/>
    </row>
    <row r="481">
      <c r="A481" s="109"/>
    </row>
    <row r="482">
      <c r="A482" s="109"/>
    </row>
    <row r="483">
      <c r="A483" s="109"/>
    </row>
    <row r="484">
      <c r="A484" s="109"/>
    </row>
    <row r="485">
      <c r="A485" s="109"/>
    </row>
    <row r="486">
      <c r="A486" s="109"/>
    </row>
    <row r="487">
      <c r="A487" s="109"/>
    </row>
    <row r="488">
      <c r="A488" s="109"/>
    </row>
    <row r="489">
      <c r="A489" s="109"/>
    </row>
    <row r="490">
      <c r="A490" s="109"/>
    </row>
    <row r="491">
      <c r="A491" s="109"/>
    </row>
    <row r="492">
      <c r="A492" s="109"/>
    </row>
    <row r="493">
      <c r="A493" s="109"/>
    </row>
    <row r="494">
      <c r="A494" s="109"/>
    </row>
    <row r="495">
      <c r="A495" s="109"/>
    </row>
    <row r="496">
      <c r="A496" s="109"/>
    </row>
    <row r="497">
      <c r="A497" s="109"/>
    </row>
    <row r="498">
      <c r="A498" s="109"/>
    </row>
    <row r="499">
      <c r="A499" s="109"/>
    </row>
    <row r="500">
      <c r="A500" s="109"/>
    </row>
    <row r="501">
      <c r="A501" s="109"/>
    </row>
    <row r="502">
      <c r="A502" s="109"/>
    </row>
    <row r="503">
      <c r="A503" s="109"/>
    </row>
    <row r="504">
      <c r="A504" s="109"/>
    </row>
    <row r="505">
      <c r="A505" s="109"/>
    </row>
    <row r="506">
      <c r="A506" s="109"/>
    </row>
    <row r="507">
      <c r="A507" s="109"/>
    </row>
    <row r="508">
      <c r="A508" s="109"/>
    </row>
    <row r="509">
      <c r="A509" s="109"/>
    </row>
    <row r="510">
      <c r="A510" s="109"/>
    </row>
    <row r="511">
      <c r="A511" s="109"/>
    </row>
    <row r="512">
      <c r="A512" s="109"/>
    </row>
    <row r="513">
      <c r="A513" s="109"/>
    </row>
    <row r="514">
      <c r="A514" s="109"/>
    </row>
    <row r="515">
      <c r="A515" s="109"/>
    </row>
    <row r="516">
      <c r="A516" s="109"/>
    </row>
    <row r="517">
      <c r="A517" s="109"/>
    </row>
    <row r="518">
      <c r="A518" s="109"/>
    </row>
    <row r="519">
      <c r="A519" s="109"/>
    </row>
    <row r="520">
      <c r="A520" s="109"/>
    </row>
    <row r="521">
      <c r="A521" s="109"/>
    </row>
    <row r="522">
      <c r="A522" s="109"/>
    </row>
    <row r="523">
      <c r="A523" s="109"/>
    </row>
    <row r="524">
      <c r="A524" s="109"/>
    </row>
    <row r="525">
      <c r="A525" s="109"/>
    </row>
    <row r="526">
      <c r="A526" s="109"/>
    </row>
    <row r="527">
      <c r="A527" s="109"/>
    </row>
    <row r="528">
      <c r="A528" s="109"/>
    </row>
    <row r="529">
      <c r="A529" s="109"/>
    </row>
    <row r="530">
      <c r="A530" s="109"/>
    </row>
    <row r="531">
      <c r="A531" s="109"/>
    </row>
    <row r="532">
      <c r="A532" s="109"/>
    </row>
    <row r="533">
      <c r="A533" s="109"/>
    </row>
    <row r="534">
      <c r="A534" s="109"/>
    </row>
    <row r="535">
      <c r="A535" s="109"/>
    </row>
    <row r="536">
      <c r="A536" s="109"/>
    </row>
    <row r="537">
      <c r="A537" s="109"/>
    </row>
    <row r="538">
      <c r="A538" s="109"/>
    </row>
    <row r="539">
      <c r="A539" s="109"/>
    </row>
    <row r="540">
      <c r="A540" s="109"/>
    </row>
    <row r="541">
      <c r="A541" s="109"/>
    </row>
    <row r="542">
      <c r="A542" s="109"/>
    </row>
    <row r="543">
      <c r="A543" s="109"/>
    </row>
    <row r="544">
      <c r="A544" s="109"/>
    </row>
    <row r="545">
      <c r="A545" s="109"/>
    </row>
    <row r="546">
      <c r="A546" s="109"/>
    </row>
    <row r="547">
      <c r="A547" s="109"/>
    </row>
    <row r="548">
      <c r="A548" s="109"/>
    </row>
    <row r="549">
      <c r="A549" s="109"/>
    </row>
    <row r="550">
      <c r="A550" s="109"/>
    </row>
    <row r="551">
      <c r="A551" s="109"/>
    </row>
    <row r="552">
      <c r="A552" s="109"/>
    </row>
    <row r="553">
      <c r="A553" s="109"/>
    </row>
    <row r="554">
      <c r="A554" s="109"/>
    </row>
    <row r="555">
      <c r="A555" s="109"/>
    </row>
    <row r="556">
      <c r="A556" s="109"/>
    </row>
    <row r="557">
      <c r="A557" s="109"/>
    </row>
    <row r="558">
      <c r="A558" s="109"/>
    </row>
    <row r="559">
      <c r="A559" s="109"/>
    </row>
    <row r="560">
      <c r="A560" s="109"/>
    </row>
    <row r="561">
      <c r="A561" s="109"/>
    </row>
    <row r="562">
      <c r="A562" s="109"/>
    </row>
    <row r="563">
      <c r="A563" s="109"/>
    </row>
    <row r="564">
      <c r="A564" s="109"/>
    </row>
    <row r="565">
      <c r="A565" s="109"/>
    </row>
    <row r="566">
      <c r="A566" s="109"/>
    </row>
    <row r="567">
      <c r="A567" s="109"/>
    </row>
    <row r="568">
      <c r="A568" s="109"/>
    </row>
    <row r="569">
      <c r="A569" s="109"/>
    </row>
    <row r="570">
      <c r="A570" s="109"/>
    </row>
    <row r="571">
      <c r="A571" s="109"/>
    </row>
    <row r="572">
      <c r="A572" s="109"/>
    </row>
    <row r="573">
      <c r="A573" s="109"/>
    </row>
    <row r="574">
      <c r="A574" s="109"/>
    </row>
    <row r="575">
      <c r="A575" s="109"/>
    </row>
    <row r="576">
      <c r="A576" s="109"/>
    </row>
    <row r="577">
      <c r="A577" s="109"/>
    </row>
    <row r="578">
      <c r="A578" s="109"/>
    </row>
    <row r="579">
      <c r="A579" s="109"/>
    </row>
    <row r="580">
      <c r="A580" s="109"/>
    </row>
    <row r="581">
      <c r="A581" s="109"/>
    </row>
    <row r="582">
      <c r="A582" s="109"/>
    </row>
    <row r="583">
      <c r="A583" s="109"/>
    </row>
    <row r="584">
      <c r="A584" s="109"/>
    </row>
    <row r="585">
      <c r="A585" s="109"/>
    </row>
    <row r="586">
      <c r="A586" s="109"/>
    </row>
    <row r="587">
      <c r="A587" s="109"/>
    </row>
    <row r="588">
      <c r="A588" s="109"/>
    </row>
    <row r="589">
      <c r="A589" s="109"/>
    </row>
    <row r="590">
      <c r="A590" s="109"/>
    </row>
    <row r="591">
      <c r="A591" s="109"/>
    </row>
    <row r="592">
      <c r="A592" s="109"/>
    </row>
    <row r="593">
      <c r="A593" s="109"/>
    </row>
    <row r="594">
      <c r="A594" s="109"/>
    </row>
    <row r="595">
      <c r="A595" s="109"/>
    </row>
    <row r="596">
      <c r="A596" s="109"/>
    </row>
    <row r="597">
      <c r="A597" s="109"/>
    </row>
    <row r="598">
      <c r="A598" s="109"/>
    </row>
    <row r="599">
      <c r="A599" s="109"/>
    </row>
    <row r="600">
      <c r="A600" s="109"/>
    </row>
    <row r="601">
      <c r="A601" s="109"/>
    </row>
    <row r="602">
      <c r="A602" s="109"/>
    </row>
    <row r="603">
      <c r="A603" s="109"/>
    </row>
    <row r="604">
      <c r="A604" s="109"/>
    </row>
    <row r="605">
      <c r="A605" s="109"/>
    </row>
    <row r="606">
      <c r="A606" s="109"/>
    </row>
    <row r="607">
      <c r="A607" s="109"/>
    </row>
    <row r="608">
      <c r="A608" s="109"/>
    </row>
    <row r="609">
      <c r="A609" s="109"/>
    </row>
    <row r="610">
      <c r="A610" s="109"/>
    </row>
    <row r="611">
      <c r="A611" s="109"/>
    </row>
    <row r="612">
      <c r="A612" s="109"/>
    </row>
    <row r="613">
      <c r="A613" s="109"/>
    </row>
    <row r="614">
      <c r="A614" s="109"/>
    </row>
    <row r="615">
      <c r="A615" s="109"/>
    </row>
    <row r="616">
      <c r="A616" s="109"/>
    </row>
    <row r="617">
      <c r="A617" s="109"/>
    </row>
    <row r="618">
      <c r="A618" s="109"/>
    </row>
    <row r="619">
      <c r="A619" s="109"/>
    </row>
    <row r="620">
      <c r="A620" s="109"/>
    </row>
    <row r="621">
      <c r="A621" s="109"/>
    </row>
    <row r="622">
      <c r="A622" s="109"/>
    </row>
    <row r="623">
      <c r="A623" s="109"/>
    </row>
    <row r="624">
      <c r="A624" s="109"/>
    </row>
    <row r="625">
      <c r="A625" s="109"/>
    </row>
    <row r="626">
      <c r="A626" s="109"/>
    </row>
    <row r="627">
      <c r="A627" s="109"/>
    </row>
    <row r="628">
      <c r="A628" s="109"/>
    </row>
    <row r="629">
      <c r="A629" s="109"/>
    </row>
    <row r="630">
      <c r="A630" s="109"/>
    </row>
    <row r="631">
      <c r="A631" s="109"/>
    </row>
    <row r="632">
      <c r="A632" s="109"/>
    </row>
    <row r="633">
      <c r="A633" s="109"/>
    </row>
    <row r="634">
      <c r="A634" s="109"/>
    </row>
    <row r="635">
      <c r="A635" s="109"/>
    </row>
    <row r="636">
      <c r="A636" s="109"/>
    </row>
    <row r="637">
      <c r="A637" s="109"/>
    </row>
    <row r="638">
      <c r="A638" s="109"/>
    </row>
    <row r="639">
      <c r="A639" s="109"/>
    </row>
    <row r="640">
      <c r="A640" s="109"/>
    </row>
    <row r="641">
      <c r="A641" s="109"/>
    </row>
    <row r="642">
      <c r="A642" s="109"/>
    </row>
    <row r="643">
      <c r="A643" s="109"/>
    </row>
    <row r="644">
      <c r="A644" s="109"/>
    </row>
    <row r="645">
      <c r="A645" s="109"/>
    </row>
    <row r="646">
      <c r="A646" s="109"/>
    </row>
    <row r="647">
      <c r="A647" s="109"/>
    </row>
    <row r="648">
      <c r="A648" s="109"/>
    </row>
    <row r="649">
      <c r="A649" s="109"/>
    </row>
    <row r="650">
      <c r="A650" s="109"/>
    </row>
    <row r="651">
      <c r="A651" s="109"/>
    </row>
    <row r="652">
      <c r="A652" s="109"/>
    </row>
    <row r="653">
      <c r="A653" s="109"/>
    </row>
    <row r="654">
      <c r="A654" s="109"/>
    </row>
    <row r="655">
      <c r="A655" s="109"/>
    </row>
    <row r="656">
      <c r="A656" s="109"/>
    </row>
    <row r="657">
      <c r="A657" s="109"/>
    </row>
    <row r="658">
      <c r="A658" s="109"/>
    </row>
    <row r="659">
      <c r="A659" s="109"/>
    </row>
    <row r="660">
      <c r="A660" s="109"/>
    </row>
    <row r="661">
      <c r="A661" s="109"/>
    </row>
    <row r="662">
      <c r="A662" s="109"/>
    </row>
    <row r="663">
      <c r="A663" s="109"/>
    </row>
    <row r="664">
      <c r="A664" s="109"/>
    </row>
    <row r="665">
      <c r="A665" s="109"/>
    </row>
    <row r="666">
      <c r="A666" s="109"/>
    </row>
    <row r="667">
      <c r="A667" s="109"/>
    </row>
    <row r="668">
      <c r="A668" s="109"/>
    </row>
    <row r="669">
      <c r="A669" s="109"/>
    </row>
    <row r="670">
      <c r="A670" s="109"/>
    </row>
    <row r="671">
      <c r="A671" s="109"/>
    </row>
    <row r="672">
      <c r="A672" s="109"/>
    </row>
    <row r="673">
      <c r="A673" s="109"/>
    </row>
    <row r="674">
      <c r="A674" s="109"/>
    </row>
    <row r="675">
      <c r="A675" s="109"/>
    </row>
    <row r="676">
      <c r="A676" s="109"/>
    </row>
    <row r="677">
      <c r="A677" s="109"/>
    </row>
    <row r="678">
      <c r="A678" s="109"/>
    </row>
    <row r="679">
      <c r="A679" s="109"/>
    </row>
    <row r="680">
      <c r="A680" s="109"/>
    </row>
    <row r="681">
      <c r="A681" s="109"/>
    </row>
    <row r="682">
      <c r="A682" s="109"/>
    </row>
    <row r="683">
      <c r="A683" s="109"/>
    </row>
    <row r="684">
      <c r="A684" s="109"/>
    </row>
    <row r="685">
      <c r="A685" s="109"/>
    </row>
    <row r="686">
      <c r="A686" s="109"/>
    </row>
    <row r="687">
      <c r="A687" s="109"/>
    </row>
    <row r="688">
      <c r="A688" s="109"/>
    </row>
    <row r="689">
      <c r="A689" s="109"/>
    </row>
    <row r="690">
      <c r="A690" s="109"/>
    </row>
    <row r="691">
      <c r="A691" s="109"/>
    </row>
    <row r="692">
      <c r="A692" s="109"/>
    </row>
    <row r="693">
      <c r="A693" s="109"/>
    </row>
    <row r="694">
      <c r="A694" s="109"/>
    </row>
    <row r="695">
      <c r="A695" s="109"/>
    </row>
    <row r="696">
      <c r="A696" s="109"/>
    </row>
    <row r="697">
      <c r="A697" s="109"/>
    </row>
    <row r="698">
      <c r="A698" s="109"/>
    </row>
    <row r="699">
      <c r="A699" s="109"/>
    </row>
    <row r="700">
      <c r="A700" s="109"/>
    </row>
    <row r="701">
      <c r="A701" s="109"/>
    </row>
    <row r="702">
      <c r="A702" s="109"/>
    </row>
    <row r="703">
      <c r="A703" s="109"/>
    </row>
    <row r="704">
      <c r="A704" s="109"/>
    </row>
    <row r="705">
      <c r="A705" s="109"/>
    </row>
    <row r="706">
      <c r="A706" s="109"/>
    </row>
    <row r="707">
      <c r="A707" s="109"/>
    </row>
    <row r="708">
      <c r="A708" s="109"/>
    </row>
    <row r="709">
      <c r="A709" s="109"/>
    </row>
    <row r="710">
      <c r="A710" s="109"/>
    </row>
    <row r="711">
      <c r="A711" s="109"/>
    </row>
    <row r="712">
      <c r="A712" s="109"/>
    </row>
    <row r="713">
      <c r="A713" s="109"/>
    </row>
    <row r="714">
      <c r="A714" s="109"/>
    </row>
    <row r="715">
      <c r="A715" s="109"/>
    </row>
    <row r="716">
      <c r="A716" s="109"/>
    </row>
    <row r="717">
      <c r="A717" s="109"/>
    </row>
    <row r="718">
      <c r="A718" s="109"/>
    </row>
    <row r="719">
      <c r="A719" s="109"/>
    </row>
    <row r="720">
      <c r="A720" s="109"/>
    </row>
    <row r="721">
      <c r="A721" s="109"/>
    </row>
    <row r="722">
      <c r="A722" s="109"/>
    </row>
    <row r="723">
      <c r="A723" s="109"/>
    </row>
    <row r="724">
      <c r="A724" s="109"/>
    </row>
    <row r="725">
      <c r="A725" s="109"/>
    </row>
    <row r="726">
      <c r="A726" s="109"/>
    </row>
    <row r="727">
      <c r="A727" s="109"/>
    </row>
    <row r="728">
      <c r="A728" s="109"/>
    </row>
    <row r="729">
      <c r="A729" s="109"/>
    </row>
    <row r="730">
      <c r="A730" s="109"/>
    </row>
    <row r="731">
      <c r="A731" s="109"/>
    </row>
    <row r="732">
      <c r="A732" s="109"/>
    </row>
    <row r="733">
      <c r="A733" s="109"/>
    </row>
    <row r="734">
      <c r="A734" s="109"/>
    </row>
    <row r="735">
      <c r="A735" s="109"/>
    </row>
    <row r="736">
      <c r="A736" s="109"/>
    </row>
    <row r="737">
      <c r="A737" s="109"/>
    </row>
    <row r="738">
      <c r="A738" s="109"/>
    </row>
    <row r="739">
      <c r="A739" s="109"/>
    </row>
    <row r="740">
      <c r="A740" s="109"/>
    </row>
    <row r="741">
      <c r="A741" s="109"/>
    </row>
    <row r="742">
      <c r="A742" s="109"/>
    </row>
    <row r="743">
      <c r="A743" s="109"/>
    </row>
    <row r="744">
      <c r="A744" s="109"/>
    </row>
    <row r="745">
      <c r="A745" s="109"/>
    </row>
    <row r="746">
      <c r="A746" s="109"/>
    </row>
    <row r="747">
      <c r="A747" s="109"/>
    </row>
    <row r="748">
      <c r="A748" s="109"/>
    </row>
    <row r="749">
      <c r="A749" s="109"/>
    </row>
    <row r="750">
      <c r="A750" s="109"/>
    </row>
    <row r="751">
      <c r="A751" s="109"/>
    </row>
    <row r="752">
      <c r="A752" s="109"/>
    </row>
    <row r="753">
      <c r="A753" s="109"/>
    </row>
    <row r="754">
      <c r="A754" s="109"/>
    </row>
    <row r="755">
      <c r="A755" s="109"/>
    </row>
    <row r="756">
      <c r="A756" s="109"/>
    </row>
    <row r="757">
      <c r="A757" s="109"/>
    </row>
    <row r="758">
      <c r="A758" s="109"/>
    </row>
    <row r="759">
      <c r="A759" s="109"/>
    </row>
    <row r="760">
      <c r="A760" s="109"/>
    </row>
    <row r="761">
      <c r="A761" s="109"/>
    </row>
    <row r="762">
      <c r="A762" s="109"/>
    </row>
    <row r="763">
      <c r="A763" s="109"/>
    </row>
    <row r="764">
      <c r="A764" s="109"/>
    </row>
    <row r="765">
      <c r="A765" s="109"/>
    </row>
    <row r="766">
      <c r="A766" s="109"/>
    </row>
    <row r="767">
      <c r="A767" s="109"/>
    </row>
    <row r="768">
      <c r="A768" s="109"/>
    </row>
    <row r="769">
      <c r="A769" s="109"/>
    </row>
    <row r="770">
      <c r="A770" s="109"/>
    </row>
    <row r="771">
      <c r="A771" s="109"/>
    </row>
    <row r="772">
      <c r="A772" s="109"/>
    </row>
    <row r="773">
      <c r="A773" s="109"/>
    </row>
    <row r="774">
      <c r="A774" s="109"/>
    </row>
    <row r="775">
      <c r="A775" s="109"/>
    </row>
    <row r="776">
      <c r="A776" s="109"/>
    </row>
    <row r="777">
      <c r="A777" s="109"/>
    </row>
    <row r="778">
      <c r="A778" s="109"/>
    </row>
    <row r="779">
      <c r="A779" s="109"/>
    </row>
    <row r="780">
      <c r="A780" s="109"/>
    </row>
    <row r="781">
      <c r="A781" s="109"/>
    </row>
    <row r="782">
      <c r="A782" s="109"/>
    </row>
    <row r="783">
      <c r="A783" s="109"/>
    </row>
    <row r="784">
      <c r="A784" s="109"/>
    </row>
    <row r="785">
      <c r="A785" s="109"/>
    </row>
    <row r="786">
      <c r="A786" s="109"/>
    </row>
    <row r="787">
      <c r="A787" s="109"/>
    </row>
    <row r="788">
      <c r="A788" s="109"/>
    </row>
    <row r="789">
      <c r="A789" s="109"/>
    </row>
    <row r="790">
      <c r="A790" s="109"/>
    </row>
    <row r="791">
      <c r="A791" s="109"/>
    </row>
    <row r="792">
      <c r="A792" s="109"/>
    </row>
    <row r="793">
      <c r="A793" s="109"/>
    </row>
    <row r="794">
      <c r="A794" s="109"/>
    </row>
    <row r="795">
      <c r="A795" s="109"/>
    </row>
    <row r="796">
      <c r="A796" s="109"/>
    </row>
    <row r="797">
      <c r="A797" s="109"/>
    </row>
    <row r="798">
      <c r="A798" s="109"/>
    </row>
    <row r="799">
      <c r="A799" s="109"/>
    </row>
    <row r="800">
      <c r="A800" s="109"/>
    </row>
    <row r="801">
      <c r="A801" s="109"/>
    </row>
    <row r="802">
      <c r="A802" s="109"/>
    </row>
    <row r="803">
      <c r="A803" s="109"/>
    </row>
    <row r="804">
      <c r="A804" s="109"/>
    </row>
    <row r="805">
      <c r="A805" s="109"/>
    </row>
    <row r="806">
      <c r="A806" s="109"/>
    </row>
    <row r="807">
      <c r="A807" s="109"/>
    </row>
    <row r="808">
      <c r="A808" s="109"/>
    </row>
    <row r="809">
      <c r="A809" s="109"/>
    </row>
    <row r="810">
      <c r="A810" s="109"/>
    </row>
    <row r="811">
      <c r="A811" s="109"/>
    </row>
    <row r="812">
      <c r="A812" s="109"/>
    </row>
    <row r="813">
      <c r="A813" s="109"/>
    </row>
    <row r="814">
      <c r="A814" s="109"/>
    </row>
    <row r="815">
      <c r="A815" s="109"/>
    </row>
    <row r="816">
      <c r="A816" s="109"/>
    </row>
    <row r="817">
      <c r="A817" s="109"/>
    </row>
    <row r="818">
      <c r="A818" s="109"/>
    </row>
    <row r="819">
      <c r="A819" s="109"/>
    </row>
    <row r="820">
      <c r="A820" s="109"/>
    </row>
    <row r="821">
      <c r="A821" s="109"/>
    </row>
    <row r="822">
      <c r="A822" s="109"/>
    </row>
    <row r="823">
      <c r="A823" s="109"/>
    </row>
    <row r="824">
      <c r="A824" s="109"/>
    </row>
    <row r="825">
      <c r="A825" s="109"/>
    </row>
    <row r="826">
      <c r="A826" s="109"/>
    </row>
    <row r="827">
      <c r="A827" s="109"/>
    </row>
    <row r="828">
      <c r="A828" s="109"/>
    </row>
    <row r="829">
      <c r="A829" s="109"/>
    </row>
    <row r="830">
      <c r="A830" s="109"/>
    </row>
    <row r="831">
      <c r="A831" s="109"/>
    </row>
    <row r="832">
      <c r="A832" s="109"/>
    </row>
    <row r="833">
      <c r="A833" s="109"/>
    </row>
    <row r="834">
      <c r="A834" s="109"/>
    </row>
    <row r="835">
      <c r="A835" s="109"/>
    </row>
    <row r="836">
      <c r="A836" s="109"/>
    </row>
    <row r="837">
      <c r="A837" s="109"/>
    </row>
    <row r="838">
      <c r="A838" s="109"/>
    </row>
    <row r="839">
      <c r="A839" s="109"/>
    </row>
    <row r="840">
      <c r="A840" s="109"/>
    </row>
    <row r="841">
      <c r="A841" s="109"/>
    </row>
    <row r="842">
      <c r="A842" s="109"/>
    </row>
    <row r="843">
      <c r="A843" s="109"/>
    </row>
    <row r="844">
      <c r="A844" s="109"/>
    </row>
    <row r="845">
      <c r="A845" s="109"/>
    </row>
    <row r="846">
      <c r="A846" s="109"/>
    </row>
    <row r="847">
      <c r="A847" s="109"/>
    </row>
    <row r="848">
      <c r="A848" s="109"/>
    </row>
    <row r="849">
      <c r="A849" s="109"/>
    </row>
    <row r="850">
      <c r="A850" s="109"/>
    </row>
    <row r="851">
      <c r="A851" s="109"/>
    </row>
    <row r="852">
      <c r="A852" s="109"/>
    </row>
    <row r="853">
      <c r="A853" s="109"/>
    </row>
    <row r="854">
      <c r="A854" s="109"/>
    </row>
    <row r="855">
      <c r="A855" s="109"/>
    </row>
    <row r="856">
      <c r="A856" s="109"/>
    </row>
    <row r="857">
      <c r="A857" s="109"/>
    </row>
    <row r="858">
      <c r="A858" s="109"/>
    </row>
    <row r="859">
      <c r="A859" s="109"/>
    </row>
    <row r="860">
      <c r="A860" s="109"/>
    </row>
    <row r="861">
      <c r="A861" s="109"/>
    </row>
    <row r="862">
      <c r="A862" s="109"/>
    </row>
    <row r="863">
      <c r="A863" s="109"/>
    </row>
    <row r="864">
      <c r="A864" s="109"/>
    </row>
    <row r="865">
      <c r="A865" s="109"/>
    </row>
    <row r="866">
      <c r="A866" s="109"/>
    </row>
    <row r="867">
      <c r="A867" s="109"/>
    </row>
    <row r="868">
      <c r="A868" s="109"/>
    </row>
    <row r="869">
      <c r="A869" s="109"/>
    </row>
    <row r="870">
      <c r="A870" s="109"/>
    </row>
    <row r="871">
      <c r="A871" s="109"/>
    </row>
    <row r="872">
      <c r="A872" s="109"/>
    </row>
    <row r="873">
      <c r="A873" s="109"/>
    </row>
    <row r="874">
      <c r="A874" s="109"/>
    </row>
    <row r="875">
      <c r="A875" s="109"/>
    </row>
    <row r="876">
      <c r="A876" s="109"/>
    </row>
    <row r="877">
      <c r="A877" s="109"/>
    </row>
    <row r="878">
      <c r="A878" s="109"/>
    </row>
    <row r="879">
      <c r="A879" s="109"/>
    </row>
    <row r="880">
      <c r="A880" s="109"/>
    </row>
    <row r="881">
      <c r="A881" s="109"/>
    </row>
    <row r="882">
      <c r="A882" s="109"/>
    </row>
    <row r="883">
      <c r="A883" s="109"/>
    </row>
    <row r="884">
      <c r="A884" s="109"/>
    </row>
    <row r="885">
      <c r="A885" s="109"/>
    </row>
    <row r="886">
      <c r="A886" s="109"/>
    </row>
    <row r="887">
      <c r="A887" s="109"/>
    </row>
    <row r="888">
      <c r="A888" s="109"/>
    </row>
    <row r="889">
      <c r="A889" s="109"/>
    </row>
    <row r="890">
      <c r="A890" s="109"/>
    </row>
    <row r="891">
      <c r="A891" s="109"/>
    </row>
    <row r="892">
      <c r="A892" s="109"/>
    </row>
    <row r="893">
      <c r="A893" s="109"/>
    </row>
    <row r="894">
      <c r="A894" s="109"/>
    </row>
    <row r="895">
      <c r="A895" s="109"/>
    </row>
    <row r="896">
      <c r="A896" s="109"/>
    </row>
    <row r="897">
      <c r="A897" s="109"/>
    </row>
    <row r="898">
      <c r="A898" s="109"/>
    </row>
    <row r="899">
      <c r="A899" s="109"/>
    </row>
    <row r="900">
      <c r="A900" s="109"/>
    </row>
    <row r="901">
      <c r="A901" s="109"/>
    </row>
    <row r="902">
      <c r="A902" s="109"/>
    </row>
    <row r="903">
      <c r="A903" s="109"/>
    </row>
    <row r="904">
      <c r="A904" s="109"/>
    </row>
    <row r="905">
      <c r="A905" s="109"/>
    </row>
    <row r="906">
      <c r="A906" s="109"/>
    </row>
    <row r="907">
      <c r="A907" s="109"/>
    </row>
    <row r="908">
      <c r="A908" s="109"/>
    </row>
    <row r="909">
      <c r="A909" s="109"/>
    </row>
    <row r="910">
      <c r="A910" s="109"/>
    </row>
    <row r="911">
      <c r="A911" s="109"/>
    </row>
    <row r="912">
      <c r="A912" s="109"/>
    </row>
    <row r="913">
      <c r="A913" s="109"/>
    </row>
    <row r="914">
      <c r="A914" s="109"/>
    </row>
    <row r="915">
      <c r="A915" s="109"/>
    </row>
    <row r="916">
      <c r="A916" s="109"/>
    </row>
    <row r="917">
      <c r="A917" s="109"/>
    </row>
    <row r="918">
      <c r="A918" s="109"/>
    </row>
    <row r="919">
      <c r="A919" s="109"/>
    </row>
    <row r="920">
      <c r="A920" s="109"/>
    </row>
    <row r="921">
      <c r="A921" s="109"/>
    </row>
    <row r="922">
      <c r="A922" s="109"/>
    </row>
    <row r="923">
      <c r="A923" s="109"/>
    </row>
    <row r="924">
      <c r="A924" s="109"/>
    </row>
    <row r="925">
      <c r="A925" s="109"/>
    </row>
    <row r="926">
      <c r="A926" s="109"/>
    </row>
    <row r="927">
      <c r="A927" s="109"/>
    </row>
    <row r="928">
      <c r="A928" s="109"/>
    </row>
    <row r="929">
      <c r="A929" s="109"/>
    </row>
    <row r="930">
      <c r="A930" s="109"/>
    </row>
    <row r="931">
      <c r="A931" s="109"/>
    </row>
    <row r="932">
      <c r="A932" s="109"/>
    </row>
    <row r="933">
      <c r="A933" s="109"/>
    </row>
    <row r="934">
      <c r="A934" s="109"/>
    </row>
    <row r="935">
      <c r="A935" s="109"/>
    </row>
    <row r="936">
      <c r="A936" s="109"/>
    </row>
    <row r="937">
      <c r="A937" s="109"/>
    </row>
    <row r="938">
      <c r="A938" s="109"/>
    </row>
    <row r="939">
      <c r="A939" s="109"/>
    </row>
    <row r="940">
      <c r="A940" s="109"/>
    </row>
    <row r="941">
      <c r="A941" s="109"/>
    </row>
    <row r="942">
      <c r="A942" s="109"/>
    </row>
    <row r="943">
      <c r="A943" s="109"/>
    </row>
    <row r="944">
      <c r="A944" s="109"/>
    </row>
    <row r="945">
      <c r="A945" s="109"/>
    </row>
    <row r="946">
      <c r="A946" s="109"/>
    </row>
    <row r="947">
      <c r="A947" s="109"/>
    </row>
    <row r="948">
      <c r="A948" s="109"/>
    </row>
    <row r="949">
      <c r="A949" s="109"/>
    </row>
    <row r="950">
      <c r="A950" s="109"/>
    </row>
    <row r="951">
      <c r="A951" s="109"/>
    </row>
    <row r="952">
      <c r="A952" s="109"/>
    </row>
    <row r="953">
      <c r="A953" s="109"/>
    </row>
    <row r="954">
      <c r="A954" s="109"/>
    </row>
    <row r="955">
      <c r="A955" s="109"/>
    </row>
    <row r="956">
      <c r="A956" s="109"/>
    </row>
    <row r="957">
      <c r="A957" s="109"/>
    </row>
    <row r="958">
      <c r="A958" s="109"/>
    </row>
    <row r="959">
      <c r="A959" s="109"/>
    </row>
    <row r="960">
      <c r="A960" s="109"/>
    </row>
    <row r="961">
      <c r="A961" s="109"/>
    </row>
    <row r="962">
      <c r="A962" s="109"/>
    </row>
    <row r="963">
      <c r="A963" s="109"/>
    </row>
    <row r="964">
      <c r="A964" s="109"/>
    </row>
    <row r="965">
      <c r="A965" s="109"/>
    </row>
    <row r="966">
      <c r="A966" s="109"/>
    </row>
    <row r="967">
      <c r="A967" s="109"/>
    </row>
    <row r="968">
      <c r="A968" s="109"/>
    </row>
    <row r="969">
      <c r="A969" s="109"/>
    </row>
    <row r="970">
      <c r="A970" s="109"/>
    </row>
    <row r="971">
      <c r="A971" s="109"/>
    </row>
    <row r="972">
      <c r="A972" s="109"/>
    </row>
    <row r="973">
      <c r="A973" s="109"/>
    </row>
    <row r="974">
      <c r="A974" s="109"/>
    </row>
    <row r="975">
      <c r="A975" s="109"/>
    </row>
    <row r="976">
      <c r="A976" s="109"/>
    </row>
    <row r="977">
      <c r="A977" s="109"/>
    </row>
    <row r="978">
      <c r="A978" s="109"/>
    </row>
    <row r="979">
      <c r="A979" s="109"/>
    </row>
    <row r="980">
      <c r="A980" s="109"/>
    </row>
    <row r="981">
      <c r="A981" s="109"/>
    </row>
    <row r="982">
      <c r="A982" s="109"/>
    </row>
    <row r="983">
      <c r="A983" s="109"/>
    </row>
    <row r="984">
      <c r="A984" s="109"/>
    </row>
    <row r="985">
      <c r="A985" s="109"/>
    </row>
    <row r="986">
      <c r="A986" s="109"/>
    </row>
    <row r="987">
      <c r="A987" s="109"/>
    </row>
    <row r="988">
      <c r="A988" s="109"/>
    </row>
    <row r="989">
      <c r="A989" s="109"/>
    </row>
    <row r="990">
      <c r="A990" s="109"/>
    </row>
    <row r="991">
      <c r="A991" s="109"/>
    </row>
    <row r="992">
      <c r="A992" s="109"/>
    </row>
    <row r="993">
      <c r="A993" s="109"/>
    </row>
    <row r="994">
      <c r="A994" s="109"/>
    </row>
    <row r="995">
      <c r="A995" s="109"/>
    </row>
    <row r="996">
      <c r="A996" s="109"/>
    </row>
    <row r="997">
      <c r="A997" s="109"/>
    </row>
    <row r="998">
      <c r="A998" s="109"/>
    </row>
    <row r="999">
      <c r="A999" s="109"/>
    </row>
    <row r="1000">
      <c r="A1000" s="109"/>
    </row>
  </sheetData>
  <hyperlinks>
    <hyperlink r:id="rId1" ref="O5"/>
    <hyperlink r:id="rId2" ref="O6"/>
    <hyperlink r:id="rId3" ref="O13"/>
    <hyperlink r:id="rId4" ref="O14"/>
    <hyperlink r:id="rId5" ref="O20"/>
    <hyperlink r:id="rId6" ref="O24"/>
    <hyperlink r:id="rId7" ref="O25"/>
    <hyperlink r:id="rId8" ref="O27"/>
    <hyperlink r:id="rId9" ref="O29"/>
    <hyperlink r:id="rId10" ref="O31"/>
  </hyperlinks>
  <drawing r:id="rId1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213" t="s">
        <v>2261</v>
      </c>
      <c r="B1" s="213" t="s">
        <v>4</v>
      </c>
      <c r="C1" s="213" t="s">
        <v>5</v>
      </c>
      <c r="D1" s="213" t="s">
        <v>6</v>
      </c>
      <c r="E1" s="226" t="s">
        <v>2262</v>
      </c>
      <c r="F1" s="213" t="s">
        <v>8</v>
      </c>
      <c r="G1" s="214" t="s">
        <v>9</v>
      </c>
      <c r="H1" s="213" t="s">
        <v>12</v>
      </c>
      <c r="I1" s="215" t="s">
        <v>18</v>
      </c>
      <c r="J1" s="213" t="s">
        <v>19</v>
      </c>
      <c r="K1" s="213" t="s">
        <v>20</v>
      </c>
      <c r="L1" s="213" t="s">
        <v>21</v>
      </c>
      <c r="M1" s="213" t="s">
        <v>28</v>
      </c>
      <c r="N1" s="213" t="s">
        <v>29</v>
      </c>
      <c r="O1" s="213" t="s">
        <v>30</v>
      </c>
      <c r="P1" s="213" t="s">
        <v>31</v>
      </c>
      <c r="Q1" s="213" t="s">
        <v>32</v>
      </c>
      <c r="R1" s="213" t="s">
        <v>33</v>
      </c>
      <c r="S1" s="213" t="s">
        <v>35</v>
      </c>
      <c r="T1" s="213" t="s">
        <v>36</v>
      </c>
      <c r="U1" s="213" t="s">
        <v>37</v>
      </c>
      <c r="V1" s="213" t="s">
        <v>38</v>
      </c>
      <c r="W1" s="213" t="s">
        <v>39</v>
      </c>
      <c r="X1" s="213" t="s">
        <v>40</v>
      </c>
      <c r="Y1" s="215" t="s">
        <v>40</v>
      </c>
      <c r="Z1" s="215" t="s">
        <v>41</v>
      </c>
    </row>
    <row r="2">
      <c r="A2" s="227" t="s">
        <v>2440</v>
      </c>
    </row>
    <row r="3">
      <c r="A3" s="227" t="s">
        <v>2441</v>
      </c>
    </row>
    <row r="4">
      <c r="A4" s="227" t="s">
        <v>2442</v>
      </c>
    </row>
    <row r="5">
      <c r="A5" s="227" t="s">
        <v>2443</v>
      </c>
    </row>
    <row r="6">
      <c r="A6" s="227" t="s">
        <v>2444</v>
      </c>
    </row>
    <row r="7">
      <c r="A7" s="227" t="s">
        <v>2445</v>
      </c>
      <c r="M7" s="119" t="s">
        <v>48</v>
      </c>
      <c r="N7" s="119" t="s">
        <v>2446</v>
      </c>
    </row>
    <row r="8">
      <c r="A8" s="227" t="s">
        <v>2447</v>
      </c>
    </row>
    <row r="9">
      <c r="A9" s="227" t="s">
        <v>2448</v>
      </c>
    </row>
    <row r="10">
      <c r="A10" s="227" t="s">
        <v>2449</v>
      </c>
    </row>
    <row r="11">
      <c r="A11" s="227" t="s">
        <v>640</v>
      </c>
    </row>
    <row r="12">
      <c r="A12" s="227" t="s">
        <v>2450</v>
      </c>
    </row>
    <row r="13">
      <c r="A13" s="227" t="s">
        <v>2451</v>
      </c>
    </row>
    <row r="14">
      <c r="A14" s="227" t="s">
        <v>2452</v>
      </c>
    </row>
    <row r="15">
      <c r="A15" s="227" t="s">
        <v>2453</v>
      </c>
    </row>
    <row r="16">
      <c r="A16" s="227" t="s">
        <v>2454</v>
      </c>
    </row>
    <row r="17">
      <c r="A17" s="227" t="s">
        <v>2455</v>
      </c>
    </row>
    <row r="18">
      <c r="A18" s="227" t="s">
        <v>2456</v>
      </c>
    </row>
    <row r="19">
      <c r="A19" s="227" t="s">
        <v>2457</v>
      </c>
    </row>
    <row r="20">
      <c r="A20" s="227" t="s">
        <v>2458</v>
      </c>
    </row>
    <row r="21">
      <c r="A21" s="227" t="s">
        <v>2459</v>
      </c>
    </row>
    <row r="22">
      <c r="A22" s="227" t="s">
        <v>2460</v>
      </c>
    </row>
    <row r="23">
      <c r="A23" s="227" t="s">
        <v>2461</v>
      </c>
    </row>
    <row r="24">
      <c r="A24" s="227" t="s">
        <v>2462</v>
      </c>
    </row>
    <row r="25">
      <c r="A25" s="227" t="s">
        <v>2463</v>
      </c>
    </row>
    <row r="26">
      <c r="A26" s="227" t="s">
        <v>2464</v>
      </c>
    </row>
    <row r="27">
      <c r="A27" s="227" t="s">
        <v>2465</v>
      </c>
    </row>
    <row r="28">
      <c r="A28" s="227" t="s">
        <v>2466</v>
      </c>
    </row>
    <row r="29">
      <c r="A29" s="227" t="s">
        <v>2467</v>
      </c>
    </row>
    <row r="30">
      <c r="A30" s="227" t="s">
        <v>2468</v>
      </c>
    </row>
    <row r="31">
      <c r="A31" s="227" t="s">
        <v>2469</v>
      </c>
    </row>
    <row r="32">
      <c r="A32" s="227" t="s">
        <v>2470</v>
      </c>
    </row>
    <row r="33">
      <c r="A33" s="227" t="s">
        <v>2471</v>
      </c>
    </row>
    <row r="34">
      <c r="A34" s="227" t="s">
        <v>2472</v>
      </c>
    </row>
    <row r="35">
      <c r="A35" s="227" t="s">
        <v>2473</v>
      </c>
    </row>
    <row r="36">
      <c r="A36" s="227" t="s">
        <v>2474</v>
      </c>
    </row>
    <row r="37">
      <c r="A37" s="227" t="s">
        <v>2475</v>
      </c>
    </row>
    <row r="38">
      <c r="A38" s="227" t="s">
        <v>2476</v>
      </c>
    </row>
    <row r="39">
      <c r="A39" s="227" t="s">
        <v>2477</v>
      </c>
    </row>
    <row r="40">
      <c r="A40" s="227" t="s">
        <v>2478</v>
      </c>
    </row>
    <row r="41">
      <c r="A41" s="227" t="s">
        <v>2479</v>
      </c>
    </row>
    <row r="42">
      <c r="A42" s="227" t="s">
        <v>2480</v>
      </c>
    </row>
    <row r="43">
      <c r="A43" s="227" t="s">
        <v>2481</v>
      </c>
    </row>
    <row r="44">
      <c r="A44" s="227" t="s">
        <v>2482</v>
      </c>
    </row>
    <row r="45">
      <c r="A45" s="227" t="s">
        <v>2483</v>
      </c>
    </row>
    <row r="46">
      <c r="A46" s="227" t="s">
        <v>2484</v>
      </c>
    </row>
    <row r="47">
      <c r="A47" s="227" t="s">
        <v>2485</v>
      </c>
    </row>
    <row r="48">
      <c r="A48" s="227" t="s">
        <v>2486</v>
      </c>
    </row>
    <row r="49">
      <c r="A49" s="227" t="s">
        <v>2487</v>
      </c>
    </row>
    <row r="50">
      <c r="A50" s="227" t="s">
        <v>2488</v>
      </c>
    </row>
    <row r="51">
      <c r="A51" s="227" t="s">
        <v>2489</v>
      </c>
    </row>
    <row r="52">
      <c r="A52" s="228"/>
    </row>
    <row r="53">
      <c r="A53" s="228"/>
    </row>
    <row r="54">
      <c r="A54" s="228"/>
    </row>
    <row r="55">
      <c r="A55" s="228"/>
    </row>
    <row r="56">
      <c r="A56" s="228"/>
    </row>
    <row r="57">
      <c r="A57" s="228"/>
    </row>
    <row r="58">
      <c r="A58" s="228"/>
    </row>
    <row r="59">
      <c r="A59" s="228"/>
    </row>
    <row r="60">
      <c r="A60" s="228"/>
    </row>
    <row r="61">
      <c r="A61" s="228"/>
    </row>
    <row r="62">
      <c r="A62" s="228"/>
    </row>
    <row r="63">
      <c r="A63" s="228"/>
    </row>
    <row r="64">
      <c r="A64" s="228"/>
    </row>
    <row r="65">
      <c r="A65" s="228"/>
    </row>
    <row r="66">
      <c r="A66" s="228"/>
    </row>
    <row r="67">
      <c r="A67" s="228"/>
    </row>
    <row r="68">
      <c r="A68" s="228"/>
    </row>
    <row r="69">
      <c r="A69" s="228"/>
    </row>
    <row r="70">
      <c r="A70" s="228"/>
    </row>
    <row r="71">
      <c r="A71" s="228"/>
    </row>
    <row r="72">
      <c r="A72" s="228"/>
    </row>
    <row r="73">
      <c r="A73" s="228"/>
    </row>
    <row r="74">
      <c r="A74" s="228"/>
    </row>
    <row r="75">
      <c r="A75" s="228"/>
    </row>
    <row r="76">
      <c r="A76" s="228"/>
    </row>
    <row r="77">
      <c r="A77" s="228"/>
    </row>
    <row r="78">
      <c r="A78" s="228"/>
    </row>
    <row r="79">
      <c r="A79" s="228"/>
    </row>
    <row r="80">
      <c r="A80" s="228"/>
    </row>
    <row r="81">
      <c r="A81" s="228"/>
    </row>
    <row r="82">
      <c r="A82" s="228"/>
    </row>
    <row r="83">
      <c r="A83" s="228"/>
    </row>
    <row r="84">
      <c r="A84" s="228"/>
    </row>
    <row r="85">
      <c r="A85" s="228"/>
    </row>
    <row r="86">
      <c r="A86" s="228"/>
    </row>
    <row r="87">
      <c r="A87" s="228"/>
    </row>
    <row r="88">
      <c r="A88" s="228"/>
    </row>
    <row r="89">
      <c r="A89" s="228"/>
    </row>
    <row r="90">
      <c r="A90" s="228"/>
    </row>
    <row r="91">
      <c r="A91" s="228"/>
    </row>
    <row r="92">
      <c r="A92" s="228"/>
    </row>
    <row r="93">
      <c r="A93" s="228"/>
    </row>
    <row r="94">
      <c r="A94" s="228"/>
    </row>
    <row r="95">
      <c r="A95" s="228"/>
    </row>
    <row r="96">
      <c r="A96" s="228"/>
    </row>
    <row r="97">
      <c r="A97" s="228"/>
    </row>
    <row r="98">
      <c r="A98" s="228"/>
    </row>
    <row r="99">
      <c r="A99" s="228"/>
    </row>
    <row r="100">
      <c r="A100" s="228"/>
    </row>
    <row r="101">
      <c r="A101" s="228"/>
    </row>
    <row r="102">
      <c r="A102" s="228"/>
    </row>
    <row r="103">
      <c r="A103" s="228"/>
    </row>
    <row r="104">
      <c r="A104" s="228"/>
    </row>
    <row r="105">
      <c r="A105" s="228"/>
    </row>
    <row r="106">
      <c r="A106" s="228"/>
    </row>
    <row r="107">
      <c r="A107" s="228"/>
    </row>
    <row r="108">
      <c r="A108" s="228"/>
    </row>
    <row r="109">
      <c r="A109" s="228"/>
    </row>
    <row r="110">
      <c r="A110" s="228"/>
    </row>
    <row r="111">
      <c r="A111" s="228"/>
    </row>
    <row r="112">
      <c r="A112" s="228"/>
    </row>
    <row r="113">
      <c r="A113" s="228"/>
    </row>
    <row r="114">
      <c r="A114" s="228"/>
    </row>
    <row r="115">
      <c r="A115" s="228"/>
    </row>
    <row r="116">
      <c r="A116" s="228"/>
    </row>
    <row r="117">
      <c r="A117" s="228"/>
    </row>
    <row r="118">
      <c r="A118" s="228"/>
    </row>
    <row r="119">
      <c r="A119" s="228"/>
    </row>
    <row r="120">
      <c r="A120" s="228"/>
    </row>
    <row r="121">
      <c r="A121" s="228"/>
    </row>
    <row r="122">
      <c r="A122" s="228"/>
    </row>
    <row r="123">
      <c r="A123" s="228"/>
    </row>
    <row r="124">
      <c r="A124" s="228"/>
    </row>
    <row r="125">
      <c r="A125" s="228"/>
    </row>
    <row r="126">
      <c r="A126" s="228"/>
    </row>
    <row r="127">
      <c r="A127" s="228"/>
    </row>
    <row r="128">
      <c r="A128" s="228"/>
    </row>
    <row r="129">
      <c r="A129" s="228"/>
    </row>
    <row r="130">
      <c r="A130" s="228"/>
    </row>
    <row r="131">
      <c r="A131" s="228"/>
    </row>
    <row r="132">
      <c r="A132" s="228"/>
    </row>
    <row r="133">
      <c r="A133" s="228"/>
    </row>
    <row r="134">
      <c r="A134" s="228"/>
    </row>
    <row r="135">
      <c r="A135" s="228"/>
    </row>
    <row r="136">
      <c r="A136" s="228"/>
    </row>
    <row r="137">
      <c r="A137" s="228"/>
    </row>
    <row r="138">
      <c r="A138" s="228"/>
    </row>
    <row r="139">
      <c r="A139" s="228"/>
    </row>
    <row r="140">
      <c r="A140" s="228"/>
    </row>
    <row r="141">
      <c r="A141" s="228"/>
    </row>
    <row r="142">
      <c r="A142" s="228"/>
    </row>
    <row r="143">
      <c r="A143" s="228"/>
    </row>
    <row r="144">
      <c r="A144" s="228"/>
    </row>
    <row r="145">
      <c r="A145" s="228"/>
    </row>
    <row r="146">
      <c r="A146" s="228"/>
    </row>
    <row r="147">
      <c r="A147" s="228"/>
    </row>
    <row r="148">
      <c r="A148" s="228"/>
    </row>
    <row r="149">
      <c r="A149" s="228"/>
    </row>
    <row r="150">
      <c r="A150" s="228"/>
    </row>
    <row r="151">
      <c r="A151" s="228"/>
    </row>
    <row r="152">
      <c r="A152" s="228"/>
    </row>
    <row r="153">
      <c r="A153" s="228"/>
    </row>
    <row r="154">
      <c r="A154" s="228"/>
    </row>
    <row r="155">
      <c r="A155" s="228"/>
    </row>
    <row r="156">
      <c r="A156" s="228"/>
    </row>
    <row r="157">
      <c r="A157" s="228"/>
    </row>
    <row r="158">
      <c r="A158" s="228"/>
    </row>
    <row r="159">
      <c r="A159" s="228"/>
    </row>
    <row r="160">
      <c r="A160" s="228"/>
    </row>
    <row r="161">
      <c r="A161" s="228"/>
    </row>
    <row r="162">
      <c r="A162" s="228"/>
    </row>
    <row r="163">
      <c r="A163" s="228"/>
    </row>
    <row r="164">
      <c r="A164" s="228"/>
    </row>
    <row r="165">
      <c r="A165" s="228"/>
    </row>
    <row r="166">
      <c r="A166" s="228"/>
    </row>
    <row r="167">
      <c r="A167" s="228"/>
    </row>
    <row r="168">
      <c r="A168" s="228"/>
    </row>
    <row r="169">
      <c r="A169" s="228"/>
    </row>
    <row r="170">
      <c r="A170" s="228"/>
    </row>
    <row r="171">
      <c r="A171" s="228"/>
    </row>
    <row r="172">
      <c r="A172" s="228"/>
    </row>
    <row r="173">
      <c r="A173" s="228"/>
    </row>
    <row r="174">
      <c r="A174" s="228"/>
    </row>
    <row r="175">
      <c r="A175" s="228"/>
    </row>
    <row r="176">
      <c r="A176" s="228"/>
    </row>
    <row r="177">
      <c r="A177" s="228"/>
    </row>
    <row r="178">
      <c r="A178" s="228"/>
    </row>
    <row r="179">
      <c r="A179" s="228"/>
    </row>
    <row r="180">
      <c r="A180" s="228"/>
    </row>
    <row r="181">
      <c r="A181" s="228"/>
    </row>
    <row r="182">
      <c r="A182" s="228"/>
    </row>
    <row r="183">
      <c r="A183" s="228"/>
    </row>
    <row r="184">
      <c r="A184" s="228"/>
    </row>
    <row r="185">
      <c r="A185" s="228"/>
    </row>
    <row r="186">
      <c r="A186" s="228"/>
    </row>
    <row r="187">
      <c r="A187" s="228"/>
    </row>
    <row r="188">
      <c r="A188" s="228"/>
    </row>
    <row r="189">
      <c r="A189" s="228"/>
    </row>
    <row r="190">
      <c r="A190" s="228"/>
    </row>
    <row r="191">
      <c r="A191" s="228"/>
    </row>
    <row r="192">
      <c r="A192" s="228"/>
    </row>
    <row r="193">
      <c r="A193" s="228"/>
    </row>
    <row r="194">
      <c r="A194" s="228"/>
    </row>
    <row r="195">
      <c r="A195" s="228"/>
    </row>
    <row r="196">
      <c r="A196" s="228"/>
    </row>
    <row r="197">
      <c r="A197" s="228"/>
    </row>
    <row r="198">
      <c r="A198" s="228"/>
    </row>
    <row r="199">
      <c r="A199" s="228"/>
    </row>
    <row r="200">
      <c r="A200" s="228"/>
    </row>
    <row r="201">
      <c r="A201" s="228"/>
    </row>
    <row r="202">
      <c r="A202" s="228"/>
    </row>
    <row r="203">
      <c r="A203" s="228"/>
    </row>
    <row r="204">
      <c r="A204" s="228"/>
    </row>
    <row r="205">
      <c r="A205" s="228"/>
    </row>
    <row r="206">
      <c r="A206" s="228"/>
    </row>
    <row r="207">
      <c r="A207" s="228"/>
    </row>
    <row r="208">
      <c r="A208" s="228"/>
    </row>
    <row r="209">
      <c r="A209" s="228"/>
    </row>
    <row r="210">
      <c r="A210" s="228"/>
    </row>
    <row r="211">
      <c r="A211" s="228"/>
    </row>
    <row r="212">
      <c r="A212" s="228"/>
    </row>
    <row r="213">
      <c r="A213" s="228"/>
    </row>
    <row r="214">
      <c r="A214" s="228"/>
    </row>
    <row r="215">
      <c r="A215" s="228"/>
    </row>
    <row r="216">
      <c r="A216" s="228"/>
    </row>
    <row r="217">
      <c r="A217" s="228"/>
    </row>
    <row r="218">
      <c r="A218" s="228"/>
    </row>
    <row r="219">
      <c r="A219" s="228"/>
    </row>
    <row r="220">
      <c r="A220" s="228"/>
    </row>
    <row r="221">
      <c r="A221" s="228"/>
    </row>
    <row r="222">
      <c r="A222" s="228"/>
    </row>
    <row r="223">
      <c r="A223" s="228"/>
    </row>
    <row r="224">
      <c r="A224" s="228"/>
    </row>
    <row r="225">
      <c r="A225" s="228"/>
    </row>
    <row r="226">
      <c r="A226" s="228"/>
    </row>
    <row r="227">
      <c r="A227" s="228"/>
    </row>
    <row r="228">
      <c r="A228" s="228"/>
    </row>
    <row r="229">
      <c r="A229" s="228"/>
    </row>
    <row r="230">
      <c r="A230" s="228"/>
    </row>
    <row r="231">
      <c r="A231" s="228"/>
    </row>
    <row r="232">
      <c r="A232" s="228"/>
    </row>
    <row r="233">
      <c r="A233" s="228"/>
    </row>
    <row r="234">
      <c r="A234" s="228"/>
    </row>
    <row r="235">
      <c r="A235" s="228"/>
    </row>
    <row r="236">
      <c r="A236" s="228"/>
    </row>
    <row r="237">
      <c r="A237" s="228"/>
    </row>
    <row r="238">
      <c r="A238" s="228"/>
    </row>
    <row r="239">
      <c r="A239" s="228"/>
    </row>
    <row r="240">
      <c r="A240" s="228"/>
    </row>
    <row r="241">
      <c r="A241" s="228"/>
    </row>
    <row r="242">
      <c r="A242" s="228"/>
    </row>
    <row r="243">
      <c r="A243" s="228"/>
    </row>
    <row r="244">
      <c r="A244" s="228"/>
    </row>
    <row r="245">
      <c r="A245" s="228"/>
    </row>
    <row r="246">
      <c r="A246" s="228"/>
    </row>
    <row r="247">
      <c r="A247" s="228"/>
    </row>
    <row r="248">
      <c r="A248" s="228"/>
    </row>
    <row r="249">
      <c r="A249" s="228"/>
    </row>
    <row r="250">
      <c r="A250" s="228"/>
    </row>
    <row r="251">
      <c r="A251" s="228"/>
    </row>
    <row r="252">
      <c r="A252" s="228"/>
    </row>
    <row r="253">
      <c r="A253" s="228"/>
    </row>
    <row r="254">
      <c r="A254" s="228"/>
    </row>
    <row r="255">
      <c r="A255" s="228"/>
    </row>
    <row r="256">
      <c r="A256" s="228"/>
    </row>
    <row r="257">
      <c r="A257" s="228"/>
    </row>
    <row r="258">
      <c r="A258" s="228"/>
    </row>
    <row r="259">
      <c r="A259" s="228"/>
    </row>
    <row r="260">
      <c r="A260" s="228"/>
    </row>
    <row r="261">
      <c r="A261" s="228"/>
    </row>
    <row r="262">
      <c r="A262" s="228"/>
    </row>
    <row r="263">
      <c r="A263" s="228"/>
    </row>
    <row r="264">
      <c r="A264" s="228"/>
    </row>
    <row r="265">
      <c r="A265" s="228"/>
    </row>
    <row r="266">
      <c r="A266" s="228"/>
    </row>
    <row r="267">
      <c r="A267" s="228"/>
    </row>
    <row r="268">
      <c r="A268" s="228"/>
    </row>
    <row r="269">
      <c r="A269" s="228"/>
    </row>
    <row r="270">
      <c r="A270" s="228"/>
    </row>
    <row r="271">
      <c r="A271" s="228"/>
    </row>
    <row r="272">
      <c r="A272" s="228"/>
    </row>
    <row r="273">
      <c r="A273" s="228"/>
    </row>
    <row r="274">
      <c r="A274" s="228"/>
    </row>
    <row r="275">
      <c r="A275" s="228"/>
    </row>
    <row r="276">
      <c r="A276" s="228"/>
    </row>
    <row r="277">
      <c r="A277" s="228"/>
    </row>
    <row r="278">
      <c r="A278" s="228"/>
    </row>
    <row r="279">
      <c r="A279" s="228"/>
    </row>
    <row r="280">
      <c r="A280" s="228"/>
    </row>
    <row r="281">
      <c r="A281" s="228"/>
    </row>
    <row r="282">
      <c r="A282" s="228"/>
    </row>
    <row r="283">
      <c r="A283" s="228"/>
    </row>
    <row r="284">
      <c r="A284" s="228"/>
    </row>
    <row r="285">
      <c r="A285" s="228"/>
    </row>
    <row r="286">
      <c r="A286" s="228"/>
    </row>
    <row r="287">
      <c r="A287" s="228"/>
    </row>
    <row r="288">
      <c r="A288" s="228"/>
    </row>
    <row r="289">
      <c r="A289" s="228"/>
    </row>
    <row r="290">
      <c r="A290" s="228"/>
    </row>
    <row r="291">
      <c r="A291" s="228"/>
    </row>
    <row r="292">
      <c r="A292" s="228"/>
    </row>
    <row r="293">
      <c r="A293" s="228"/>
    </row>
    <row r="294">
      <c r="A294" s="228"/>
    </row>
    <row r="295">
      <c r="A295" s="228"/>
    </row>
    <row r="296">
      <c r="A296" s="228"/>
    </row>
    <row r="297">
      <c r="A297" s="228"/>
    </row>
    <row r="298">
      <c r="A298" s="228"/>
    </row>
    <row r="299">
      <c r="A299" s="228"/>
    </row>
    <row r="300">
      <c r="A300" s="228"/>
    </row>
    <row r="301">
      <c r="A301" s="228"/>
    </row>
    <row r="302">
      <c r="A302" s="228"/>
    </row>
    <row r="303">
      <c r="A303" s="228"/>
    </row>
    <row r="304">
      <c r="A304" s="228"/>
    </row>
    <row r="305">
      <c r="A305" s="228"/>
    </row>
    <row r="306">
      <c r="A306" s="228"/>
    </row>
    <row r="307">
      <c r="A307" s="228"/>
    </row>
    <row r="308">
      <c r="A308" s="228"/>
    </row>
    <row r="309">
      <c r="A309" s="228"/>
    </row>
    <row r="310">
      <c r="A310" s="228"/>
    </row>
    <row r="311">
      <c r="A311" s="228"/>
    </row>
    <row r="312">
      <c r="A312" s="228"/>
    </row>
    <row r="313">
      <c r="A313" s="228"/>
    </row>
    <row r="314">
      <c r="A314" s="228"/>
    </row>
    <row r="315">
      <c r="A315" s="228"/>
    </row>
    <row r="316">
      <c r="A316" s="228"/>
    </row>
    <row r="317">
      <c r="A317" s="228"/>
    </row>
    <row r="318">
      <c r="A318" s="228"/>
    </row>
    <row r="319">
      <c r="A319" s="228"/>
    </row>
    <row r="320">
      <c r="A320" s="228"/>
    </row>
    <row r="321">
      <c r="A321" s="228"/>
    </row>
    <row r="322">
      <c r="A322" s="228"/>
    </row>
    <row r="323">
      <c r="A323" s="228"/>
    </row>
    <row r="324">
      <c r="A324" s="228"/>
    </row>
    <row r="325">
      <c r="A325" s="228"/>
    </row>
    <row r="326">
      <c r="A326" s="228"/>
    </row>
    <row r="327">
      <c r="A327" s="228"/>
    </row>
    <row r="328">
      <c r="A328" s="228"/>
    </row>
    <row r="329">
      <c r="A329" s="228"/>
    </row>
    <row r="330">
      <c r="A330" s="228"/>
    </row>
    <row r="331">
      <c r="A331" s="228"/>
    </row>
    <row r="332">
      <c r="A332" s="228"/>
    </row>
    <row r="333">
      <c r="A333" s="228"/>
    </row>
    <row r="334">
      <c r="A334" s="228"/>
    </row>
    <row r="335">
      <c r="A335" s="228"/>
    </row>
    <row r="336">
      <c r="A336" s="228"/>
    </row>
    <row r="337">
      <c r="A337" s="228"/>
    </row>
    <row r="338">
      <c r="A338" s="228"/>
    </row>
    <row r="339">
      <c r="A339" s="228"/>
    </row>
    <row r="340">
      <c r="A340" s="228"/>
    </row>
    <row r="341">
      <c r="A341" s="228"/>
    </row>
    <row r="342">
      <c r="A342" s="228"/>
    </row>
    <row r="343">
      <c r="A343" s="228"/>
    </row>
    <row r="344">
      <c r="A344" s="228"/>
    </row>
    <row r="345">
      <c r="A345" s="228"/>
    </row>
    <row r="346">
      <c r="A346" s="228"/>
    </row>
    <row r="347">
      <c r="A347" s="228"/>
    </row>
    <row r="348">
      <c r="A348" s="228"/>
    </row>
    <row r="349">
      <c r="A349" s="228"/>
    </row>
    <row r="350">
      <c r="A350" s="228"/>
    </row>
    <row r="351">
      <c r="A351" s="228"/>
    </row>
    <row r="352">
      <c r="A352" s="228"/>
    </row>
    <row r="353">
      <c r="A353" s="228"/>
    </row>
    <row r="354">
      <c r="A354" s="228"/>
    </row>
    <row r="355">
      <c r="A355" s="228"/>
    </row>
    <row r="356">
      <c r="A356" s="228"/>
    </row>
    <row r="357">
      <c r="A357" s="228"/>
    </row>
    <row r="358">
      <c r="A358" s="228"/>
    </row>
    <row r="359">
      <c r="A359" s="228"/>
    </row>
    <row r="360">
      <c r="A360" s="228"/>
    </row>
    <row r="361">
      <c r="A361" s="228"/>
    </row>
    <row r="362">
      <c r="A362" s="228"/>
    </row>
    <row r="363">
      <c r="A363" s="228"/>
    </row>
    <row r="364">
      <c r="A364" s="228"/>
    </row>
    <row r="365">
      <c r="A365" s="228"/>
    </row>
    <row r="366">
      <c r="A366" s="228"/>
    </row>
    <row r="367">
      <c r="A367" s="228"/>
    </row>
    <row r="368">
      <c r="A368" s="228"/>
    </row>
    <row r="369">
      <c r="A369" s="228"/>
    </row>
    <row r="370">
      <c r="A370" s="228"/>
    </row>
    <row r="371">
      <c r="A371" s="228"/>
    </row>
    <row r="372">
      <c r="A372" s="228"/>
    </row>
    <row r="373">
      <c r="A373" s="228"/>
    </row>
    <row r="374">
      <c r="A374" s="228"/>
    </row>
    <row r="375">
      <c r="A375" s="228"/>
    </row>
    <row r="376">
      <c r="A376" s="228"/>
    </row>
    <row r="377">
      <c r="A377" s="228"/>
    </row>
    <row r="378">
      <c r="A378" s="228"/>
    </row>
    <row r="379">
      <c r="A379" s="228"/>
    </row>
    <row r="380">
      <c r="A380" s="228"/>
    </row>
    <row r="381">
      <c r="A381" s="228"/>
    </row>
    <row r="382">
      <c r="A382" s="228"/>
    </row>
    <row r="383">
      <c r="A383" s="228"/>
    </row>
    <row r="384">
      <c r="A384" s="228"/>
    </row>
    <row r="385">
      <c r="A385" s="228"/>
    </row>
    <row r="386">
      <c r="A386" s="228"/>
    </row>
    <row r="387">
      <c r="A387" s="228"/>
    </row>
    <row r="388">
      <c r="A388" s="228"/>
    </row>
    <row r="389">
      <c r="A389" s="228"/>
    </row>
    <row r="390">
      <c r="A390" s="228"/>
    </row>
    <row r="391">
      <c r="A391" s="228"/>
    </row>
    <row r="392">
      <c r="A392" s="228"/>
    </row>
    <row r="393">
      <c r="A393" s="228"/>
    </row>
    <row r="394">
      <c r="A394" s="228"/>
    </row>
    <row r="395">
      <c r="A395" s="228"/>
    </row>
    <row r="396">
      <c r="A396" s="228"/>
    </row>
    <row r="397">
      <c r="A397" s="228"/>
    </row>
    <row r="398">
      <c r="A398" s="228"/>
    </row>
    <row r="399">
      <c r="A399" s="228"/>
    </row>
    <row r="400">
      <c r="A400" s="228"/>
    </row>
    <row r="401">
      <c r="A401" s="228"/>
    </row>
    <row r="402">
      <c r="A402" s="228"/>
    </row>
    <row r="403">
      <c r="A403" s="228"/>
    </row>
    <row r="404">
      <c r="A404" s="228"/>
    </row>
    <row r="405">
      <c r="A405" s="228"/>
    </row>
    <row r="406">
      <c r="A406" s="228"/>
    </row>
    <row r="407">
      <c r="A407" s="228"/>
    </row>
    <row r="408">
      <c r="A408" s="228"/>
    </row>
    <row r="409">
      <c r="A409" s="228"/>
    </row>
    <row r="410">
      <c r="A410" s="228"/>
    </row>
    <row r="411">
      <c r="A411" s="228"/>
    </row>
    <row r="412">
      <c r="A412" s="228"/>
    </row>
    <row r="413">
      <c r="A413" s="228"/>
    </row>
    <row r="414">
      <c r="A414" s="228"/>
    </row>
    <row r="415">
      <c r="A415" s="228"/>
    </row>
    <row r="416">
      <c r="A416" s="228"/>
    </row>
    <row r="417">
      <c r="A417" s="228"/>
    </row>
    <row r="418">
      <c r="A418" s="228"/>
    </row>
    <row r="419">
      <c r="A419" s="228"/>
    </row>
    <row r="420">
      <c r="A420" s="228"/>
    </row>
    <row r="421">
      <c r="A421" s="228"/>
    </row>
    <row r="422">
      <c r="A422" s="228"/>
    </row>
    <row r="423">
      <c r="A423" s="228"/>
    </row>
    <row r="424">
      <c r="A424" s="228"/>
    </row>
    <row r="425">
      <c r="A425" s="228"/>
    </row>
    <row r="426">
      <c r="A426" s="228"/>
    </row>
    <row r="427">
      <c r="A427" s="228"/>
    </row>
    <row r="428">
      <c r="A428" s="228"/>
    </row>
    <row r="429">
      <c r="A429" s="228"/>
    </row>
    <row r="430">
      <c r="A430" s="228"/>
    </row>
    <row r="431">
      <c r="A431" s="228"/>
    </row>
    <row r="432">
      <c r="A432" s="228"/>
    </row>
    <row r="433">
      <c r="A433" s="228"/>
    </row>
    <row r="434">
      <c r="A434" s="228"/>
    </row>
    <row r="435">
      <c r="A435" s="228"/>
    </row>
    <row r="436">
      <c r="A436" s="228"/>
    </row>
    <row r="437">
      <c r="A437" s="228"/>
    </row>
    <row r="438">
      <c r="A438" s="228"/>
    </row>
    <row r="439">
      <c r="A439" s="228"/>
    </row>
    <row r="440">
      <c r="A440" s="228"/>
    </row>
    <row r="441">
      <c r="A441" s="228"/>
    </row>
    <row r="442">
      <c r="A442" s="228"/>
    </row>
    <row r="443">
      <c r="A443" s="228"/>
    </row>
    <row r="444">
      <c r="A444" s="228"/>
    </row>
    <row r="445">
      <c r="A445" s="228"/>
    </row>
    <row r="446">
      <c r="A446" s="228"/>
    </row>
    <row r="447">
      <c r="A447" s="228"/>
    </row>
    <row r="448">
      <c r="A448" s="228"/>
    </row>
    <row r="449">
      <c r="A449" s="228"/>
    </row>
    <row r="450">
      <c r="A450" s="228"/>
    </row>
    <row r="451">
      <c r="A451" s="228"/>
    </row>
    <row r="452">
      <c r="A452" s="228"/>
    </row>
    <row r="453">
      <c r="A453" s="228"/>
    </row>
    <row r="454">
      <c r="A454" s="228"/>
    </row>
    <row r="455">
      <c r="A455" s="228"/>
    </row>
    <row r="456">
      <c r="A456" s="228"/>
    </row>
    <row r="457">
      <c r="A457" s="228"/>
    </row>
    <row r="458">
      <c r="A458" s="228"/>
    </row>
    <row r="459">
      <c r="A459" s="228"/>
    </row>
    <row r="460">
      <c r="A460" s="228"/>
    </row>
    <row r="461">
      <c r="A461" s="228"/>
    </row>
    <row r="462">
      <c r="A462" s="228"/>
    </row>
    <row r="463">
      <c r="A463" s="228"/>
    </row>
    <row r="464">
      <c r="A464" s="228"/>
    </row>
    <row r="465">
      <c r="A465" s="228"/>
    </row>
    <row r="466">
      <c r="A466" s="228"/>
    </row>
    <row r="467">
      <c r="A467" s="228"/>
    </row>
    <row r="468">
      <c r="A468" s="228"/>
    </row>
    <row r="469">
      <c r="A469" s="228"/>
    </row>
    <row r="470">
      <c r="A470" s="228"/>
    </row>
    <row r="471">
      <c r="A471" s="228"/>
    </row>
    <row r="472">
      <c r="A472" s="228"/>
    </row>
    <row r="473">
      <c r="A473" s="228"/>
    </row>
    <row r="474">
      <c r="A474" s="228"/>
    </row>
    <row r="475">
      <c r="A475" s="228"/>
    </row>
    <row r="476">
      <c r="A476" s="228"/>
    </row>
    <row r="477">
      <c r="A477" s="228"/>
    </row>
    <row r="478">
      <c r="A478" s="228"/>
    </row>
    <row r="479">
      <c r="A479" s="228"/>
    </row>
    <row r="480">
      <c r="A480" s="228"/>
    </row>
    <row r="481">
      <c r="A481" s="228"/>
    </row>
    <row r="482">
      <c r="A482" s="228"/>
    </row>
    <row r="483">
      <c r="A483" s="228"/>
    </row>
    <row r="484">
      <c r="A484" s="228"/>
    </row>
    <row r="485">
      <c r="A485" s="228"/>
    </row>
    <row r="486">
      <c r="A486" s="228"/>
    </row>
    <row r="487">
      <c r="A487" s="228"/>
    </row>
    <row r="488">
      <c r="A488" s="228"/>
    </row>
    <row r="489">
      <c r="A489" s="228"/>
    </row>
    <row r="490">
      <c r="A490" s="228"/>
    </row>
    <row r="491">
      <c r="A491" s="228"/>
    </row>
    <row r="492">
      <c r="A492" s="228"/>
    </row>
    <row r="493">
      <c r="A493" s="228"/>
    </row>
    <row r="494">
      <c r="A494" s="228"/>
    </row>
    <row r="495">
      <c r="A495" s="228"/>
    </row>
    <row r="496">
      <c r="A496" s="228"/>
    </row>
    <row r="497">
      <c r="A497" s="228"/>
    </row>
    <row r="498">
      <c r="A498" s="228"/>
    </row>
    <row r="499">
      <c r="A499" s="228"/>
    </row>
    <row r="500">
      <c r="A500" s="228"/>
    </row>
    <row r="501">
      <c r="A501" s="228"/>
    </row>
    <row r="502">
      <c r="A502" s="228"/>
    </row>
    <row r="503">
      <c r="A503" s="228"/>
    </row>
    <row r="504">
      <c r="A504" s="228"/>
    </row>
    <row r="505">
      <c r="A505" s="228"/>
    </row>
    <row r="506">
      <c r="A506" s="228"/>
    </row>
    <row r="507">
      <c r="A507" s="228"/>
    </row>
    <row r="508">
      <c r="A508" s="228"/>
    </row>
    <row r="509">
      <c r="A509" s="228"/>
    </row>
    <row r="510">
      <c r="A510" s="228"/>
    </row>
    <row r="511">
      <c r="A511" s="228"/>
    </row>
    <row r="512">
      <c r="A512" s="228"/>
    </row>
    <row r="513">
      <c r="A513" s="228"/>
    </row>
    <row r="514">
      <c r="A514" s="228"/>
    </row>
    <row r="515">
      <c r="A515" s="228"/>
    </row>
    <row r="516">
      <c r="A516" s="228"/>
    </row>
    <row r="517">
      <c r="A517" s="228"/>
    </row>
    <row r="518">
      <c r="A518" s="228"/>
    </row>
    <row r="519">
      <c r="A519" s="228"/>
    </row>
    <row r="520">
      <c r="A520" s="228"/>
    </row>
    <row r="521">
      <c r="A521" s="228"/>
    </row>
    <row r="522">
      <c r="A522" s="228"/>
    </row>
    <row r="523">
      <c r="A523" s="228"/>
    </row>
    <row r="524">
      <c r="A524" s="228"/>
    </row>
    <row r="525">
      <c r="A525" s="228"/>
    </row>
    <row r="526">
      <c r="A526" s="228"/>
    </row>
    <row r="527">
      <c r="A527" s="228"/>
    </row>
    <row r="528">
      <c r="A528" s="228"/>
    </row>
    <row r="529">
      <c r="A529" s="228"/>
    </row>
    <row r="530">
      <c r="A530" s="228"/>
    </row>
    <row r="531">
      <c r="A531" s="228"/>
    </row>
    <row r="532">
      <c r="A532" s="228"/>
    </row>
    <row r="533">
      <c r="A533" s="228"/>
    </row>
    <row r="534">
      <c r="A534" s="228"/>
    </row>
    <row r="535">
      <c r="A535" s="228"/>
    </row>
    <row r="536">
      <c r="A536" s="228"/>
    </row>
    <row r="537">
      <c r="A537" s="228"/>
    </row>
    <row r="538">
      <c r="A538" s="228"/>
    </row>
    <row r="539">
      <c r="A539" s="228"/>
    </row>
    <row r="540">
      <c r="A540" s="228"/>
    </row>
    <row r="541">
      <c r="A541" s="228"/>
    </row>
    <row r="542">
      <c r="A542" s="228"/>
    </row>
    <row r="543">
      <c r="A543" s="228"/>
    </row>
    <row r="544">
      <c r="A544" s="228"/>
    </row>
    <row r="545">
      <c r="A545" s="228"/>
    </row>
    <row r="546">
      <c r="A546" s="228"/>
    </row>
    <row r="547">
      <c r="A547" s="228"/>
    </row>
    <row r="548">
      <c r="A548" s="228"/>
    </row>
    <row r="549">
      <c r="A549" s="228"/>
    </row>
    <row r="550">
      <c r="A550" s="228"/>
    </row>
    <row r="551">
      <c r="A551" s="228"/>
    </row>
    <row r="552">
      <c r="A552" s="228"/>
    </row>
    <row r="553">
      <c r="A553" s="228"/>
    </row>
    <row r="554">
      <c r="A554" s="228"/>
    </row>
    <row r="555">
      <c r="A555" s="228"/>
    </row>
    <row r="556">
      <c r="A556" s="228"/>
    </row>
    <row r="557">
      <c r="A557" s="228"/>
    </row>
    <row r="558">
      <c r="A558" s="228"/>
    </row>
    <row r="559">
      <c r="A559" s="228"/>
    </row>
    <row r="560">
      <c r="A560" s="228"/>
    </row>
    <row r="561">
      <c r="A561" s="228"/>
    </row>
    <row r="562">
      <c r="A562" s="228"/>
    </row>
    <row r="563">
      <c r="A563" s="228"/>
    </row>
    <row r="564">
      <c r="A564" s="228"/>
    </row>
    <row r="565">
      <c r="A565" s="228"/>
    </row>
    <row r="566">
      <c r="A566" s="228"/>
    </row>
    <row r="567">
      <c r="A567" s="228"/>
    </row>
    <row r="568">
      <c r="A568" s="228"/>
    </row>
    <row r="569">
      <c r="A569" s="228"/>
    </row>
    <row r="570">
      <c r="A570" s="228"/>
    </row>
    <row r="571">
      <c r="A571" s="228"/>
    </row>
    <row r="572">
      <c r="A572" s="228"/>
    </row>
    <row r="573">
      <c r="A573" s="228"/>
    </row>
    <row r="574">
      <c r="A574" s="228"/>
    </row>
    <row r="575">
      <c r="A575" s="228"/>
    </row>
    <row r="576">
      <c r="A576" s="228"/>
    </row>
    <row r="577">
      <c r="A577" s="228"/>
    </row>
    <row r="578">
      <c r="A578" s="228"/>
    </row>
    <row r="579">
      <c r="A579" s="228"/>
    </row>
    <row r="580">
      <c r="A580" s="228"/>
    </row>
    <row r="581">
      <c r="A581" s="228"/>
    </row>
    <row r="582">
      <c r="A582" s="228"/>
    </row>
    <row r="583">
      <c r="A583" s="228"/>
    </row>
    <row r="584">
      <c r="A584" s="228"/>
    </row>
    <row r="585">
      <c r="A585" s="228"/>
    </row>
    <row r="586">
      <c r="A586" s="228"/>
    </row>
    <row r="587">
      <c r="A587" s="228"/>
    </row>
    <row r="588">
      <c r="A588" s="228"/>
    </row>
    <row r="589">
      <c r="A589" s="228"/>
    </row>
    <row r="590">
      <c r="A590" s="228"/>
    </row>
    <row r="591">
      <c r="A591" s="228"/>
    </row>
    <row r="592">
      <c r="A592" s="228"/>
    </row>
    <row r="593">
      <c r="A593" s="228"/>
    </row>
    <row r="594">
      <c r="A594" s="228"/>
    </row>
    <row r="595">
      <c r="A595" s="228"/>
    </row>
    <row r="596">
      <c r="A596" s="228"/>
    </row>
    <row r="597">
      <c r="A597" s="228"/>
    </row>
    <row r="598">
      <c r="A598" s="228"/>
    </row>
    <row r="599">
      <c r="A599" s="228"/>
    </row>
    <row r="600">
      <c r="A600" s="228"/>
    </row>
    <row r="601">
      <c r="A601" s="228"/>
    </row>
    <row r="602">
      <c r="A602" s="228"/>
    </row>
    <row r="603">
      <c r="A603" s="228"/>
    </row>
    <row r="604">
      <c r="A604" s="228"/>
    </row>
    <row r="605">
      <c r="A605" s="228"/>
    </row>
    <row r="606">
      <c r="A606" s="228"/>
    </row>
    <row r="607">
      <c r="A607" s="228"/>
    </row>
    <row r="608">
      <c r="A608" s="228"/>
    </row>
    <row r="609">
      <c r="A609" s="228"/>
    </row>
    <row r="610">
      <c r="A610" s="228"/>
    </row>
    <row r="611">
      <c r="A611" s="228"/>
    </row>
    <row r="612">
      <c r="A612" s="228"/>
    </row>
    <row r="613">
      <c r="A613" s="228"/>
    </row>
    <row r="614">
      <c r="A614" s="228"/>
    </row>
    <row r="615">
      <c r="A615" s="228"/>
    </row>
    <row r="616">
      <c r="A616" s="228"/>
    </row>
    <row r="617">
      <c r="A617" s="228"/>
    </row>
    <row r="618">
      <c r="A618" s="228"/>
    </row>
    <row r="619">
      <c r="A619" s="228"/>
    </row>
    <row r="620">
      <c r="A620" s="228"/>
    </row>
    <row r="621">
      <c r="A621" s="228"/>
    </row>
    <row r="622">
      <c r="A622" s="228"/>
    </row>
    <row r="623">
      <c r="A623" s="228"/>
    </row>
    <row r="624">
      <c r="A624" s="228"/>
    </row>
    <row r="625">
      <c r="A625" s="228"/>
    </row>
    <row r="626">
      <c r="A626" s="228"/>
    </row>
    <row r="627">
      <c r="A627" s="228"/>
    </row>
    <row r="628">
      <c r="A628" s="228"/>
    </row>
    <row r="629">
      <c r="A629" s="228"/>
    </row>
    <row r="630">
      <c r="A630" s="228"/>
    </row>
    <row r="631">
      <c r="A631" s="228"/>
    </row>
    <row r="632">
      <c r="A632" s="228"/>
    </row>
    <row r="633">
      <c r="A633" s="228"/>
    </row>
    <row r="634">
      <c r="A634" s="228"/>
    </row>
    <row r="635">
      <c r="A635" s="228"/>
    </row>
    <row r="636">
      <c r="A636" s="228"/>
    </row>
    <row r="637">
      <c r="A637" s="228"/>
    </row>
    <row r="638">
      <c r="A638" s="228"/>
    </row>
    <row r="639">
      <c r="A639" s="228"/>
    </row>
    <row r="640">
      <c r="A640" s="228"/>
    </row>
    <row r="641">
      <c r="A641" s="228"/>
    </row>
    <row r="642">
      <c r="A642" s="228"/>
    </row>
    <row r="643">
      <c r="A643" s="228"/>
    </row>
    <row r="644">
      <c r="A644" s="228"/>
    </row>
    <row r="645">
      <c r="A645" s="228"/>
    </row>
    <row r="646">
      <c r="A646" s="228"/>
    </row>
    <row r="647">
      <c r="A647" s="228"/>
    </row>
    <row r="648">
      <c r="A648" s="228"/>
    </row>
    <row r="649">
      <c r="A649" s="228"/>
    </row>
    <row r="650">
      <c r="A650" s="228"/>
    </row>
    <row r="651">
      <c r="A651" s="228"/>
    </row>
    <row r="652">
      <c r="A652" s="228"/>
    </row>
    <row r="653">
      <c r="A653" s="228"/>
    </row>
    <row r="654">
      <c r="A654" s="228"/>
    </row>
    <row r="655">
      <c r="A655" s="228"/>
    </row>
    <row r="656">
      <c r="A656" s="228"/>
    </row>
    <row r="657">
      <c r="A657" s="228"/>
    </row>
    <row r="658">
      <c r="A658" s="228"/>
    </row>
    <row r="659">
      <c r="A659" s="228"/>
    </row>
    <row r="660">
      <c r="A660" s="228"/>
    </row>
    <row r="661">
      <c r="A661" s="228"/>
    </row>
    <row r="662">
      <c r="A662" s="228"/>
    </row>
    <row r="663">
      <c r="A663" s="228"/>
    </row>
    <row r="664">
      <c r="A664" s="228"/>
    </row>
    <row r="665">
      <c r="A665" s="228"/>
    </row>
    <row r="666">
      <c r="A666" s="228"/>
    </row>
    <row r="667">
      <c r="A667" s="228"/>
    </row>
    <row r="668">
      <c r="A668" s="228"/>
    </row>
    <row r="669">
      <c r="A669" s="228"/>
    </row>
    <row r="670">
      <c r="A670" s="228"/>
    </row>
    <row r="671">
      <c r="A671" s="228"/>
    </row>
    <row r="672">
      <c r="A672" s="228"/>
    </row>
    <row r="673">
      <c r="A673" s="228"/>
    </row>
    <row r="674">
      <c r="A674" s="228"/>
    </row>
    <row r="675">
      <c r="A675" s="228"/>
    </row>
    <row r="676">
      <c r="A676" s="228"/>
    </row>
    <row r="677">
      <c r="A677" s="228"/>
    </row>
    <row r="678">
      <c r="A678" s="228"/>
    </row>
    <row r="679">
      <c r="A679" s="228"/>
    </row>
    <row r="680">
      <c r="A680" s="228"/>
    </row>
    <row r="681">
      <c r="A681" s="228"/>
    </row>
    <row r="682">
      <c r="A682" s="228"/>
    </row>
    <row r="683">
      <c r="A683" s="228"/>
    </row>
    <row r="684">
      <c r="A684" s="228"/>
    </row>
    <row r="685">
      <c r="A685" s="228"/>
    </row>
    <row r="686">
      <c r="A686" s="228"/>
    </row>
    <row r="687">
      <c r="A687" s="228"/>
    </row>
    <row r="688">
      <c r="A688" s="228"/>
    </row>
    <row r="689">
      <c r="A689" s="228"/>
    </row>
    <row r="690">
      <c r="A690" s="228"/>
    </row>
    <row r="691">
      <c r="A691" s="228"/>
    </row>
    <row r="692">
      <c r="A692" s="228"/>
    </row>
    <row r="693">
      <c r="A693" s="228"/>
    </row>
    <row r="694">
      <c r="A694" s="228"/>
    </row>
    <row r="695">
      <c r="A695" s="228"/>
    </row>
    <row r="696">
      <c r="A696" s="228"/>
    </row>
    <row r="697">
      <c r="A697" s="228"/>
    </row>
    <row r="698">
      <c r="A698" s="228"/>
    </row>
    <row r="699">
      <c r="A699" s="228"/>
    </row>
    <row r="700">
      <c r="A700" s="228"/>
    </row>
    <row r="701">
      <c r="A701" s="228"/>
    </row>
    <row r="702">
      <c r="A702" s="228"/>
    </row>
    <row r="703">
      <c r="A703" s="228"/>
    </row>
    <row r="704">
      <c r="A704" s="228"/>
    </row>
    <row r="705">
      <c r="A705" s="228"/>
    </row>
    <row r="706">
      <c r="A706" s="228"/>
    </row>
    <row r="707">
      <c r="A707" s="228"/>
    </row>
    <row r="708">
      <c r="A708" s="228"/>
    </row>
    <row r="709">
      <c r="A709" s="228"/>
    </row>
    <row r="710">
      <c r="A710" s="228"/>
    </row>
    <row r="711">
      <c r="A711" s="228"/>
    </row>
    <row r="712">
      <c r="A712" s="228"/>
    </row>
    <row r="713">
      <c r="A713" s="228"/>
    </row>
    <row r="714">
      <c r="A714" s="228"/>
    </row>
    <row r="715">
      <c r="A715" s="228"/>
    </row>
    <row r="716">
      <c r="A716" s="228"/>
    </row>
    <row r="717">
      <c r="A717" s="228"/>
    </row>
    <row r="718">
      <c r="A718" s="228"/>
    </row>
    <row r="719">
      <c r="A719" s="228"/>
    </row>
    <row r="720">
      <c r="A720" s="228"/>
    </row>
    <row r="721">
      <c r="A721" s="228"/>
    </row>
    <row r="722">
      <c r="A722" s="228"/>
    </row>
    <row r="723">
      <c r="A723" s="228"/>
    </row>
    <row r="724">
      <c r="A724" s="228"/>
    </row>
    <row r="725">
      <c r="A725" s="228"/>
    </row>
    <row r="726">
      <c r="A726" s="228"/>
    </row>
    <row r="727">
      <c r="A727" s="228"/>
    </row>
    <row r="728">
      <c r="A728" s="228"/>
    </row>
    <row r="729">
      <c r="A729" s="228"/>
    </row>
    <row r="730">
      <c r="A730" s="228"/>
    </row>
    <row r="731">
      <c r="A731" s="228"/>
    </row>
    <row r="732">
      <c r="A732" s="228"/>
    </row>
    <row r="733">
      <c r="A733" s="228"/>
    </row>
    <row r="734">
      <c r="A734" s="228"/>
    </row>
    <row r="735">
      <c r="A735" s="228"/>
    </row>
    <row r="736">
      <c r="A736" s="228"/>
    </row>
    <row r="737">
      <c r="A737" s="228"/>
    </row>
    <row r="738">
      <c r="A738" s="228"/>
    </row>
    <row r="739">
      <c r="A739" s="228"/>
    </row>
    <row r="740">
      <c r="A740" s="228"/>
    </row>
    <row r="741">
      <c r="A741" s="228"/>
    </row>
    <row r="742">
      <c r="A742" s="228"/>
    </row>
    <row r="743">
      <c r="A743" s="228"/>
    </row>
    <row r="744">
      <c r="A744" s="228"/>
    </row>
    <row r="745">
      <c r="A745" s="228"/>
    </row>
    <row r="746">
      <c r="A746" s="228"/>
    </row>
    <row r="747">
      <c r="A747" s="228"/>
    </row>
    <row r="748">
      <c r="A748" s="228"/>
    </row>
    <row r="749">
      <c r="A749" s="228"/>
    </row>
    <row r="750">
      <c r="A750" s="228"/>
    </row>
    <row r="751">
      <c r="A751" s="228"/>
    </row>
    <row r="752">
      <c r="A752" s="228"/>
    </row>
    <row r="753">
      <c r="A753" s="228"/>
    </row>
    <row r="754">
      <c r="A754" s="228"/>
    </row>
    <row r="755">
      <c r="A755" s="228"/>
    </row>
    <row r="756">
      <c r="A756" s="228"/>
    </row>
    <row r="757">
      <c r="A757" s="228"/>
    </row>
    <row r="758">
      <c r="A758" s="228"/>
    </row>
    <row r="759">
      <c r="A759" s="228"/>
    </row>
    <row r="760">
      <c r="A760" s="228"/>
    </row>
    <row r="761">
      <c r="A761" s="228"/>
    </row>
    <row r="762">
      <c r="A762" s="228"/>
    </row>
    <row r="763">
      <c r="A763" s="228"/>
    </row>
    <row r="764">
      <c r="A764" s="228"/>
    </row>
    <row r="765">
      <c r="A765" s="228"/>
    </row>
    <row r="766">
      <c r="A766" s="228"/>
    </row>
    <row r="767">
      <c r="A767" s="228"/>
    </row>
    <row r="768">
      <c r="A768" s="228"/>
    </row>
    <row r="769">
      <c r="A769" s="228"/>
    </row>
    <row r="770">
      <c r="A770" s="228"/>
    </row>
    <row r="771">
      <c r="A771" s="228"/>
    </row>
    <row r="772">
      <c r="A772" s="228"/>
    </row>
    <row r="773">
      <c r="A773" s="228"/>
    </row>
    <row r="774">
      <c r="A774" s="228"/>
    </row>
    <row r="775">
      <c r="A775" s="228"/>
    </row>
    <row r="776">
      <c r="A776" s="228"/>
    </row>
    <row r="777">
      <c r="A777" s="228"/>
    </row>
    <row r="778">
      <c r="A778" s="228"/>
    </row>
    <row r="779">
      <c r="A779" s="228"/>
    </row>
    <row r="780">
      <c r="A780" s="228"/>
    </row>
    <row r="781">
      <c r="A781" s="228"/>
    </row>
    <row r="782">
      <c r="A782" s="228"/>
    </row>
    <row r="783">
      <c r="A783" s="228"/>
    </row>
    <row r="784">
      <c r="A784" s="228"/>
    </row>
    <row r="785">
      <c r="A785" s="228"/>
    </row>
    <row r="786">
      <c r="A786" s="228"/>
    </row>
    <row r="787">
      <c r="A787" s="228"/>
    </row>
    <row r="788">
      <c r="A788" s="228"/>
    </row>
    <row r="789">
      <c r="A789" s="228"/>
    </row>
    <row r="790">
      <c r="A790" s="228"/>
    </row>
    <row r="791">
      <c r="A791" s="228"/>
    </row>
    <row r="792">
      <c r="A792" s="228"/>
    </row>
    <row r="793">
      <c r="A793" s="228"/>
    </row>
    <row r="794">
      <c r="A794" s="228"/>
    </row>
    <row r="795">
      <c r="A795" s="228"/>
    </row>
    <row r="796">
      <c r="A796" s="228"/>
    </row>
    <row r="797">
      <c r="A797" s="228"/>
    </row>
    <row r="798">
      <c r="A798" s="228"/>
    </row>
    <row r="799">
      <c r="A799" s="228"/>
    </row>
    <row r="800">
      <c r="A800" s="228"/>
    </row>
    <row r="801">
      <c r="A801" s="228"/>
    </row>
    <row r="802">
      <c r="A802" s="228"/>
    </row>
    <row r="803">
      <c r="A803" s="228"/>
    </row>
    <row r="804">
      <c r="A804" s="228"/>
    </row>
    <row r="805">
      <c r="A805" s="228"/>
    </row>
    <row r="806">
      <c r="A806" s="228"/>
    </row>
    <row r="807">
      <c r="A807" s="228"/>
    </row>
    <row r="808">
      <c r="A808" s="228"/>
    </row>
    <row r="809">
      <c r="A809" s="228"/>
    </row>
    <row r="810">
      <c r="A810" s="228"/>
    </row>
    <row r="811">
      <c r="A811" s="228"/>
    </row>
    <row r="812">
      <c r="A812" s="228"/>
    </row>
    <row r="813">
      <c r="A813" s="228"/>
    </row>
    <row r="814">
      <c r="A814" s="228"/>
    </row>
    <row r="815">
      <c r="A815" s="228"/>
    </row>
    <row r="816">
      <c r="A816" s="228"/>
    </row>
    <row r="817">
      <c r="A817" s="228"/>
    </row>
    <row r="818">
      <c r="A818" s="228"/>
    </row>
    <row r="819">
      <c r="A819" s="228"/>
    </row>
    <row r="820">
      <c r="A820" s="228"/>
    </row>
    <row r="821">
      <c r="A821" s="228"/>
    </row>
    <row r="822">
      <c r="A822" s="228"/>
    </row>
    <row r="823">
      <c r="A823" s="228"/>
    </row>
    <row r="824">
      <c r="A824" s="228"/>
    </row>
    <row r="825">
      <c r="A825" s="228"/>
    </row>
    <row r="826">
      <c r="A826" s="228"/>
    </row>
    <row r="827">
      <c r="A827" s="228"/>
    </row>
    <row r="828">
      <c r="A828" s="228"/>
    </row>
    <row r="829">
      <c r="A829" s="228"/>
    </row>
    <row r="830">
      <c r="A830" s="228"/>
    </row>
    <row r="831">
      <c r="A831" s="228"/>
    </row>
    <row r="832">
      <c r="A832" s="228"/>
    </row>
    <row r="833">
      <c r="A833" s="228"/>
    </row>
    <row r="834">
      <c r="A834" s="228"/>
    </row>
    <row r="835">
      <c r="A835" s="228"/>
    </row>
    <row r="836">
      <c r="A836" s="228"/>
    </row>
    <row r="837">
      <c r="A837" s="228"/>
    </row>
    <row r="838">
      <c r="A838" s="228"/>
    </row>
    <row r="839">
      <c r="A839" s="228"/>
    </row>
    <row r="840">
      <c r="A840" s="228"/>
    </row>
    <row r="841">
      <c r="A841" s="228"/>
    </row>
    <row r="842">
      <c r="A842" s="228"/>
    </row>
    <row r="843">
      <c r="A843" s="228"/>
    </row>
    <row r="844">
      <c r="A844" s="228"/>
    </row>
    <row r="845">
      <c r="A845" s="228"/>
    </row>
    <row r="846">
      <c r="A846" s="228"/>
    </row>
    <row r="847">
      <c r="A847" s="228"/>
    </row>
    <row r="848">
      <c r="A848" s="228"/>
    </row>
    <row r="849">
      <c r="A849" s="228"/>
    </row>
    <row r="850">
      <c r="A850" s="228"/>
    </row>
    <row r="851">
      <c r="A851" s="228"/>
    </row>
    <row r="852">
      <c r="A852" s="228"/>
    </row>
    <row r="853">
      <c r="A853" s="228"/>
    </row>
    <row r="854">
      <c r="A854" s="228"/>
    </row>
    <row r="855">
      <c r="A855" s="228"/>
    </row>
    <row r="856">
      <c r="A856" s="228"/>
    </row>
    <row r="857">
      <c r="A857" s="228"/>
    </row>
    <row r="858">
      <c r="A858" s="228"/>
    </row>
    <row r="859">
      <c r="A859" s="228"/>
    </row>
    <row r="860">
      <c r="A860" s="228"/>
    </row>
    <row r="861">
      <c r="A861" s="228"/>
    </row>
    <row r="862">
      <c r="A862" s="228"/>
    </row>
    <row r="863">
      <c r="A863" s="228"/>
    </row>
    <row r="864">
      <c r="A864" s="228"/>
    </row>
    <row r="865">
      <c r="A865" s="228"/>
    </row>
    <row r="866">
      <c r="A866" s="228"/>
    </row>
    <row r="867">
      <c r="A867" s="228"/>
    </row>
    <row r="868">
      <c r="A868" s="228"/>
    </row>
    <row r="869">
      <c r="A869" s="228"/>
    </row>
    <row r="870">
      <c r="A870" s="228"/>
    </row>
    <row r="871">
      <c r="A871" s="228"/>
    </row>
    <row r="872">
      <c r="A872" s="228"/>
    </row>
    <row r="873">
      <c r="A873" s="228"/>
    </row>
    <row r="874">
      <c r="A874" s="228"/>
    </row>
    <row r="875">
      <c r="A875" s="228"/>
    </row>
    <row r="876">
      <c r="A876" s="228"/>
    </row>
    <row r="877">
      <c r="A877" s="228"/>
    </row>
    <row r="878">
      <c r="A878" s="228"/>
    </row>
    <row r="879">
      <c r="A879" s="228"/>
    </row>
    <row r="880">
      <c r="A880" s="228"/>
    </row>
    <row r="881">
      <c r="A881" s="228"/>
    </row>
    <row r="882">
      <c r="A882" s="228"/>
    </row>
    <row r="883">
      <c r="A883" s="228"/>
    </row>
    <row r="884">
      <c r="A884" s="228"/>
    </row>
    <row r="885">
      <c r="A885" s="228"/>
    </row>
    <row r="886">
      <c r="A886" s="228"/>
    </row>
    <row r="887">
      <c r="A887" s="228"/>
    </row>
    <row r="888">
      <c r="A888" s="228"/>
    </row>
    <row r="889">
      <c r="A889" s="228"/>
    </row>
    <row r="890">
      <c r="A890" s="228"/>
    </row>
    <row r="891">
      <c r="A891" s="228"/>
    </row>
    <row r="892">
      <c r="A892" s="228"/>
    </row>
    <row r="893">
      <c r="A893" s="228"/>
    </row>
    <row r="894">
      <c r="A894" s="228"/>
    </row>
    <row r="895">
      <c r="A895" s="228"/>
    </row>
    <row r="896">
      <c r="A896" s="228"/>
    </row>
    <row r="897">
      <c r="A897" s="228"/>
    </row>
    <row r="898">
      <c r="A898" s="228"/>
    </row>
    <row r="899">
      <c r="A899" s="228"/>
    </row>
    <row r="900">
      <c r="A900" s="228"/>
    </row>
    <row r="901">
      <c r="A901" s="228"/>
    </row>
    <row r="902">
      <c r="A902" s="228"/>
    </row>
    <row r="903">
      <c r="A903" s="228"/>
    </row>
    <row r="904">
      <c r="A904" s="228"/>
    </row>
    <row r="905">
      <c r="A905" s="228"/>
    </row>
    <row r="906">
      <c r="A906" s="228"/>
    </row>
    <row r="907">
      <c r="A907" s="228"/>
    </row>
    <row r="908">
      <c r="A908" s="228"/>
    </row>
    <row r="909">
      <c r="A909" s="228"/>
    </row>
    <row r="910">
      <c r="A910" s="228"/>
    </row>
    <row r="911">
      <c r="A911" s="228"/>
    </row>
    <row r="912">
      <c r="A912" s="228"/>
    </row>
    <row r="913">
      <c r="A913" s="228"/>
    </row>
    <row r="914">
      <c r="A914" s="228"/>
    </row>
    <row r="915">
      <c r="A915" s="228"/>
    </row>
    <row r="916">
      <c r="A916" s="228"/>
    </row>
    <row r="917">
      <c r="A917" s="228"/>
    </row>
    <row r="918">
      <c r="A918" s="228"/>
    </row>
    <row r="919">
      <c r="A919" s="228"/>
    </row>
    <row r="920">
      <c r="A920" s="228"/>
    </row>
    <row r="921">
      <c r="A921" s="228"/>
    </row>
    <row r="922">
      <c r="A922" s="228"/>
    </row>
    <row r="923">
      <c r="A923" s="228"/>
    </row>
    <row r="924">
      <c r="A924" s="228"/>
    </row>
    <row r="925">
      <c r="A925" s="228"/>
    </row>
    <row r="926">
      <c r="A926" s="228"/>
    </row>
    <row r="927">
      <c r="A927" s="228"/>
    </row>
    <row r="928">
      <c r="A928" s="228"/>
    </row>
    <row r="929">
      <c r="A929" s="228"/>
    </row>
    <row r="930">
      <c r="A930" s="228"/>
    </row>
    <row r="931">
      <c r="A931" s="228"/>
    </row>
    <row r="932">
      <c r="A932" s="228"/>
    </row>
    <row r="933">
      <c r="A933" s="228"/>
    </row>
    <row r="934">
      <c r="A934" s="228"/>
    </row>
    <row r="935">
      <c r="A935" s="228"/>
    </row>
    <row r="936">
      <c r="A936" s="228"/>
    </row>
    <row r="937">
      <c r="A937" s="228"/>
    </row>
    <row r="938">
      <c r="A938" s="228"/>
    </row>
    <row r="939">
      <c r="A939" s="228"/>
    </row>
    <row r="940">
      <c r="A940" s="228"/>
    </row>
    <row r="941">
      <c r="A941" s="228"/>
    </row>
    <row r="942">
      <c r="A942" s="228"/>
    </row>
    <row r="943">
      <c r="A943" s="228"/>
    </row>
    <row r="944">
      <c r="A944" s="228"/>
    </row>
    <row r="945">
      <c r="A945" s="228"/>
    </row>
    <row r="946">
      <c r="A946" s="228"/>
    </row>
    <row r="947">
      <c r="A947" s="228"/>
    </row>
    <row r="948">
      <c r="A948" s="228"/>
    </row>
    <row r="949">
      <c r="A949" s="228"/>
    </row>
    <row r="950">
      <c r="A950" s="228"/>
    </row>
    <row r="951">
      <c r="A951" s="228"/>
    </row>
    <row r="952">
      <c r="A952" s="228"/>
    </row>
    <row r="953">
      <c r="A953" s="228"/>
    </row>
    <row r="954">
      <c r="A954" s="228"/>
    </row>
    <row r="955">
      <c r="A955" s="228"/>
    </row>
    <row r="956">
      <c r="A956" s="228"/>
    </row>
    <row r="957">
      <c r="A957" s="228"/>
    </row>
    <row r="958">
      <c r="A958" s="228"/>
    </row>
    <row r="959">
      <c r="A959" s="228"/>
    </row>
    <row r="960">
      <c r="A960" s="228"/>
    </row>
    <row r="961">
      <c r="A961" s="228"/>
    </row>
    <row r="962">
      <c r="A962" s="228"/>
    </row>
    <row r="963">
      <c r="A963" s="228"/>
    </row>
    <row r="964">
      <c r="A964" s="228"/>
    </row>
    <row r="965">
      <c r="A965" s="228"/>
    </row>
    <row r="966">
      <c r="A966" s="228"/>
    </row>
    <row r="967">
      <c r="A967" s="228"/>
    </row>
    <row r="968">
      <c r="A968" s="228"/>
    </row>
    <row r="969">
      <c r="A969" s="228"/>
    </row>
    <row r="970">
      <c r="A970" s="228"/>
    </row>
    <row r="971">
      <c r="A971" s="228"/>
    </row>
    <row r="972">
      <c r="A972" s="228"/>
    </row>
    <row r="973">
      <c r="A973" s="228"/>
    </row>
    <row r="974">
      <c r="A974" s="228"/>
    </row>
    <row r="975">
      <c r="A975" s="228"/>
    </row>
    <row r="976">
      <c r="A976" s="228"/>
    </row>
    <row r="977">
      <c r="A977" s="228"/>
    </row>
    <row r="978">
      <c r="A978" s="228"/>
    </row>
    <row r="979">
      <c r="A979" s="228"/>
    </row>
    <row r="980">
      <c r="A980" s="228"/>
    </row>
    <row r="981">
      <c r="A981" s="228"/>
    </row>
    <row r="982">
      <c r="A982" s="228"/>
    </row>
    <row r="983">
      <c r="A983" s="228"/>
    </row>
    <row r="984">
      <c r="A984" s="228"/>
    </row>
    <row r="985">
      <c r="A985" s="228"/>
    </row>
    <row r="986">
      <c r="A986" s="228"/>
    </row>
    <row r="987">
      <c r="A987" s="228"/>
    </row>
    <row r="988">
      <c r="A988" s="228"/>
    </row>
    <row r="989">
      <c r="A989" s="228"/>
    </row>
    <row r="990">
      <c r="A990" s="228"/>
    </row>
    <row r="991">
      <c r="A991" s="228"/>
    </row>
    <row r="992">
      <c r="A992" s="228"/>
    </row>
    <row r="993">
      <c r="A993" s="228"/>
    </row>
    <row r="994">
      <c r="A994" s="228"/>
    </row>
    <row r="995">
      <c r="A995" s="228"/>
    </row>
    <row r="996">
      <c r="A996" s="228"/>
    </row>
    <row r="997">
      <c r="A997" s="228"/>
    </row>
    <row r="998">
      <c r="A998" s="228"/>
    </row>
    <row r="999">
      <c r="A999" s="228"/>
    </row>
    <row r="1000">
      <c r="A1000" s="228"/>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40.43"/>
  </cols>
  <sheetData>
    <row r="1">
      <c r="A1" s="33" t="s">
        <v>2490</v>
      </c>
      <c r="B1" s="45" t="s">
        <v>2491</v>
      </c>
    </row>
    <row r="2">
      <c r="A2" s="33" t="s">
        <v>2492</v>
      </c>
      <c r="B2" s="45" t="s">
        <v>2493</v>
      </c>
    </row>
  </sheetData>
  <hyperlinks>
    <hyperlink r:id="rId1" ref="B1"/>
    <hyperlink r:id="rId2" ref="B2"/>
  </hyperlinks>
  <drawing r:id="rId3"/>
</worksheet>
</file>