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lus Tint Zaw\Documents\GitHub\ADEA_DATA_EXERCISE\03_dta\"/>
    </mc:Choice>
  </mc:AlternateContent>
  <xr:revisionPtr revIDLastSave="0" documentId="13_ncr:1_{E3AE29F6-7AFE-49B4-8C8B-8F5D9EE0ED5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urvey" sheetId="1" r:id="rId1"/>
    <sheet name="choices" sheetId="2" r:id="rId2"/>
    <sheet name="choices_current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4" l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4" i="4"/>
  <c r="K14" i="4"/>
  <c r="K13" i="4"/>
  <c r="K20" i="4"/>
  <c r="K19" i="4"/>
  <c r="K25" i="4"/>
  <c r="K24" i="4"/>
  <c r="K31" i="4"/>
  <c r="K30" i="4"/>
  <c r="K7" i="4"/>
  <c r="K6" i="4"/>
  <c r="K33" i="4"/>
  <c r="K32" i="4"/>
  <c r="K29" i="4"/>
  <c r="K28" i="4"/>
  <c r="K27" i="4"/>
  <c r="K26" i="4"/>
  <c r="K23" i="4"/>
  <c r="K22" i="4"/>
  <c r="K21" i="4"/>
  <c r="K18" i="4"/>
  <c r="K17" i="4"/>
  <c r="K16" i="4"/>
  <c r="K15" i="4"/>
  <c r="K12" i="4"/>
  <c r="K11" i="4"/>
  <c r="K10" i="4"/>
  <c r="K9" i="4"/>
  <c r="K8" i="4"/>
  <c r="K5" i="4"/>
  <c r="K4" i="4"/>
</calcChain>
</file>

<file path=xl/sharedStrings.xml><?xml version="1.0" encoding="utf-8"?>
<sst xmlns="http://schemas.openxmlformats.org/spreadsheetml/2006/main" count="745" uniqueCount="604">
  <si>
    <t>list_name</t>
  </si>
  <si>
    <t>yesno</t>
  </si>
  <si>
    <t>value</t>
  </si>
  <si>
    <t>0</t>
  </si>
  <si>
    <t>1</t>
  </si>
  <si>
    <t>.d</t>
  </si>
  <si>
    <t>.n</t>
  </si>
  <si>
    <t>.r</t>
  </si>
  <si>
    <t>label</t>
  </si>
  <si>
    <t>No</t>
  </si>
  <si>
    <t>Yes</t>
  </si>
  <si>
    <t>Don't Know</t>
  </si>
  <si>
    <t>Not Applicable</t>
  </si>
  <si>
    <t>Refused</t>
  </si>
  <si>
    <t>name</t>
  </si>
  <si>
    <t>_template</t>
  </si>
  <si>
    <t>label</t>
  </si>
  <si>
    <t>(Ignore this placeholder, but do not delete it. Thanks!)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</si>
  <si>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</si>
  <si>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</si>
  <si>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</si>
  <si>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</si>
  <si>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</si>
  <si>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</si>
  <si>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</si>
  <si>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</si>
  <si>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</si>
  <si>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</si>
  <si>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</si>
  <si>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</si>
  <si>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</si>
  <si>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</si>
  <si>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</si>
  <si>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</si>
  <si>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</si>
  <si>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</si>
  <si>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</si>
  <si>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</si>
  <si>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</si>
  <si>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</si>
  <si>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</si>
  <si>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</si>
  <si>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</si>
  <si>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</si>
  <si>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</si>
  <si>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</si>
  <si>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</si>
  <si>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</si>
  <si>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</si>
  <si>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</si>
  <si>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</si>
  <si>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</si>
  <si>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</si>
  <si>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type</t>
  </si>
  <si>
    <t>byte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</si>
  <si>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</si>
  <si>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</si>
  <si>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</si>
  <si>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</si>
  <si>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</si>
  <si>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</si>
  <si>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</si>
  <si>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</si>
  <si>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</si>
  <si>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</si>
  <si>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</si>
  <si>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</si>
  <si>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</si>
  <si>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</si>
  <si>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</si>
  <si>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</si>
  <si>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</si>
  <si>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</si>
  <si>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</si>
  <si>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</si>
  <si>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</si>
  <si>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</si>
  <si>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</si>
  <si>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</si>
  <si>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</si>
  <si>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</si>
  <si>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</si>
  <si>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</si>
  <si>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</si>
  <si>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</si>
  <si>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</si>
  <si>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</si>
  <si>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</si>
  <si>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</si>
  <si>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</si>
  <si>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</si>
  <si>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</si>
  <si>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</si>
  <si>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</si>
  <si>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</si>
  <si>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</si>
  <si>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</si>
  <si>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</si>
  <si>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</si>
  <si>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</si>
  <si>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</si>
  <si>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</si>
  <si>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</si>
  <si>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</si>
  <si>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</si>
  <si>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</si>
  <si>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</si>
  <si>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</si>
  <si>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</si>
  <si>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</si>
  <si>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</si>
  <si>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</si>
  <si>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</si>
  <si>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</si>
  <si>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</si>
  <si>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</si>
  <si>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</si>
  <si>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</si>
  <si>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</si>
  <si>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</si>
  <si>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choices</t>
  </si>
  <si>
    <t>yesno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</si>
  <si>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</si>
  <si>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</si>
  <si>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</si>
  <si>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</si>
  <si>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</si>
  <si>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</si>
  <si>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</si>
  <si>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</si>
  <si>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</si>
  <si>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</si>
  <si>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</si>
  <si>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</si>
  <si>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</si>
  <si>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</si>
  <si>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</si>
  <si>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</si>
  <si>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</si>
  <si>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</si>
  <si>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</si>
  <si>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</si>
  <si>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</si>
  <si>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</si>
  <si>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</si>
  <si>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</si>
  <si>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</si>
  <si>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</si>
  <si>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</si>
  <si>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</si>
  <si>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</si>
  <si>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</si>
  <si>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</si>
  <si>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</si>
  <si>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</si>
  <si>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</si>
  <si>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</si>
  <si>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</si>
  <si>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</si>
  <si>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</si>
  <si>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</si>
  <si>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</si>
  <si>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</si>
  <si>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</si>
  <si>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</si>
  <si>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</si>
  <si>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</si>
  <si>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</si>
  <si>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</si>
  <si>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</si>
  <si>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</si>
  <si>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</si>
  <si>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</si>
  <si>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</si>
  <si>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</si>
  <si>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</si>
  <si>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</si>
  <si>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</si>
  <si>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</si>
  <si>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</si>
  <si>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</si>
  <si>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</si>
  <si>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</si>
  <si>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</si>
  <si>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</si>
  <si>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</si>
  <si>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</si>
  <si>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name:current</t>
  </si>
  <si>
    <t/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</si>
  <si>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</si>
  <si>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</si>
  <si>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</si>
  <si>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</si>
  <si>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</si>
  <si>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</si>
  <si>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</si>
  <si>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</si>
  <si>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</si>
  <si>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</si>
  <si>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</si>
  <si>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</si>
  <si>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</si>
  <si>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</si>
  <si>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</si>
  <si>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</si>
  <si>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</si>
  <si>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</si>
  <si>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</si>
  <si>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</si>
  <si>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</si>
  <si>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</si>
  <si>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</si>
  <si>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</si>
  <si>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</si>
  <si>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</si>
  <si>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</si>
  <si>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</si>
  <si>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</si>
  <si>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</si>
  <si>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</si>
  <si>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</si>
  <si>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</si>
  <si>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</si>
  <si>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</si>
  <si>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</si>
  <si>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</si>
  <si>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</si>
  <si>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</si>
  <si>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</si>
  <si>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</si>
  <si>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</si>
  <si>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</si>
  <si>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</si>
  <si>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</si>
  <si>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</si>
  <si>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</si>
  <si>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</si>
  <si>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</si>
  <si>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</si>
  <si>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</si>
  <si>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</si>
  <si>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</si>
  <si>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</si>
  <si>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</si>
  <si>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</si>
  <si>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</si>
  <si>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</si>
  <si>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</si>
  <si>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</si>
  <si>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</si>
  <si>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</si>
  <si>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</si>
  <si>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</si>
  <si>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</si>
  <si>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label:current</t>
  </si>
  <si>
    <t/>
  </si>
  <si>
    <t>State</t>
  </si>
  <si>
    <t>United States, CODA-accredited Dental Schools</t>
  </si>
  <si>
    <t>Type of Institutional Support</t>
  </si>
  <si>
    <t>N</t>
  </si>
  <si>
    <t>%</t>
  </si>
  <si>
    <t>N</t>
  </si>
  <si>
    <t>%</t>
  </si>
  <si>
    <t>N</t>
  </si>
  <si>
    <t>%</t>
  </si>
  <si>
    <t>N</t>
  </si>
  <si>
    <t>%</t>
  </si>
  <si>
    <t>N</t>
  </si>
  <si>
    <t>%</t>
  </si>
  <si>
    <t>N</t>
  </si>
  <si>
    <t>%</t>
  </si>
  <si>
    <t>N</t>
  </si>
  <si>
    <t>%</t>
  </si>
  <si>
    <t>N</t>
  </si>
  <si>
    <t>%</t>
  </si>
  <si>
    <t>N</t>
  </si>
  <si>
    <t>%</t>
  </si>
  <si>
    <t>N</t>
  </si>
  <si>
    <t>%</t>
  </si>
  <si>
    <t>N</t>
  </si>
  <si>
    <t>%</t>
  </si>
  <si>
    <t>N</t>
  </si>
  <si>
    <t>%</t>
  </si>
  <si>
    <t>N</t>
  </si>
  <si>
    <t>%</t>
  </si>
  <si>
    <t>N</t>
  </si>
  <si>
    <t>%</t>
  </si>
  <si>
    <t>N</t>
  </si>
  <si>
    <t>%</t>
  </si>
  <si>
    <t>N</t>
  </si>
  <si>
    <t>%</t>
  </si>
  <si>
    <t>N</t>
  </si>
  <si>
    <t>%</t>
  </si>
  <si>
    <t>N</t>
  </si>
  <si>
    <t>%</t>
  </si>
  <si>
    <t>N</t>
  </si>
  <si>
    <t>%</t>
  </si>
  <si>
    <t>N</t>
  </si>
  <si>
    <t>%</t>
  </si>
  <si>
    <t>N</t>
  </si>
  <si>
    <t>%</t>
  </si>
  <si>
    <t>N</t>
  </si>
  <si>
    <t>%</t>
  </si>
  <si>
    <t>N</t>
  </si>
  <si>
    <t>%</t>
  </si>
  <si>
    <t>N</t>
  </si>
  <si>
    <t>%</t>
  </si>
  <si>
    <t>N</t>
  </si>
  <si>
    <t>%</t>
  </si>
  <si>
    <t>N</t>
  </si>
  <si>
    <t>%</t>
  </si>
  <si>
    <t>N</t>
  </si>
  <si>
    <t>%</t>
  </si>
  <si>
    <t>N</t>
  </si>
  <si>
    <t>%</t>
  </si>
  <si>
    <t>N</t>
  </si>
  <si>
    <t>%</t>
  </si>
  <si>
    <t>N</t>
  </si>
  <si>
    <t>%</t>
  </si>
  <si>
    <t>N</t>
  </si>
  <si>
    <t>%</t>
  </si>
  <si>
    <t>type:current</t>
  </si>
  <si>
    <t/>
  </si>
  <si>
    <t>str2</t>
  </si>
  <si>
    <t>str43</t>
  </si>
  <si>
    <t>str21</t>
  </si>
  <si>
    <t>str3</t>
  </si>
  <si>
    <t>str17</t>
  </si>
  <si>
    <t>str3</t>
  </si>
  <si>
    <t>str4</t>
  </si>
  <si>
    <t>str3</t>
  </si>
  <si>
    <t>str17</t>
  </si>
  <si>
    <t>str3</t>
  </si>
  <si>
    <t>str17</t>
  </si>
  <si>
    <t>str3</t>
  </si>
  <si>
    <t>str17</t>
  </si>
  <si>
    <t>str3</t>
  </si>
  <si>
    <t>str17</t>
  </si>
  <si>
    <t>str3</t>
  </si>
  <si>
    <t>str17</t>
  </si>
  <si>
    <t>str3</t>
  </si>
  <si>
    <t>str17</t>
  </si>
  <si>
    <t>str3</t>
  </si>
  <si>
    <t>str17</t>
  </si>
  <si>
    <t>str3</t>
  </si>
  <si>
    <t>str17</t>
  </si>
  <si>
    <t>str3</t>
  </si>
  <si>
    <t>str17</t>
  </si>
  <si>
    <t>str3</t>
  </si>
  <si>
    <t>str17</t>
  </si>
  <si>
    <t>str1</t>
  </si>
  <si>
    <t>str3</t>
  </si>
  <si>
    <t>int</t>
  </si>
  <si>
    <t>double</t>
  </si>
  <si>
    <t>int</t>
  </si>
  <si>
    <t>double</t>
  </si>
  <si>
    <t>byte</t>
  </si>
  <si>
    <t>double</t>
  </si>
  <si>
    <t>int</t>
  </si>
  <si>
    <t>double</t>
  </si>
  <si>
    <t>int</t>
  </si>
  <si>
    <t>double</t>
  </si>
  <si>
    <t>byte</t>
  </si>
  <si>
    <t>double</t>
  </si>
  <si>
    <t>int</t>
  </si>
  <si>
    <t>double</t>
  </si>
  <si>
    <t>int</t>
  </si>
  <si>
    <t>double</t>
  </si>
  <si>
    <t>byte</t>
  </si>
  <si>
    <t>double</t>
  </si>
  <si>
    <t>int</t>
  </si>
  <si>
    <t>double</t>
  </si>
  <si>
    <t>int</t>
  </si>
  <si>
    <t>double</t>
  </si>
  <si>
    <t>byte</t>
  </si>
  <si>
    <t>double</t>
  </si>
  <si>
    <t>int</t>
  </si>
  <si>
    <t>double</t>
  </si>
  <si>
    <t>int</t>
  </si>
  <si>
    <t>double</t>
  </si>
  <si>
    <t>byte</t>
  </si>
  <si>
    <t>double</t>
  </si>
  <si>
    <t>int</t>
  </si>
  <si>
    <t>double</t>
  </si>
  <si>
    <t>int</t>
  </si>
  <si>
    <t>double</t>
  </si>
  <si>
    <t>byte</t>
  </si>
  <si>
    <t>double</t>
  </si>
  <si>
    <t>choices:current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</si>
  <si>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</si>
  <si>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</si>
  <si>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</si>
  <si>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</si>
  <si>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</si>
  <si>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</si>
  <si>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</si>
  <si>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</si>
  <si>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</si>
  <si>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</si>
  <si>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</si>
  <si>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</si>
  <si>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</si>
  <si>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</si>
  <si>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</si>
  <si>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</si>
  <si>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</si>
  <si>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</si>
  <si>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</si>
  <si>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</si>
  <si>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</si>
  <si>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</si>
  <si>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</si>
  <si>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</si>
  <si>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</si>
  <si>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</si>
  <si>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</si>
  <si>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</si>
  <si>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</si>
  <si>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</si>
  <si>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</si>
  <si>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</si>
  <si>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</si>
  <si>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</si>
  <si>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</si>
  <si>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</si>
  <si>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</si>
  <si>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</si>
  <si>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</si>
  <si>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</si>
  <si>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</si>
  <si>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</si>
  <si>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</si>
  <si>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</si>
  <si>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</si>
  <si>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</si>
  <si>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</si>
  <si>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</si>
  <si>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</si>
  <si>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</si>
  <si>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</si>
  <si>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</si>
  <si>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</si>
  <si>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</si>
  <si>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</si>
  <si>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</si>
  <si>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</si>
  <si>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</si>
  <si>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</si>
  <si>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</si>
  <si>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</si>
  <si>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</si>
  <si>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</si>
  <si>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</si>
  <si>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</si>
  <si>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</si>
  <si>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recode:current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</si>
  <si>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</si>
  <si>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</si>
  <si>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</si>
  <si>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</si>
  <si>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</si>
  <si>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</si>
  <si>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</si>
  <si>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</si>
  <si>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</si>
  <si>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</si>
  <si>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</si>
  <si>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</si>
  <si>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</si>
  <si>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</si>
  <si>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</si>
  <si>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</si>
  <si>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</si>
  <si>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</si>
  <si>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</si>
  <si>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</si>
  <si>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</si>
  <si>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</si>
  <si>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</si>
  <si>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</si>
  <si>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</si>
  <si>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</si>
  <si>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</si>
  <si>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</si>
  <si>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</si>
  <si>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</si>
  <si>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</si>
  <si>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</si>
  <si>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</si>
  <si>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</si>
  <si>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</si>
  <si>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</si>
  <si>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</si>
  <si>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</si>
  <si>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</si>
  <si>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</si>
  <si>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</si>
  <si>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</si>
  <si>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</si>
  <si>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</si>
  <si>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</si>
  <si>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</si>
  <si>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</si>
  <si>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</si>
  <si>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</si>
  <si>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</si>
  <si>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</si>
  <si>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</si>
  <si>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</si>
  <si>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</si>
  <si>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</si>
  <si>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</si>
  <si>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</si>
  <si>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</si>
  <si>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</si>
  <si>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</si>
  <si>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</si>
  <si>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</si>
  <si>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</si>
  <si>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</si>
  <si>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</si>
  <si>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</si>
  <si>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list_name</t>
  </si>
  <si>
    <t/>
  </si>
  <si>
    <t>value</t>
  </si>
  <si>
    <t/>
  </si>
  <si>
    <t>label</t>
  </si>
  <si>
    <t/>
  </si>
  <si>
    <t>state</t>
  </si>
  <si>
    <t>school</t>
  </si>
  <si>
    <t>institution_type</t>
  </si>
  <si>
    <t>_</t>
  </si>
  <si>
    <t xml:space="preserve"> </t>
  </si>
  <si>
    <t>Male HURE Enrollment (Number)</t>
  </si>
  <si>
    <t>Male HURE Enrollment (%)</t>
  </si>
  <si>
    <t>Female HURE Enrollment (Number)</t>
  </si>
  <si>
    <t>Female HURE Enrollment (%)</t>
  </si>
  <si>
    <t>Other HURE Enrollment (Number)</t>
  </si>
  <si>
    <t>Other HURE Enrollment (%)</t>
  </si>
  <si>
    <t>2017_18 Male HURE Enrollment (Number)</t>
  </si>
  <si>
    <t>2017_18 Male HURE Enrollment (%)</t>
  </si>
  <si>
    <t>2017_18 Female HURE Enrollment (Number)</t>
  </si>
  <si>
    <t>2017_18 Female HURE Enrollment (%)</t>
  </si>
  <si>
    <t>2017_18 Other HURE Enrollment (Number)</t>
  </si>
  <si>
    <t>2017_18 Other HURE Enrollment (%)</t>
  </si>
  <si>
    <t>2018_19 Male HURE Enrollment (Number)</t>
  </si>
  <si>
    <t>2018_19 Male HURE Enrollment (%)</t>
  </si>
  <si>
    <t>2018_19 Female HURE Enrollment (Number)</t>
  </si>
  <si>
    <t>2018_19 Female HURE Enrollment (%)</t>
  </si>
  <si>
    <t>2018_19 Other HURE Enrollment (Number)</t>
  </si>
  <si>
    <t>2018_19 Other HURE Enrollment (%)</t>
  </si>
  <si>
    <t>2019_20 Male HURE Enrollment (Number)</t>
  </si>
  <si>
    <t>2019_20 Male HURE Enrollment (%)</t>
  </si>
  <si>
    <t>2019_20 Female HURE Enrollment (Number)</t>
  </si>
  <si>
    <t>2019_20 Female HURE Enrollment (%)</t>
  </si>
  <si>
    <t>2019_20 Other HURE Enrollment (Number)</t>
  </si>
  <si>
    <t>2019_20 Other HURE Enrollment (%)</t>
  </si>
  <si>
    <t>2020_21 Male HURE Enrollment (Number)</t>
  </si>
  <si>
    <t>2020_21 Male HURE Enrollment (%)</t>
  </si>
  <si>
    <t>2020_21 Female HURE Enrollment (Number)</t>
  </si>
  <si>
    <t>2020_21 Female HURE Enrollment (%)</t>
  </si>
  <si>
    <t>2020_21 Other HURE Enrollment (Number)</t>
  </si>
  <si>
    <t>2020_21 Other HURE Enrollment (%)</t>
  </si>
  <si>
    <t>2021_22 Male HURE Enrollment (Number)</t>
  </si>
  <si>
    <t>2021_22 Male HURE Enrollment (%)</t>
  </si>
  <si>
    <t>2021_22 Female HURE Enrollment (Number)</t>
  </si>
  <si>
    <t>2021_22 Female HURE Enrollment (%)</t>
  </si>
  <si>
    <t>2021_22 Other HURE Enrollment (Number)</t>
  </si>
  <si>
    <t>2021_22 Other HURE Enrollment (%)</t>
  </si>
  <si>
    <t>enroll_num_</t>
  </si>
  <si>
    <t>enroll_share_</t>
  </si>
  <si>
    <t>male_</t>
  </si>
  <si>
    <t>female_</t>
  </si>
  <si>
    <t>oth_</t>
  </si>
  <si>
    <t>enroll_num_male_2017_18</t>
  </si>
  <si>
    <t>enroll_share_male_2017_18</t>
  </si>
  <si>
    <t>enroll_num_female_2017_18</t>
  </si>
  <si>
    <t>enroll_share_female_2017_18</t>
  </si>
  <si>
    <t>enroll_num_oth_2017_18</t>
  </si>
  <si>
    <t>enroll_share_oth_2017_18</t>
  </si>
  <si>
    <t>enroll_num_male_2018_19</t>
  </si>
  <si>
    <t>enroll_share_male_2018_19</t>
  </si>
  <si>
    <t>enroll_num_female_2018_19</t>
  </si>
  <si>
    <t>enroll_share_female_2018_19</t>
  </si>
  <si>
    <t>enroll_num_oth_2018_19</t>
  </si>
  <si>
    <t>enroll_share_oth_2018_19</t>
  </si>
  <si>
    <t>enroll_num_male_2019_20</t>
  </si>
  <si>
    <t>enroll_share_male_2019_20</t>
  </si>
  <si>
    <t>enroll_num_female_2019_20</t>
  </si>
  <si>
    <t>enroll_share_female_2019_20</t>
  </si>
  <si>
    <t>enroll_num_oth_2019_20</t>
  </si>
  <si>
    <t>enroll_share_oth_2019_20</t>
  </si>
  <si>
    <t>enroll_num_male_2020_21</t>
  </si>
  <si>
    <t>enroll_share_male_2020_21</t>
  </si>
  <si>
    <t>enroll_num_female_2020_21</t>
  </si>
  <si>
    <t>enroll_share_female_2020_21</t>
  </si>
  <si>
    <t>enroll_num_oth_2020_21</t>
  </si>
  <si>
    <t>enroll_share_oth_2020_21</t>
  </si>
  <si>
    <t>enroll_num_male_2021_22</t>
  </si>
  <si>
    <t>enroll_share_male_2021_22</t>
  </si>
  <si>
    <t>enroll_num_female_2021_22</t>
  </si>
  <si>
    <t>enroll_share_female_2021_22</t>
  </si>
  <si>
    <t>enroll_num_oth_2021_22</t>
  </si>
  <si>
    <t>enroll_share_oth_2021_22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</si>
</sst>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7"/>
  <sheetViews>
    <sheetView tabSelected="1" topLeftCell="A31" workbookViewId="0">
      <selection activeCell="A38" sqref="A38:A67"/>
    </sheetView>
  </sheetViews>
  <sheetFormatPr defaultRowHeight="14.5"/>
  <cols>
    <col min="1" max="1" width="26.36328125" bestFit="1" customWidth="1"/>
  </cols>
  <sheetData>
    <row r="1" spans="1:9">
      <c r="A1" t="s">
        <v>14</v>
      </c>
      <c r="B1" t="s">
        <v>16</v>
      </c>
      <c r="C1" t="s">
        <v>53</v>
      </c>
      <c r="D1" t="s">
        <v>120</v>
      </c>
      <c r="E1" t="s">
        <v>187</v>
      </c>
      <c r="F1" t="s">
        <v>254</v>
      </c>
      <c r="G1" t="s">
        <v>321</v>
      </c>
      <c r="H1" t="s">
        <v>388</v>
      </c>
      <c r="I1" t="s">
        <v>455</v>
      </c>
    </row>
    <row r="2" spans="1:9">
      <c r="A2" t="s">
        <v>15</v>
      </c>
      <c r="B2" t="s">
        <v>17</v>
      </c>
      <c r="C2" t="s">
        <v>54</v>
      </c>
      <c r="D2" t="s">
        <v>121</v>
      </c>
      <c r="E2" t="s">
        <v>188</v>
      </c>
      <c r="F2" t="s">
        <v>255</v>
      </c>
      <c r="G2" t="s">
        <v>322</v>
      </c>
      <c r="H2" t="s">
        <v>389</v>
      </c>
      <c r="I2" t="s">
        <v>456</v>
      </c>
    </row>
    <row r="3" spans="1:9">
      <c r="A3" t="s">
        <v>528</v>
      </c>
      <c r="B3" t="s">
        <v>18</v>
      </c>
      <c r="C3" t="s">
        <v>55</v>
      </c>
      <c r="D3" t="s">
        <v>122</v>
      </c>
      <c r="E3" t="s">
        <v>189</v>
      </c>
      <c r="F3" t="s">
        <v>256</v>
      </c>
      <c r="G3" t="s">
        <v>323</v>
      </c>
      <c r="H3" t="s">
        <v>390</v>
      </c>
      <c r="I3" t="s">
        <v>457</v>
      </c>
    </row>
    <row r="4" spans="1:9">
      <c r="A4" t="s">
        <v>529</v>
      </c>
      <c r="B4" t="s">
        <v>19</v>
      </c>
      <c r="C4" t="s">
        <v>56</v>
      </c>
      <c r="D4" t="s">
        <v>123</v>
      </c>
      <c r="E4" t="s">
        <v>190</v>
      </c>
      <c r="F4" t="s">
        <v>257</v>
      </c>
      <c r="G4" t="s">
        <v>324</v>
      </c>
      <c r="H4" t="s">
        <v>391</v>
      </c>
      <c r="I4" t="s">
        <v>458</v>
      </c>
    </row>
    <row r="5" spans="1:9">
      <c r="A5" t="s">
        <v>530</v>
      </c>
      <c r="B5" t="s">
        <v>20</v>
      </c>
      <c r="C5" t="s">
        <v>57</v>
      </c>
      <c r="D5" t="s">
        <v>124</v>
      </c>
      <c r="E5" t="s">
        <v>191</v>
      </c>
      <c r="F5" t="s">
        <v>258</v>
      </c>
      <c r="G5" t="s">
        <v>325</v>
      </c>
      <c r="H5" t="s">
        <v>392</v>
      </c>
      <c r="I5" t="s">
        <v>459</v>
      </c>
    </row>
    <row r="6" spans="1:9">
      <c r="B6" t="s">
        <v>21</v>
      </c>
      <c r="C6" t="s">
        <v>58</v>
      </c>
      <c r="D6" t="s">
        <v>125</v>
      </c>
      <c r="E6" t="s">
        <v>192</v>
      </c>
      <c r="F6" t="s">
        <v>259</v>
      </c>
      <c r="G6" t="s">
        <v>326</v>
      </c>
      <c r="H6" t="s">
        <v>393</v>
      </c>
      <c r="I6" t="s">
        <v>460</v>
      </c>
    </row>
    <row r="7" spans="1:9">
      <c r="B7" t="s">
        <v>22</v>
      </c>
      <c r="C7" t="s">
        <v>59</v>
      </c>
      <c r="D7" t="s">
        <v>126</v>
      </c>
      <c r="E7" t="s">
        <v>193</v>
      </c>
      <c r="F7" t="s">
        <v>260</v>
      </c>
      <c r="G7" t="s">
        <v>327</v>
      </c>
      <c r="H7" t="s">
        <v>394</v>
      </c>
      <c r="I7" t="s">
        <v>461</v>
      </c>
    </row>
    <row r="8" spans="1:9">
      <c r="B8" t="s">
        <v>23</v>
      </c>
      <c r="C8" t="s">
        <v>60</v>
      </c>
      <c r="D8" t="s">
        <v>127</v>
      </c>
      <c r="E8" t="s">
        <v>194</v>
      </c>
      <c r="F8" t="s">
        <v>261</v>
      </c>
      <c r="G8" t="s">
        <v>328</v>
      </c>
      <c r="H8" t="s">
        <v>395</v>
      </c>
      <c r="I8" t="s">
        <v>462</v>
      </c>
    </row>
    <row r="9" spans="1:9">
      <c r="B9" t="s">
        <v>24</v>
      </c>
      <c r="C9" t="s">
        <v>61</v>
      </c>
      <c r="D9" t="s">
        <v>128</v>
      </c>
      <c r="E9" t="s">
        <v>195</v>
      </c>
      <c r="F9" t="s">
        <v>262</v>
      </c>
      <c r="G9" t="s">
        <v>329</v>
      </c>
      <c r="H9" t="s">
        <v>396</v>
      </c>
      <c r="I9" t="s">
        <v>463</v>
      </c>
    </row>
    <row r="10" spans="1:9">
      <c r="B10" t="s">
        <v>25</v>
      </c>
      <c r="C10" t="s">
        <v>62</v>
      </c>
      <c r="D10" t="s">
        <v>129</v>
      </c>
      <c r="E10" t="s">
        <v>196</v>
      </c>
      <c r="F10" t="s">
        <v>263</v>
      </c>
      <c r="G10" t="s">
        <v>330</v>
      </c>
      <c r="H10" t="s">
        <v>397</v>
      </c>
      <c r="I10" t="s">
        <v>464</v>
      </c>
    </row>
    <row r="11" spans="1:9">
      <c r="B11" t="s">
        <v>26</v>
      </c>
      <c r="C11" t="s">
        <v>63</v>
      </c>
      <c r="D11" t="s">
        <v>130</v>
      </c>
      <c r="E11" t="s">
        <v>197</v>
      </c>
      <c r="F11" t="s">
        <v>264</v>
      </c>
      <c r="G11" t="s">
        <v>331</v>
      </c>
      <c r="H11" t="s">
        <v>398</v>
      </c>
      <c r="I11" t="s">
        <v>465</v>
      </c>
    </row>
    <row r="12" spans="1:9">
      <c r="B12" t="s">
        <v>27</v>
      </c>
      <c r="C12" t="s">
        <v>64</v>
      </c>
      <c r="D12" t="s">
        <v>131</v>
      </c>
      <c r="E12" t="s">
        <v>198</v>
      </c>
      <c r="F12" t="s">
        <v>265</v>
      </c>
      <c r="G12" t="s">
        <v>332</v>
      </c>
      <c r="H12" t="s">
        <v>399</v>
      </c>
      <c r="I12" t="s">
        <v>466</v>
      </c>
    </row>
    <row r="13" spans="1:9">
      <c r="B13" t="s">
        <v>28</v>
      </c>
      <c r="C13" t="s">
        <v>65</v>
      </c>
      <c r="D13" t="s">
        <v>132</v>
      </c>
      <c r="E13" t="s">
        <v>199</v>
      </c>
      <c r="F13" t="s">
        <v>266</v>
      </c>
      <c r="G13" t="s">
        <v>333</v>
      </c>
      <c r="H13" t="s">
        <v>400</v>
      </c>
      <c r="I13" t="s">
        <v>467</v>
      </c>
    </row>
    <row r="14" spans="1:9">
      <c r="B14" t="s">
        <v>29</v>
      </c>
      <c r="C14" t="s">
        <v>66</v>
      </c>
      <c r="D14" t="s">
        <v>133</v>
      </c>
      <c r="E14" t="s">
        <v>200</v>
      </c>
      <c r="F14" t="s">
        <v>267</v>
      </c>
      <c r="G14" t="s">
        <v>334</v>
      </c>
      <c r="H14" t="s">
        <v>401</v>
      </c>
      <c r="I14" t="s">
        <v>468</v>
      </c>
    </row>
    <row r="15" spans="1:9">
      <c r="B15" t="s">
        <v>30</v>
      </c>
      <c r="C15" t="s">
        <v>67</v>
      </c>
      <c r="D15" t="s">
        <v>134</v>
      </c>
      <c r="E15" t="s">
        <v>201</v>
      </c>
      <c r="F15" t="s">
        <v>268</v>
      </c>
      <c r="G15" t="s">
        <v>335</v>
      </c>
      <c r="H15" t="s">
        <v>402</v>
      </c>
      <c r="I15" t="s">
        <v>469</v>
      </c>
    </row>
    <row r="16" spans="1:9">
      <c r="B16" t="s">
        <v>31</v>
      </c>
      <c r="C16" t="s">
        <v>68</v>
      </c>
      <c r="D16" t="s">
        <v>135</v>
      </c>
      <c r="E16" t="s">
        <v>202</v>
      </c>
      <c r="F16" t="s">
        <v>269</v>
      </c>
      <c r="G16" t="s">
        <v>336</v>
      </c>
      <c r="H16" t="s">
        <v>403</v>
      </c>
      <c r="I16" t="s">
        <v>470</v>
      </c>
    </row>
    <row r="17" spans="2:9">
      <c r="B17" t="s">
        <v>32</v>
      </c>
      <c r="C17" t="s">
        <v>69</v>
      </c>
      <c r="D17" t="s">
        <v>136</v>
      </c>
      <c r="E17" t="s">
        <v>203</v>
      </c>
      <c r="F17" t="s">
        <v>270</v>
      </c>
      <c r="G17" t="s">
        <v>337</v>
      </c>
      <c r="H17" t="s">
        <v>404</v>
      </c>
      <c r="I17" t="s">
        <v>471</v>
      </c>
    </row>
    <row r="18" spans="2:9">
      <c r="B18" t="s">
        <v>33</v>
      </c>
      <c r="C18" t="s">
        <v>70</v>
      </c>
      <c r="D18" t="s">
        <v>137</v>
      </c>
      <c r="E18" t="s">
        <v>204</v>
      </c>
      <c r="F18" t="s">
        <v>271</v>
      </c>
      <c r="G18" t="s">
        <v>338</v>
      </c>
      <c r="H18" t="s">
        <v>405</v>
      </c>
      <c r="I18" t="s">
        <v>472</v>
      </c>
    </row>
    <row r="19" spans="2:9">
      <c r="B19" t="s">
        <v>34</v>
      </c>
      <c r="C19" t="s">
        <v>71</v>
      </c>
      <c r="D19" t="s">
        <v>138</v>
      </c>
      <c r="E19" t="s">
        <v>205</v>
      </c>
      <c r="F19" t="s">
        <v>272</v>
      </c>
      <c r="G19" t="s">
        <v>339</v>
      </c>
      <c r="H19" t="s">
        <v>406</v>
      </c>
      <c r="I19" t="s">
        <v>473</v>
      </c>
    </row>
    <row r="20" spans="2:9">
      <c r="B20" t="s">
        <v>35</v>
      </c>
      <c r="C20" t="s">
        <v>72</v>
      </c>
      <c r="D20" t="s">
        <v>139</v>
      </c>
      <c r="E20" t="s">
        <v>206</v>
      </c>
      <c r="F20" t="s">
        <v>273</v>
      </c>
      <c r="G20" t="s">
        <v>340</v>
      </c>
      <c r="H20" t="s">
        <v>407</v>
      </c>
      <c r="I20" t="s">
        <v>474</v>
      </c>
    </row>
    <row r="21" spans="2:9">
      <c r="B21" t="s">
        <v>36</v>
      </c>
      <c r="C21" t="s">
        <v>73</v>
      </c>
      <c r="D21" t="s">
        <v>140</v>
      </c>
      <c r="E21" t="s">
        <v>207</v>
      </c>
      <c r="F21" t="s">
        <v>274</v>
      </c>
      <c r="G21" t="s">
        <v>341</v>
      </c>
      <c r="H21" t="s">
        <v>408</v>
      </c>
      <c r="I21" t="s">
        <v>475</v>
      </c>
    </row>
    <row r="22" spans="2:9">
      <c r="B22" t="s">
        <v>37</v>
      </c>
      <c r="C22" t="s">
        <v>74</v>
      </c>
      <c r="D22" t="s">
        <v>141</v>
      </c>
      <c r="E22" t="s">
        <v>208</v>
      </c>
      <c r="F22" t="s">
        <v>275</v>
      </c>
      <c r="G22" t="s">
        <v>342</v>
      </c>
      <c r="H22" t="s">
        <v>409</v>
      </c>
      <c r="I22" t="s">
        <v>476</v>
      </c>
    </row>
    <row r="23" spans="2:9">
      <c r="B23" t="s">
        <v>38</v>
      </c>
      <c r="C23" t="s">
        <v>75</v>
      </c>
      <c r="D23" t="s">
        <v>142</v>
      </c>
      <c r="E23" t="s">
        <v>209</v>
      </c>
      <c r="F23" t="s">
        <v>276</v>
      </c>
      <c r="G23" t="s">
        <v>343</v>
      </c>
      <c r="H23" t="s">
        <v>410</v>
      </c>
      <c r="I23" t="s">
        <v>477</v>
      </c>
    </row>
    <row r="24" spans="2:9">
      <c r="B24" t="s">
        <v>39</v>
      </c>
      <c r="C24" t="s">
        <v>76</v>
      </c>
      <c r="D24" t="s">
        <v>143</v>
      </c>
      <c r="E24" t="s">
        <v>210</v>
      </c>
      <c r="F24" t="s">
        <v>277</v>
      </c>
      <c r="G24" t="s">
        <v>344</v>
      </c>
      <c r="H24" t="s">
        <v>411</v>
      </c>
      <c r="I24" t="s">
        <v>478</v>
      </c>
    </row>
    <row r="25" spans="2:9">
      <c r="B25" t="s">
        <v>40</v>
      </c>
      <c r="C25" t="s">
        <v>77</v>
      </c>
      <c r="D25" t="s">
        <v>144</v>
      </c>
      <c r="E25" t="s">
        <v>211</v>
      </c>
      <c r="F25" t="s">
        <v>278</v>
      </c>
      <c r="G25" t="s">
        <v>345</v>
      </c>
      <c r="H25" t="s">
        <v>412</v>
      </c>
      <c r="I25" t="s">
        <v>479</v>
      </c>
    </row>
    <row r="26" spans="2:9">
      <c r="B26" t="s">
        <v>41</v>
      </c>
      <c r="C26" t="s">
        <v>78</v>
      </c>
      <c r="D26" t="s">
        <v>145</v>
      </c>
      <c r="E26" t="s">
        <v>212</v>
      </c>
      <c r="F26" t="s">
        <v>279</v>
      </c>
      <c r="G26" t="s">
        <v>346</v>
      </c>
      <c r="H26" t="s">
        <v>413</v>
      </c>
      <c r="I26" t="s">
        <v>480</v>
      </c>
    </row>
    <row r="27" spans="2:9">
      <c r="B27" t="s">
        <v>42</v>
      </c>
      <c r="C27" t="s">
        <v>79</v>
      </c>
      <c r="D27" t="s">
        <v>146</v>
      </c>
      <c r="E27" t="s">
        <v>213</v>
      </c>
      <c r="F27" t="s">
        <v>280</v>
      </c>
      <c r="G27" t="s">
        <v>347</v>
      </c>
      <c r="H27" t="s">
        <v>414</v>
      </c>
      <c r="I27" t="s">
        <v>481</v>
      </c>
    </row>
    <row r="28" spans="2:9">
      <c r="B28" t="s">
        <v>43</v>
      </c>
      <c r="C28" t="s">
        <v>80</v>
      </c>
      <c r="D28" t="s">
        <v>147</v>
      </c>
      <c r="E28" t="s">
        <v>214</v>
      </c>
      <c r="F28" t="s">
        <v>281</v>
      </c>
      <c r="G28" t="s">
        <v>348</v>
      </c>
      <c r="H28" t="s">
        <v>415</v>
      </c>
      <c r="I28" t="s">
        <v>482</v>
      </c>
    </row>
    <row r="29" spans="2:9">
      <c r="B29" t="s">
        <v>44</v>
      </c>
      <c r="C29" t="s">
        <v>81</v>
      </c>
      <c r="D29" t="s">
        <v>148</v>
      </c>
      <c r="E29" t="s">
        <v>215</v>
      </c>
      <c r="F29" t="s">
        <v>282</v>
      </c>
      <c r="G29" t="s">
        <v>349</v>
      </c>
      <c r="H29" t="s">
        <v>416</v>
      </c>
      <c r="I29" t="s">
        <v>483</v>
      </c>
    </row>
    <row r="30" spans="2:9">
      <c r="B30" t="s">
        <v>45</v>
      </c>
      <c r="C30" t="s">
        <v>82</v>
      </c>
      <c r="D30" t="s">
        <v>149</v>
      </c>
      <c r="E30" t="s">
        <v>216</v>
      </c>
      <c r="F30" t="s">
        <v>283</v>
      </c>
      <c r="G30" t="s">
        <v>350</v>
      </c>
      <c r="H30" t="s">
        <v>417</v>
      </c>
      <c r="I30" t="s">
        <v>484</v>
      </c>
    </row>
    <row r="31" spans="2:9">
      <c r="B31" t="s">
        <v>46</v>
      </c>
      <c r="C31" t="s">
        <v>83</v>
      </c>
      <c r="D31" t="s">
        <v>150</v>
      </c>
      <c r="E31" t="s">
        <v>217</v>
      </c>
      <c r="F31" t="s">
        <v>284</v>
      </c>
      <c r="G31" t="s">
        <v>351</v>
      </c>
      <c r="H31" t="s">
        <v>418</v>
      </c>
      <c r="I31" t="s">
        <v>485</v>
      </c>
    </row>
    <row r="32" spans="2:9">
      <c r="B32" t="s">
        <v>47</v>
      </c>
      <c r="C32" t="s">
        <v>84</v>
      </c>
      <c r="D32" t="s">
        <v>151</v>
      </c>
      <c r="E32" t="s">
        <v>218</v>
      </c>
      <c r="F32" t="s">
        <v>285</v>
      </c>
      <c r="G32" t="s">
        <v>352</v>
      </c>
      <c r="H32" t="s">
        <v>419</v>
      </c>
      <c r="I32" t="s">
        <v>486</v>
      </c>
    </row>
    <row r="33" spans="1:9">
      <c r="B33" t="s">
        <v>48</v>
      </c>
      <c r="C33" t="s">
        <v>85</v>
      </c>
      <c r="D33" t="s">
        <v>152</v>
      </c>
      <c r="E33" t="s">
        <v>219</v>
      </c>
      <c r="F33" t="s">
        <v>286</v>
      </c>
      <c r="G33" t="s">
        <v>353</v>
      </c>
      <c r="H33" t="s">
        <v>420</v>
      </c>
      <c r="I33" t="s">
        <v>487</v>
      </c>
    </row>
    <row r="34" spans="1:9">
      <c r="B34" t="s">
        <v>49</v>
      </c>
      <c r="C34" t="s">
        <v>86</v>
      </c>
      <c r="D34" t="s">
        <v>153</v>
      </c>
      <c r="E34" t="s">
        <v>220</v>
      </c>
      <c r="F34" t="s">
        <v>287</v>
      </c>
      <c r="G34" t="s">
        <v>354</v>
      </c>
      <c r="H34" t="s">
        <v>421</v>
      </c>
      <c r="I34" t="s">
        <v>488</v>
      </c>
    </row>
    <row r="35" spans="1:9">
      <c r="B35" t="s">
        <v>50</v>
      </c>
      <c r="C35" t="s">
        <v>87</v>
      </c>
      <c r="D35" t="s">
        <v>154</v>
      </c>
      <c r="E35" t="s">
        <v>221</v>
      </c>
      <c r="F35" t="s">
        <v>288</v>
      </c>
      <c r="G35" t="s">
        <v>355</v>
      </c>
      <c r="H35" t="s">
        <v>422</v>
      </c>
      <c r="I35" t="s">
        <v>489</v>
      </c>
    </row>
    <row r="36" spans="1:9">
      <c r="B36" t="s">
        <v>51</v>
      </c>
      <c r="C36" t="s">
        <v>88</v>
      </c>
      <c r="D36" t="s">
        <v>155</v>
      </c>
      <c r="E36" t="s">
        <v>222</v>
      </c>
      <c r="F36" t="s">
        <v>289</v>
      </c>
      <c r="G36" t="s">
        <v>356</v>
      </c>
      <c r="H36" t="s">
        <v>423</v>
      </c>
      <c r="I36" t="s">
        <v>490</v>
      </c>
    </row>
    <row r="37" spans="1:9">
      <c r="B37" t="s">
        <v>52</v>
      </c>
      <c r="C37" t="s">
        <v>89</v>
      </c>
      <c r="D37" t="s">
        <v>156</v>
      </c>
      <c r="E37" t="s">
        <v>223</v>
      </c>
      <c r="F37" t="s">
        <v>290</v>
      </c>
      <c r="G37" t="s">
        <v>357</v>
      </c>
      <c r="H37" t="s">
        <v>424</v>
      </c>
      <c r="I37" t="s">
        <v>491</v>
      </c>
    </row>
    <row r="38" spans="1:9">
      <c r="A38" t="s">
        <v>574</v>
      </c>
      <c r="B38" t="s">
        <v>539</v>
      </c>
      <c r="C38" t="s">
        <v>90</v>
      </c>
      <c r="D38" t="s">
        <v>157</v>
      </c>
      <c r="E38" t="s">
        <v>224</v>
      </c>
      <c r="F38" t="s">
        <v>291</v>
      </c>
      <c r="G38" t="s">
        <v>358</v>
      </c>
      <c r="H38" t="s">
        <v>425</v>
      </c>
      <c r="I38" t="s">
        <v>492</v>
      </c>
    </row>
    <row r="39" spans="1:9">
      <c r="A39" t="s">
        <v>575</v>
      </c>
      <c r="B39" t="s">
        <v>540</v>
      </c>
      <c r="C39" t="s">
        <v>91</v>
      </c>
      <c r="D39" t="s">
        <v>158</v>
      </c>
      <c r="E39" t="s">
        <v>225</v>
      </c>
      <c r="F39" t="s">
        <v>292</v>
      </c>
      <c r="G39" t="s">
        <v>359</v>
      </c>
      <c r="H39" t="s">
        <v>426</v>
      </c>
      <c r="I39" t="s">
        <v>493</v>
      </c>
    </row>
    <row r="40" spans="1:9">
      <c r="A40" t="s">
        <v>576</v>
      </c>
      <c r="B40" t="s">
        <v>541</v>
      </c>
      <c r="C40" t="s">
        <v>92</v>
      </c>
      <c r="D40" t="s">
        <v>159</v>
      </c>
      <c r="E40" t="s">
        <v>226</v>
      </c>
      <c r="F40" t="s">
        <v>293</v>
      </c>
      <c r="G40" t="s">
        <v>360</v>
      </c>
      <c r="H40" t="s">
        <v>427</v>
      </c>
      <c r="I40" t="s">
        <v>494</v>
      </c>
    </row>
    <row r="41" spans="1:9">
      <c r="A41" t="s">
        <v>577</v>
      </c>
      <c r="B41" t="s">
        <v>542</v>
      </c>
      <c r="C41" t="s">
        <v>93</v>
      </c>
      <c r="D41" t="s">
        <v>160</v>
      </c>
      <c r="E41" t="s">
        <v>227</v>
      </c>
      <c r="F41" t="s">
        <v>294</v>
      </c>
      <c r="G41" t="s">
        <v>361</v>
      </c>
      <c r="H41" t="s">
        <v>428</v>
      </c>
      <c r="I41" t="s">
        <v>495</v>
      </c>
    </row>
    <row r="42" spans="1:9">
      <c r="A42" t="s">
        <v>578</v>
      </c>
      <c r="B42" t="s">
        <v>543</v>
      </c>
      <c r="C42" t="s">
        <v>94</v>
      </c>
      <c r="D42" t="s">
        <v>161</v>
      </c>
      <c r="E42" t="s">
        <v>228</v>
      </c>
      <c r="F42" t="s">
        <v>295</v>
      </c>
      <c r="G42" t="s">
        <v>362</v>
      </c>
      <c r="H42" t="s">
        <v>429</v>
      </c>
      <c r="I42" t="s">
        <v>496</v>
      </c>
    </row>
    <row r="43" spans="1:9">
      <c r="A43" t="s">
        <v>579</v>
      </c>
      <c r="B43" t="s">
        <v>544</v>
      </c>
      <c r="C43" t="s">
        <v>95</v>
      </c>
      <c r="D43" t="s">
        <v>162</v>
      </c>
      <c r="E43" t="s">
        <v>229</v>
      </c>
      <c r="F43" t="s">
        <v>296</v>
      </c>
      <c r="G43" t="s">
        <v>363</v>
      </c>
      <c r="H43" t="s">
        <v>430</v>
      </c>
      <c r="I43" t="s">
        <v>497</v>
      </c>
    </row>
    <row r="44" spans="1:9">
      <c r="A44" t="s">
        <v>580</v>
      </c>
      <c r="B44" t="s">
        <v>545</v>
      </c>
      <c r="C44" t="s">
        <v>96</v>
      </c>
      <c r="D44" t="s">
        <v>163</v>
      </c>
      <c r="E44" t="s">
        <v>230</v>
      </c>
      <c r="F44" t="s">
        <v>297</v>
      </c>
      <c r="G44" t="s">
        <v>364</v>
      </c>
      <c r="H44" t="s">
        <v>431</v>
      </c>
      <c r="I44" t="s">
        <v>498</v>
      </c>
    </row>
    <row r="45" spans="1:9">
      <c r="A45" t="s">
        <v>581</v>
      </c>
      <c r="B45" t="s">
        <v>546</v>
      </c>
      <c r="C45" t="s">
        <v>97</v>
      </c>
      <c r="D45" t="s">
        <v>164</v>
      </c>
      <c r="E45" t="s">
        <v>231</v>
      </c>
      <c r="F45" t="s">
        <v>298</v>
      </c>
      <c r="G45" t="s">
        <v>365</v>
      </c>
      <c r="H45" t="s">
        <v>432</v>
      </c>
      <c r="I45" t="s">
        <v>499</v>
      </c>
    </row>
    <row r="46" spans="1:9">
      <c r="A46" t="s">
        <v>582</v>
      </c>
      <c r="B46" t="s">
        <v>547</v>
      </c>
      <c r="C46" t="s">
        <v>98</v>
      </c>
      <c r="D46" t="s">
        <v>165</v>
      </c>
      <c r="E46" t="s">
        <v>232</v>
      </c>
      <c r="F46" t="s">
        <v>299</v>
      </c>
      <c r="G46" t="s">
        <v>366</v>
      </c>
      <c r="H46" t="s">
        <v>433</v>
      </c>
      <c r="I46" t="s">
        <v>500</v>
      </c>
    </row>
    <row r="47" spans="1:9">
      <c r="A47" t="s">
        <v>583</v>
      </c>
      <c r="B47" t="s">
        <v>548</v>
      </c>
      <c r="C47" t="s">
        <v>99</v>
      </c>
      <c r="D47" t="s">
        <v>166</v>
      </c>
      <c r="E47" t="s">
        <v>233</v>
      </c>
      <c r="F47" t="s">
        <v>300</v>
      </c>
      <c r="G47" t="s">
        <v>367</v>
      </c>
      <c r="H47" t="s">
        <v>434</v>
      </c>
      <c r="I47" t="s">
        <v>501</v>
      </c>
    </row>
    <row r="48" spans="1:9">
      <c r="A48" t="s">
        <v>584</v>
      </c>
      <c r="B48" t="s">
        <v>549</v>
      </c>
      <c r="C48" t="s">
        <v>100</v>
      </c>
      <c r="D48" t="s">
        <v>167</v>
      </c>
      <c r="E48" t="s">
        <v>234</v>
      </c>
      <c r="F48" t="s">
        <v>301</v>
      </c>
      <c r="G48" t="s">
        <v>368</v>
      </c>
      <c r="H48" t="s">
        <v>435</v>
      </c>
      <c r="I48" t="s">
        <v>502</v>
      </c>
    </row>
    <row r="49" spans="1:9">
      <c r="A49" t="s">
        <v>585</v>
      </c>
      <c r="B49" t="s">
        <v>550</v>
      </c>
      <c r="C49" t="s">
        <v>101</v>
      </c>
      <c r="D49" t="s">
        <v>168</v>
      </c>
      <c r="E49" t="s">
        <v>235</v>
      </c>
      <c r="F49" t="s">
        <v>302</v>
      </c>
      <c r="G49" t="s">
        <v>369</v>
      </c>
      <c r="H49" t="s">
        <v>436</v>
      </c>
      <c r="I49" t="s">
        <v>503</v>
      </c>
    </row>
    <row r="50" spans="1:9">
      <c r="A50" t="s">
        <v>586</v>
      </c>
      <c r="B50" t="s">
        <v>551</v>
      </c>
      <c r="C50" t="s">
        <v>102</v>
      </c>
      <c r="D50" t="s">
        <v>169</v>
      </c>
      <c r="E50" t="s">
        <v>236</v>
      </c>
      <c r="F50" t="s">
        <v>303</v>
      </c>
      <c r="G50" t="s">
        <v>370</v>
      </c>
      <c r="H50" t="s">
        <v>437</v>
      </c>
      <c r="I50" t="s">
        <v>504</v>
      </c>
    </row>
    <row r="51" spans="1:9">
      <c r="A51" t="s">
        <v>587</v>
      </c>
      <c r="B51" t="s">
        <v>552</v>
      </c>
      <c r="C51" t="s">
        <v>103</v>
      </c>
      <c r="D51" t="s">
        <v>170</v>
      </c>
      <c r="E51" t="s">
        <v>237</v>
      </c>
      <c r="F51" t="s">
        <v>304</v>
      </c>
      <c r="G51" t="s">
        <v>371</v>
      </c>
      <c r="H51" t="s">
        <v>438</v>
      </c>
      <c r="I51" t="s">
        <v>505</v>
      </c>
    </row>
    <row r="52" spans="1:9">
      <c r="A52" t="s">
        <v>588</v>
      </c>
      <c r="B52" t="s">
        <v>553</v>
      </c>
      <c r="C52" t="s">
        <v>104</v>
      </c>
      <c r="D52" t="s">
        <v>171</v>
      </c>
      <c r="E52" t="s">
        <v>238</v>
      </c>
      <c r="F52" t="s">
        <v>305</v>
      </c>
      <c r="G52" t="s">
        <v>372</v>
      </c>
      <c r="H52" t="s">
        <v>439</v>
      </c>
      <c r="I52" t="s">
        <v>506</v>
      </c>
    </row>
    <row r="53" spans="1:9">
      <c r="A53" t="s">
        <v>589</v>
      </c>
      <c r="B53" t="s">
        <v>554</v>
      </c>
      <c r="C53" t="s">
        <v>105</v>
      </c>
      <c r="D53" t="s">
        <v>172</v>
      </c>
      <c r="E53" t="s">
        <v>239</v>
      </c>
      <c r="F53" t="s">
        <v>306</v>
      </c>
      <c r="G53" t="s">
        <v>373</v>
      </c>
      <c r="H53" t="s">
        <v>440</v>
      </c>
      <c r="I53" t="s">
        <v>507</v>
      </c>
    </row>
    <row r="54" spans="1:9">
      <c r="A54" t="s">
        <v>590</v>
      </c>
      <c r="B54" t="s">
        <v>555</v>
      </c>
      <c r="C54" t="s">
        <v>106</v>
      </c>
      <c r="D54" t="s">
        <v>173</v>
      </c>
      <c r="E54" t="s">
        <v>240</v>
      </c>
      <c r="F54" t="s">
        <v>307</v>
      </c>
      <c r="G54" t="s">
        <v>374</v>
      </c>
      <c r="H54" t="s">
        <v>441</v>
      </c>
      <c r="I54" t="s">
        <v>508</v>
      </c>
    </row>
    <row r="55" spans="1:9">
      <c r="A55" t="s">
        <v>591</v>
      </c>
      <c r="B55" t="s">
        <v>556</v>
      </c>
      <c r="C55" t="s">
        <v>107</v>
      </c>
      <c r="D55" t="s">
        <v>174</v>
      </c>
      <c r="E55" t="s">
        <v>241</v>
      </c>
      <c r="F55" t="s">
        <v>308</v>
      </c>
      <c r="G55" t="s">
        <v>375</v>
      </c>
      <c r="H55" t="s">
        <v>442</v>
      </c>
      <c r="I55" t="s">
        <v>509</v>
      </c>
    </row>
    <row r="56" spans="1:9">
      <c r="A56" t="s">
        <v>592</v>
      </c>
      <c r="B56" t="s">
        <v>557</v>
      </c>
      <c r="C56" t="s">
        <v>108</v>
      </c>
      <c r="D56" t="s">
        <v>175</v>
      </c>
      <c r="E56" t="s">
        <v>242</v>
      </c>
      <c r="F56" t="s">
        <v>309</v>
      </c>
      <c r="G56" t="s">
        <v>376</v>
      </c>
      <c r="H56" t="s">
        <v>443</v>
      </c>
      <c r="I56" t="s">
        <v>510</v>
      </c>
    </row>
    <row r="57" spans="1:9">
      <c r="A57" t="s">
        <v>593</v>
      </c>
      <c r="B57" t="s">
        <v>558</v>
      </c>
      <c r="C57" t="s">
        <v>109</v>
      </c>
      <c r="D57" t="s">
        <v>176</v>
      </c>
      <c r="E57" t="s">
        <v>243</v>
      </c>
      <c r="F57" t="s">
        <v>310</v>
      </c>
      <c r="G57" t="s">
        <v>377</v>
      </c>
      <c r="H57" t="s">
        <v>444</v>
      </c>
      <c r="I57" t="s">
        <v>511</v>
      </c>
    </row>
    <row r="58" spans="1:9">
      <c r="A58" t="s">
        <v>594</v>
      </c>
      <c r="B58" t="s">
        <v>559</v>
      </c>
      <c r="C58" t="s">
        <v>110</v>
      </c>
      <c r="D58" t="s">
        <v>177</v>
      </c>
      <c r="E58" t="s">
        <v>244</v>
      </c>
      <c r="F58" t="s">
        <v>311</v>
      </c>
      <c r="G58" t="s">
        <v>378</v>
      </c>
      <c r="H58" t="s">
        <v>445</v>
      </c>
      <c r="I58" t="s">
        <v>512</v>
      </c>
    </row>
    <row r="59" spans="1:9">
      <c r="A59" t="s">
        <v>595</v>
      </c>
      <c r="B59" t="s">
        <v>560</v>
      </c>
      <c r="C59" t="s">
        <v>111</v>
      </c>
      <c r="D59" t="s">
        <v>178</v>
      </c>
      <c r="E59" t="s">
        <v>245</v>
      </c>
      <c r="F59" t="s">
        <v>312</v>
      </c>
      <c r="G59" t="s">
        <v>379</v>
      </c>
      <c r="H59" t="s">
        <v>446</v>
      </c>
      <c r="I59" t="s">
        <v>513</v>
      </c>
    </row>
    <row r="60" spans="1:9">
      <c r="A60" t="s">
        <v>596</v>
      </c>
      <c r="B60" t="s">
        <v>561</v>
      </c>
      <c r="C60" t="s">
        <v>112</v>
      </c>
      <c r="D60" t="s">
        <v>179</v>
      </c>
      <c r="E60" t="s">
        <v>246</v>
      </c>
      <c r="F60" t="s">
        <v>313</v>
      </c>
      <c r="G60" t="s">
        <v>380</v>
      </c>
      <c r="H60" t="s">
        <v>447</v>
      </c>
      <c r="I60" t="s">
        <v>514</v>
      </c>
    </row>
    <row r="61" spans="1:9">
      <c r="A61" t="s">
        <v>597</v>
      </c>
      <c r="B61" t="s">
        <v>562</v>
      </c>
      <c r="C61" t="s">
        <v>113</v>
      </c>
      <c r="D61" t="s">
        <v>180</v>
      </c>
      <c r="E61" t="s">
        <v>247</v>
      </c>
      <c r="F61" t="s">
        <v>314</v>
      </c>
      <c r="G61" t="s">
        <v>381</v>
      </c>
      <c r="H61" t="s">
        <v>448</v>
      </c>
      <c r="I61" t="s">
        <v>515</v>
      </c>
    </row>
    <row r="62" spans="1:9">
      <c r="A62" t="s">
        <v>598</v>
      </c>
      <c r="B62" t="s">
        <v>563</v>
      </c>
      <c r="C62" t="s">
        <v>114</v>
      </c>
      <c r="D62" t="s">
        <v>181</v>
      </c>
      <c r="E62" t="s">
        <v>248</v>
      </c>
      <c r="F62" t="s">
        <v>315</v>
      </c>
      <c r="G62" t="s">
        <v>382</v>
      </c>
      <c r="H62" t="s">
        <v>449</v>
      </c>
      <c r="I62" t="s">
        <v>516</v>
      </c>
    </row>
    <row r="63" spans="1:9">
      <c r="A63" t="s">
        <v>599</v>
      </c>
      <c r="B63" t="s">
        <v>564</v>
      </c>
      <c r="C63" t="s">
        <v>115</v>
      </c>
      <c r="D63" t="s">
        <v>182</v>
      </c>
      <c r="E63" t="s">
        <v>249</v>
      </c>
      <c r="F63" t="s">
        <v>316</v>
      </c>
      <c r="G63" t="s">
        <v>383</v>
      </c>
      <c r="H63" t="s">
        <v>450</v>
      </c>
      <c r="I63" t="s">
        <v>517</v>
      </c>
    </row>
    <row r="64" spans="1:9">
      <c r="A64" t="s">
        <v>600</v>
      </c>
      <c r="B64" t="s">
        <v>565</v>
      </c>
      <c r="C64" t="s">
        <v>116</v>
      </c>
      <c r="D64" t="s">
        <v>183</v>
      </c>
      <c r="E64" t="s">
        <v>250</v>
      </c>
      <c r="F64" t="s">
        <v>317</v>
      </c>
      <c r="G64" t="s">
        <v>384</v>
      </c>
      <c r="H64" t="s">
        <v>451</v>
      </c>
      <c r="I64" t="s">
        <v>518</v>
      </c>
    </row>
    <row r="65" spans="1:9">
      <c r="A65" t="s">
        <v>601</v>
      </c>
      <c r="B65" t="s">
        <v>566</v>
      </c>
      <c r="C65" t="s">
        <v>117</v>
      </c>
      <c r="D65" t="s">
        <v>184</v>
      </c>
      <c r="E65" t="s">
        <v>251</v>
      </c>
      <c r="F65" t="s">
        <v>318</v>
      </c>
      <c r="G65" t="s">
        <v>385</v>
      </c>
      <c r="H65" t="s">
        <v>452</v>
      </c>
      <c r="I65" t="s">
        <v>519</v>
      </c>
    </row>
    <row r="66" spans="1:9">
      <c r="A66" t="s">
        <v>602</v>
      </c>
      <c r="B66" t="s">
        <v>567</v>
      </c>
      <c r="C66" t="s">
        <v>118</v>
      </c>
      <c r="D66" t="s">
        <v>185</v>
      </c>
      <c r="E66" t="s">
        <v>252</v>
      </c>
      <c r="F66" t="s">
        <v>319</v>
      </c>
      <c r="G66" t="s">
        <v>386</v>
      </c>
      <c r="H66" t="s">
        <v>453</v>
      </c>
      <c r="I66" t="s">
        <v>520</v>
      </c>
    </row>
    <row r="67" spans="1:9">
      <c r="A67" t="s">
        <v>603</v>
      </c>
      <c r="B67" t="s">
        <v>568</v>
      </c>
      <c r="C67" t="s">
        <v>119</v>
      </c>
      <c r="D67" t="s">
        <v>186</v>
      </c>
      <c r="E67" t="s">
        <v>253</v>
      </c>
      <c r="F67" t="s">
        <v>320</v>
      </c>
      <c r="G67" t="s">
        <v>387</v>
      </c>
      <c r="H67" t="s">
        <v>454</v>
      </c>
      <c r="I67" t="s">
        <v>521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/>
  </sheetViews>
  <sheetFormatPr defaultRowHeight="14.5"/>
  <sheetData>
    <row r="1" spans="1:3">
      <c r="A1" t="s">
        <v>0</v>
      </c>
      <c r="B1" t="s">
        <v>2</v>
      </c>
      <c r="C1" t="s">
        <v>8</v>
      </c>
    </row>
    <row r="2" spans="1:3">
      <c r="A2" t="s">
        <v>1</v>
      </c>
      <c r="B2" t="s">
        <v>3</v>
      </c>
      <c r="C2" t="s">
        <v>9</v>
      </c>
    </row>
    <row r="3" spans="1:3">
      <c r="A3" t="s">
        <v>1</v>
      </c>
      <c r="B3" t="s">
        <v>4</v>
      </c>
      <c r="C3" t="s">
        <v>10</v>
      </c>
    </row>
    <row r="4" spans="1:3">
      <c r="A4" t="s">
        <v>1</v>
      </c>
      <c r="B4" t="s">
        <v>5</v>
      </c>
      <c r="C4" t="s">
        <v>11</v>
      </c>
    </row>
    <row r="5" spans="1:3">
      <c r="A5" t="s">
        <v>1</v>
      </c>
      <c r="B5" t="s">
        <v>6</v>
      </c>
      <c r="C5" t="s">
        <v>12</v>
      </c>
    </row>
    <row r="6" spans="1:3">
      <c r="A6" t="s">
        <v>1</v>
      </c>
      <c r="B6" t="s">
        <v>7</v>
      </c>
      <c r="C6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/>
  </sheetViews>
  <sheetFormatPr defaultRowHeight="14.5"/>
  <sheetData>
    <row r="1" spans="1:3">
      <c r="A1" t="s">
        <v>522</v>
      </c>
      <c r="B1" t="s">
        <v>524</v>
      </c>
      <c r="C1" t="s">
        <v>526</v>
      </c>
    </row>
    <row r="2" spans="1:3">
      <c r="A2" t="s">
        <v>523</v>
      </c>
      <c r="B2" t="s">
        <v>525</v>
      </c>
      <c r="C2" t="s">
        <v>527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1C35-DCC7-44CC-AF50-BBE33241738A}">
  <dimension ref="B4:K33"/>
  <sheetViews>
    <sheetView workbookViewId="0">
      <selection activeCell="G4" sqref="G4:G33"/>
    </sheetView>
  </sheetViews>
  <sheetFormatPr defaultRowHeight="14.5"/>
  <cols>
    <col min="6" max="6" width="12.26953125" bestFit="1" customWidth="1"/>
    <col min="7" max="7" width="26.36328125" bestFit="1" customWidth="1"/>
    <col min="10" max="10" width="30.54296875" bestFit="1" customWidth="1"/>
  </cols>
  <sheetData>
    <row r="4" spans="2:11">
      <c r="B4">
        <v>2017</v>
      </c>
      <c r="C4" t="s">
        <v>531</v>
      </c>
      <c r="D4">
        <v>18</v>
      </c>
      <c r="E4" t="s">
        <v>571</v>
      </c>
      <c r="F4" t="s">
        <v>569</v>
      </c>
      <c r="G4" t="str">
        <f>_xlfn.CONCAT(F4,E4,B4,C4,D4)</f>
        <v>enroll_num_male_2017_18</v>
      </c>
      <c r="I4" t="s">
        <v>532</v>
      </c>
      <c r="J4" t="s">
        <v>533</v>
      </c>
      <c r="K4" t="str">
        <f>_xlfn.CONCAT(B4,C4,D4,I4,J4)</f>
        <v>2017_18 Male HURE Enrollment (Number)</v>
      </c>
    </row>
    <row r="5" spans="2:11">
      <c r="B5">
        <v>2017</v>
      </c>
      <c r="C5" t="s">
        <v>531</v>
      </c>
      <c r="D5">
        <v>18</v>
      </c>
      <c r="E5" t="s">
        <v>571</v>
      </c>
      <c r="F5" t="s">
        <v>570</v>
      </c>
      <c r="G5" t="str">
        <f t="shared" ref="G5:G33" si="0">_xlfn.CONCAT(F5,E5,B5,C5,D5)</f>
        <v>enroll_share_male_2017_18</v>
      </c>
      <c r="I5" t="s">
        <v>532</v>
      </c>
      <c r="J5" t="s">
        <v>534</v>
      </c>
      <c r="K5" t="str">
        <f t="shared" ref="K5:K33" si="1">_xlfn.CONCAT(B5,C5,D5,I5,J5)</f>
        <v>2017_18 Male HURE Enrollment (%)</v>
      </c>
    </row>
    <row r="6" spans="2:11">
      <c r="B6">
        <v>2017</v>
      </c>
      <c r="C6" t="s">
        <v>531</v>
      </c>
      <c r="D6">
        <v>18</v>
      </c>
      <c r="E6" t="s">
        <v>572</v>
      </c>
      <c r="F6" t="s">
        <v>569</v>
      </c>
      <c r="G6" t="str">
        <f t="shared" si="0"/>
        <v>enroll_num_female_2017_18</v>
      </c>
      <c r="I6" t="s">
        <v>532</v>
      </c>
      <c r="J6" t="s">
        <v>535</v>
      </c>
      <c r="K6" t="str">
        <f t="shared" ref="K6:K7" si="2">_xlfn.CONCAT(B6,C6,D6,I6,J6)</f>
        <v>2017_18 Female HURE Enrollment (Number)</v>
      </c>
    </row>
    <row r="7" spans="2:11">
      <c r="B7">
        <v>2017</v>
      </c>
      <c r="C7" t="s">
        <v>531</v>
      </c>
      <c r="D7">
        <v>18</v>
      </c>
      <c r="E7" t="s">
        <v>572</v>
      </c>
      <c r="F7" t="s">
        <v>570</v>
      </c>
      <c r="G7" t="str">
        <f t="shared" si="0"/>
        <v>enroll_share_female_2017_18</v>
      </c>
      <c r="I7" t="s">
        <v>532</v>
      </c>
      <c r="J7" t="s">
        <v>536</v>
      </c>
      <c r="K7" t="str">
        <f t="shared" si="2"/>
        <v>2017_18 Female HURE Enrollment (%)</v>
      </c>
    </row>
    <row r="8" spans="2:11">
      <c r="B8">
        <v>2017</v>
      </c>
      <c r="C8" t="s">
        <v>531</v>
      </c>
      <c r="D8">
        <v>18</v>
      </c>
      <c r="E8" t="s">
        <v>573</v>
      </c>
      <c r="F8" t="s">
        <v>569</v>
      </c>
      <c r="G8" t="str">
        <f t="shared" si="0"/>
        <v>enroll_num_oth_2017_18</v>
      </c>
      <c r="I8" t="s">
        <v>532</v>
      </c>
      <c r="J8" t="s">
        <v>537</v>
      </c>
      <c r="K8" t="str">
        <f t="shared" si="1"/>
        <v>2017_18 Other HURE Enrollment (Number)</v>
      </c>
    </row>
    <row r="9" spans="2:11">
      <c r="B9">
        <v>2017</v>
      </c>
      <c r="C9" t="s">
        <v>531</v>
      </c>
      <c r="D9">
        <v>18</v>
      </c>
      <c r="E9" t="s">
        <v>573</v>
      </c>
      <c r="F9" t="s">
        <v>570</v>
      </c>
      <c r="G9" t="str">
        <f t="shared" si="0"/>
        <v>enroll_share_oth_2017_18</v>
      </c>
      <c r="I9" t="s">
        <v>532</v>
      </c>
      <c r="J9" t="s">
        <v>538</v>
      </c>
      <c r="K9" t="str">
        <f t="shared" si="1"/>
        <v>2017_18 Other HURE Enrollment (%)</v>
      </c>
    </row>
    <row r="10" spans="2:11">
      <c r="B10">
        <v>2018</v>
      </c>
      <c r="C10" t="s">
        <v>531</v>
      </c>
      <c r="D10">
        <v>19</v>
      </c>
      <c r="E10" t="s">
        <v>571</v>
      </c>
      <c r="F10" t="s">
        <v>569</v>
      </c>
      <c r="G10" t="str">
        <f t="shared" si="0"/>
        <v>enroll_num_male_2018_19</v>
      </c>
      <c r="I10" t="s">
        <v>532</v>
      </c>
      <c r="J10" t="s">
        <v>533</v>
      </c>
      <c r="K10" t="str">
        <f t="shared" si="1"/>
        <v>2018_19 Male HURE Enrollment (Number)</v>
      </c>
    </row>
    <row r="11" spans="2:11">
      <c r="B11">
        <v>2018</v>
      </c>
      <c r="C11" t="s">
        <v>531</v>
      </c>
      <c r="D11">
        <v>19</v>
      </c>
      <c r="E11" t="s">
        <v>571</v>
      </c>
      <c r="F11" t="s">
        <v>570</v>
      </c>
      <c r="G11" t="str">
        <f t="shared" si="0"/>
        <v>enroll_share_male_2018_19</v>
      </c>
      <c r="I11" t="s">
        <v>532</v>
      </c>
      <c r="J11" t="s">
        <v>534</v>
      </c>
      <c r="K11" t="str">
        <f t="shared" si="1"/>
        <v>2018_19 Male HURE Enrollment (%)</v>
      </c>
    </row>
    <row r="12" spans="2:11">
      <c r="B12">
        <v>2018</v>
      </c>
      <c r="C12" t="s">
        <v>531</v>
      </c>
      <c r="D12">
        <v>19</v>
      </c>
      <c r="E12" t="s">
        <v>572</v>
      </c>
      <c r="F12" t="s">
        <v>569</v>
      </c>
      <c r="G12" t="str">
        <f t="shared" si="0"/>
        <v>enroll_num_female_2018_19</v>
      </c>
      <c r="I12" t="s">
        <v>532</v>
      </c>
      <c r="J12" t="s">
        <v>535</v>
      </c>
      <c r="K12" t="str">
        <f t="shared" si="1"/>
        <v>2018_19 Female HURE Enrollment (Number)</v>
      </c>
    </row>
    <row r="13" spans="2:11">
      <c r="B13">
        <v>2018</v>
      </c>
      <c r="C13" t="s">
        <v>531</v>
      </c>
      <c r="D13">
        <v>19</v>
      </c>
      <c r="E13" t="s">
        <v>572</v>
      </c>
      <c r="F13" t="s">
        <v>570</v>
      </c>
      <c r="G13" t="str">
        <f t="shared" si="0"/>
        <v>enroll_share_female_2018_19</v>
      </c>
      <c r="I13" t="s">
        <v>532</v>
      </c>
      <c r="J13" t="s">
        <v>536</v>
      </c>
      <c r="K13" t="str">
        <f t="shared" ref="K13:K14" si="3">_xlfn.CONCAT(B13,C13,D13,I13,J13)</f>
        <v>2018_19 Female HURE Enrollment (%)</v>
      </c>
    </row>
    <row r="14" spans="2:11">
      <c r="B14">
        <v>2018</v>
      </c>
      <c r="C14" t="s">
        <v>531</v>
      </c>
      <c r="D14">
        <v>19</v>
      </c>
      <c r="E14" t="s">
        <v>573</v>
      </c>
      <c r="F14" t="s">
        <v>569</v>
      </c>
      <c r="G14" t="str">
        <f t="shared" si="0"/>
        <v>enroll_num_oth_2018_19</v>
      </c>
      <c r="I14" t="s">
        <v>532</v>
      </c>
      <c r="J14" t="s">
        <v>537</v>
      </c>
      <c r="K14" t="str">
        <f t="shared" si="3"/>
        <v>2018_19 Other HURE Enrollment (Number)</v>
      </c>
    </row>
    <row r="15" spans="2:11">
      <c r="B15">
        <v>2018</v>
      </c>
      <c r="C15" t="s">
        <v>531</v>
      </c>
      <c r="D15">
        <v>19</v>
      </c>
      <c r="E15" t="s">
        <v>573</v>
      </c>
      <c r="F15" t="s">
        <v>570</v>
      </c>
      <c r="G15" t="str">
        <f t="shared" si="0"/>
        <v>enroll_share_oth_2018_19</v>
      </c>
      <c r="I15" t="s">
        <v>532</v>
      </c>
      <c r="J15" t="s">
        <v>538</v>
      </c>
      <c r="K15" t="str">
        <f t="shared" si="1"/>
        <v>2018_19 Other HURE Enrollment (%)</v>
      </c>
    </row>
    <row r="16" spans="2:11">
      <c r="B16">
        <v>2019</v>
      </c>
      <c r="C16" t="s">
        <v>531</v>
      </c>
      <c r="D16">
        <v>20</v>
      </c>
      <c r="E16" t="s">
        <v>571</v>
      </c>
      <c r="F16" t="s">
        <v>569</v>
      </c>
      <c r="G16" t="str">
        <f t="shared" si="0"/>
        <v>enroll_num_male_2019_20</v>
      </c>
      <c r="I16" t="s">
        <v>532</v>
      </c>
      <c r="J16" t="s">
        <v>533</v>
      </c>
      <c r="K16" t="str">
        <f t="shared" si="1"/>
        <v>2019_20 Male HURE Enrollment (Number)</v>
      </c>
    </row>
    <row r="17" spans="2:11">
      <c r="B17">
        <v>2019</v>
      </c>
      <c r="C17" t="s">
        <v>531</v>
      </c>
      <c r="D17">
        <v>20</v>
      </c>
      <c r="E17" t="s">
        <v>571</v>
      </c>
      <c r="F17" t="s">
        <v>570</v>
      </c>
      <c r="G17" t="str">
        <f t="shared" si="0"/>
        <v>enroll_share_male_2019_20</v>
      </c>
      <c r="I17" t="s">
        <v>532</v>
      </c>
      <c r="J17" t="s">
        <v>534</v>
      </c>
      <c r="K17" t="str">
        <f t="shared" si="1"/>
        <v>2019_20 Male HURE Enrollment (%)</v>
      </c>
    </row>
    <row r="18" spans="2:11">
      <c r="B18">
        <v>2019</v>
      </c>
      <c r="C18" t="s">
        <v>531</v>
      </c>
      <c r="D18">
        <v>20</v>
      </c>
      <c r="E18" t="s">
        <v>572</v>
      </c>
      <c r="F18" t="s">
        <v>569</v>
      </c>
      <c r="G18" t="str">
        <f t="shared" si="0"/>
        <v>enroll_num_female_2019_20</v>
      </c>
      <c r="I18" t="s">
        <v>532</v>
      </c>
      <c r="J18" t="s">
        <v>535</v>
      </c>
      <c r="K18" t="str">
        <f t="shared" si="1"/>
        <v>2019_20 Female HURE Enrollment (Number)</v>
      </c>
    </row>
    <row r="19" spans="2:11">
      <c r="B19">
        <v>2019</v>
      </c>
      <c r="C19" t="s">
        <v>531</v>
      </c>
      <c r="D19">
        <v>20</v>
      </c>
      <c r="E19" t="s">
        <v>572</v>
      </c>
      <c r="F19" t="s">
        <v>570</v>
      </c>
      <c r="G19" t="str">
        <f t="shared" si="0"/>
        <v>enroll_share_female_2019_20</v>
      </c>
      <c r="I19" t="s">
        <v>532</v>
      </c>
      <c r="J19" t="s">
        <v>536</v>
      </c>
      <c r="K19" t="str">
        <f t="shared" ref="K19:K20" si="4">_xlfn.CONCAT(B19,C19,D19,I19,J19)</f>
        <v>2019_20 Female HURE Enrollment (%)</v>
      </c>
    </row>
    <row r="20" spans="2:11">
      <c r="B20">
        <v>2019</v>
      </c>
      <c r="C20" t="s">
        <v>531</v>
      </c>
      <c r="D20">
        <v>20</v>
      </c>
      <c r="E20" t="s">
        <v>573</v>
      </c>
      <c r="F20" t="s">
        <v>569</v>
      </c>
      <c r="G20" t="str">
        <f t="shared" si="0"/>
        <v>enroll_num_oth_2019_20</v>
      </c>
      <c r="I20" t="s">
        <v>532</v>
      </c>
      <c r="J20" t="s">
        <v>537</v>
      </c>
      <c r="K20" t="str">
        <f t="shared" si="4"/>
        <v>2019_20 Other HURE Enrollment (Number)</v>
      </c>
    </row>
    <row r="21" spans="2:11">
      <c r="B21">
        <v>2019</v>
      </c>
      <c r="C21" t="s">
        <v>531</v>
      </c>
      <c r="D21">
        <v>20</v>
      </c>
      <c r="E21" t="s">
        <v>573</v>
      </c>
      <c r="F21" t="s">
        <v>570</v>
      </c>
      <c r="G21" t="str">
        <f t="shared" si="0"/>
        <v>enroll_share_oth_2019_20</v>
      </c>
      <c r="I21" t="s">
        <v>532</v>
      </c>
      <c r="J21" t="s">
        <v>538</v>
      </c>
      <c r="K21" t="str">
        <f t="shared" si="1"/>
        <v>2019_20 Other HURE Enrollment (%)</v>
      </c>
    </row>
    <row r="22" spans="2:11">
      <c r="B22">
        <v>2020</v>
      </c>
      <c r="C22" t="s">
        <v>531</v>
      </c>
      <c r="D22">
        <v>21</v>
      </c>
      <c r="E22" t="s">
        <v>571</v>
      </c>
      <c r="F22" t="s">
        <v>569</v>
      </c>
      <c r="G22" t="str">
        <f t="shared" si="0"/>
        <v>enroll_num_male_2020_21</v>
      </c>
      <c r="I22" t="s">
        <v>532</v>
      </c>
      <c r="J22" t="s">
        <v>533</v>
      </c>
      <c r="K22" t="str">
        <f t="shared" si="1"/>
        <v>2020_21 Male HURE Enrollment (Number)</v>
      </c>
    </row>
    <row r="23" spans="2:11">
      <c r="B23">
        <v>2020</v>
      </c>
      <c r="C23" t="s">
        <v>531</v>
      </c>
      <c r="D23">
        <v>21</v>
      </c>
      <c r="E23" t="s">
        <v>571</v>
      </c>
      <c r="F23" t="s">
        <v>570</v>
      </c>
      <c r="G23" t="str">
        <f t="shared" si="0"/>
        <v>enroll_share_male_2020_21</v>
      </c>
      <c r="I23" t="s">
        <v>532</v>
      </c>
      <c r="J23" t="s">
        <v>534</v>
      </c>
      <c r="K23" t="str">
        <f t="shared" si="1"/>
        <v>2020_21 Male HURE Enrollment (%)</v>
      </c>
    </row>
    <row r="24" spans="2:11">
      <c r="B24">
        <v>2020</v>
      </c>
      <c r="C24" t="s">
        <v>531</v>
      </c>
      <c r="D24">
        <v>21</v>
      </c>
      <c r="E24" t="s">
        <v>572</v>
      </c>
      <c r="F24" t="s">
        <v>569</v>
      </c>
      <c r="G24" t="str">
        <f t="shared" si="0"/>
        <v>enroll_num_female_2020_21</v>
      </c>
      <c r="I24" t="s">
        <v>532</v>
      </c>
      <c r="J24" t="s">
        <v>535</v>
      </c>
      <c r="K24" t="str">
        <f t="shared" ref="K24:K25" si="5">_xlfn.CONCAT(B24,C24,D24,I24,J24)</f>
        <v>2020_21 Female HURE Enrollment (Number)</v>
      </c>
    </row>
    <row r="25" spans="2:11">
      <c r="B25">
        <v>2020</v>
      </c>
      <c r="C25" t="s">
        <v>531</v>
      </c>
      <c r="D25">
        <v>21</v>
      </c>
      <c r="E25" t="s">
        <v>572</v>
      </c>
      <c r="F25" t="s">
        <v>570</v>
      </c>
      <c r="G25" t="str">
        <f t="shared" si="0"/>
        <v>enroll_share_female_2020_21</v>
      </c>
      <c r="I25" t="s">
        <v>532</v>
      </c>
      <c r="J25" t="s">
        <v>536</v>
      </c>
      <c r="K25" t="str">
        <f t="shared" si="5"/>
        <v>2020_21 Female HURE Enrollment (%)</v>
      </c>
    </row>
    <row r="26" spans="2:11">
      <c r="B26">
        <v>2020</v>
      </c>
      <c r="C26" t="s">
        <v>531</v>
      </c>
      <c r="D26">
        <v>21</v>
      </c>
      <c r="E26" t="s">
        <v>573</v>
      </c>
      <c r="F26" t="s">
        <v>569</v>
      </c>
      <c r="G26" t="str">
        <f t="shared" si="0"/>
        <v>enroll_num_oth_2020_21</v>
      </c>
      <c r="I26" t="s">
        <v>532</v>
      </c>
      <c r="J26" t="s">
        <v>537</v>
      </c>
      <c r="K26" t="str">
        <f t="shared" si="1"/>
        <v>2020_21 Other HURE Enrollment (Number)</v>
      </c>
    </row>
    <row r="27" spans="2:11">
      <c r="B27">
        <v>2020</v>
      </c>
      <c r="C27" t="s">
        <v>531</v>
      </c>
      <c r="D27">
        <v>21</v>
      </c>
      <c r="E27" t="s">
        <v>573</v>
      </c>
      <c r="F27" t="s">
        <v>570</v>
      </c>
      <c r="G27" t="str">
        <f t="shared" si="0"/>
        <v>enroll_share_oth_2020_21</v>
      </c>
      <c r="I27" t="s">
        <v>532</v>
      </c>
      <c r="J27" t="s">
        <v>538</v>
      </c>
      <c r="K27" t="str">
        <f t="shared" si="1"/>
        <v>2020_21 Other HURE Enrollment (%)</v>
      </c>
    </row>
    <row r="28" spans="2:11">
      <c r="B28">
        <v>2021</v>
      </c>
      <c r="C28" t="s">
        <v>531</v>
      </c>
      <c r="D28">
        <v>22</v>
      </c>
      <c r="E28" t="s">
        <v>571</v>
      </c>
      <c r="F28" t="s">
        <v>569</v>
      </c>
      <c r="G28" t="str">
        <f t="shared" si="0"/>
        <v>enroll_num_male_2021_22</v>
      </c>
      <c r="I28" t="s">
        <v>532</v>
      </c>
      <c r="J28" t="s">
        <v>533</v>
      </c>
      <c r="K28" t="str">
        <f t="shared" si="1"/>
        <v>2021_22 Male HURE Enrollment (Number)</v>
      </c>
    </row>
    <row r="29" spans="2:11">
      <c r="B29">
        <v>2021</v>
      </c>
      <c r="C29" t="s">
        <v>531</v>
      </c>
      <c r="D29">
        <v>22</v>
      </c>
      <c r="E29" t="s">
        <v>571</v>
      </c>
      <c r="F29" t="s">
        <v>570</v>
      </c>
      <c r="G29" t="str">
        <f t="shared" si="0"/>
        <v>enroll_share_male_2021_22</v>
      </c>
      <c r="I29" t="s">
        <v>532</v>
      </c>
      <c r="J29" t="s">
        <v>534</v>
      </c>
      <c r="K29" t="str">
        <f t="shared" si="1"/>
        <v>2021_22 Male HURE Enrollment (%)</v>
      </c>
    </row>
    <row r="30" spans="2:11">
      <c r="B30">
        <v>2021</v>
      </c>
      <c r="C30" t="s">
        <v>531</v>
      </c>
      <c r="D30">
        <v>22</v>
      </c>
      <c r="E30" t="s">
        <v>572</v>
      </c>
      <c r="F30" t="s">
        <v>569</v>
      </c>
      <c r="G30" t="str">
        <f t="shared" si="0"/>
        <v>enroll_num_female_2021_22</v>
      </c>
      <c r="I30" t="s">
        <v>532</v>
      </c>
      <c r="J30" t="s">
        <v>535</v>
      </c>
      <c r="K30" t="str">
        <f t="shared" ref="K30:K31" si="6">_xlfn.CONCAT(B30,C30,D30,I30,J30)</f>
        <v>2021_22 Female HURE Enrollment (Number)</v>
      </c>
    </row>
    <row r="31" spans="2:11">
      <c r="B31">
        <v>2021</v>
      </c>
      <c r="C31" t="s">
        <v>531</v>
      </c>
      <c r="D31">
        <v>22</v>
      </c>
      <c r="E31" t="s">
        <v>572</v>
      </c>
      <c r="F31" t="s">
        <v>570</v>
      </c>
      <c r="G31" t="str">
        <f t="shared" si="0"/>
        <v>enroll_share_female_2021_22</v>
      </c>
      <c r="I31" t="s">
        <v>532</v>
      </c>
      <c r="J31" t="s">
        <v>536</v>
      </c>
      <c r="K31" t="str">
        <f t="shared" si="6"/>
        <v>2021_22 Female HURE Enrollment (%)</v>
      </c>
    </row>
    <row r="32" spans="2:11">
      <c r="B32">
        <v>2021</v>
      </c>
      <c r="C32" t="s">
        <v>531</v>
      </c>
      <c r="D32">
        <v>22</v>
      </c>
      <c r="E32" t="s">
        <v>573</v>
      </c>
      <c r="F32" t="s">
        <v>569</v>
      </c>
      <c r="G32" t="str">
        <f t="shared" si="0"/>
        <v>enroll_num_oth_2021_22</v>
      </c>
      <c r="I32" t="s">
        <v>532</v>
      </c>
      <c r="J32" t="s">
        <v>537</v>
      </c>
      <c r="K32" t="str">
        <f t="shared" si="1"/>
        <v>2021_22 Other HURE Enrollment (Number)</v>
      </c>
    </row>
    <row r="33" spans="2:11">
      <c r="B33">
        <v>2021</v>
      </c>
      <c r="C33" t="s">
        <v>531</v>
      </c>
      <c r="D33">
        <v>22</v>
      </c>
      <c r="E33" t="s">
        <v>573</v>
      </c>
      <c r="F33" t="s">
        <v>570</v>
      </c>
      <c r="G33" t="str">
        <f t="shared" si="0"/>
        <v>enroll_share_oth_2021_22</v>
      </c>
      <c r="I33" t="s">
        <v>532</v>
      </c>
      <c r="J33" t="s">
        <v>538</v>
      </c>
      <c r="K33" t="str">
        <f t="shared" si="1"/>
        <v>2021_22 Other HURE Enrollment (%)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choices_current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Nicholus Tint Zaw</cp:lastModifiedBy>
  <dcterms:modified xsi:type="dcterms:W3CDTF">2023-06-27T11:19:06Z</dcterms:modified>
</cp:coreProperties>
</file>