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buhr\Documents\GitHub\Exercises\NickBuhro.Exercises.ProjectEuler\"/>
    </mc:Choice>
  </mc:AlternateContent>
  <bookViews>
    <workbookView xWindow="930" yWindow="0" windowWidth="19560" windowHeight="8205"/>
  </bookViews>
  <sheets>
    <sheet name="Sheet1" sheetId="1" r:id="rId1"/>
  </sheets>
  <definedNames>
    <definedName name="TRESHOLD">Sheet1!$G$1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  <c r="G1" i="1"/>
  <c r="A3" i="1"/>
  <c r="A4" i="1" l="1"/>
  <c r="B3" i="1"/>
  <c r="C3" i="1" s="1"/>
  <c r="D3" i="1" s="1"/>
  <c r="E3" i="1" l="1"/>
  <c r="E4" i="1"/>
  <c r="B4" i="1"/>
  <c r="C4" i="1" s="1"/>
  <c r="D4" i="1" s="1"/>
  <c r="A5" i="1"/>
  <c r="A6" i="1" l="1"/>
  <c r="B5" i="1"/>
  <c r="C5" i="1" s="1"/>
  <c r="D5" i="1" s="1"/>
  <c r="E5" i="1" l="1"/>
  <c r="B6" i="1"/>
  <c r="C6" i="1" s="1"/>
  <c r="D6" i="1" s="1"/>
  <c r="A7" i="1"/>
  <c r="B7" i="1" l="1"/>
  <c r="C7" i="1" s="1"/>
  <c r="D7" i="1" s="1"/>
  <c r="A8" i="1"/>
  <c r="E6" i="1"/>
  <c r="E7" i="1" l="1"/>
  <c r="A9" i="1"/>
  <c r="B8" i="1"/>
  <c r="C8" i="1" s="1"/>
  <c r="D8" i="1" s="1"/>
  <c r="A10" i="1" l="1"/>
  <c r="B9" i="1"/>
  <c r="C9" i="1" s="1"/>
  <c r="D9" i="1" s="1"/>
  <c r="E8" i="1"/>
  <c r="E9" i="1" l="1"/>
  <c r="B10" i="1"/>
  <c r="C10" i="1" s="1"/>
  <c r="D10" i="1" s="1"/>
  <c r="A11" i="1"/>
  <c r="A12" i="1" l="1"/>
  <c r="B11" i="1"/>
  <c r="C11" i="1" s="1"/>
  <c r="D11" i="1" s="1"/>
  <c r="E10" i="1"/>
  <c r="B12" i="1" l="1"/>
  <c r="C12" i="1" s="1"/>
  <c r="D12" i="1" s="1"/>
  <c r="A13" i="1"/>
  <c r="E11" i="1"/>
  <c r="E12" i="1"/>
  <c r="B13" i="1" l="1"/>
  <c r="C13" i="1" s="1"/>
  <c r="D13" i="1" s="1"/>
  <c r="A14" i="1"/>
  <c r="E14" i="1" l="1"/>
  <c r="E13" i="1"/>
  <c r="A15" i="1"/>
  <c r="B14" i="1"/>
  <c r="C14" i="1" s="1"/>
  <c r="D14" i="1" s="1"/>
  <c r="A16" i="1" l="1"/>
  <c r="B15" i="1"/>
  <c r="C15" i="1" s="1"/>
  <c r="D15" i="1" s="1"/>
  <c r="E15" i="1" l="1"/>
  <c r="B16" i="1"/>
  <c r="C16" i="1" s="1"/>
  <c r="D16" i="1" s="1"/>
  <c r="A17" i="1"/>
  <c r="E16" i="1" l="1"/>
  <c r="A18" i="1"/>
  <c r="B17" i="1"/>
  <c r="C17" i="1" s="1"/>
  <c r="D17" i="1" s="1"/>
  <c r="A19" i="1" l="1"/>
  <c r="B18" i="1"/>
  <c r="C18" i="1" s="1"/>
  <c r="D18" i="1" s="1"/>
  <c r="E17" i="1"/>
  <c r="E18" i="1" l="1"/>
  <c r="B19" i="1"/>
  <c r="C19" i="1" s="1"/>
  <c r="D19" i="1" s="1"/>
  <c r="A20" i="1"/>
  <c r="B20" i="1" l="1"/>
  <c r="C20" i="1" s="1"/>
  <c r="D20" i="1" s="1"/>
  <c r="A21" i="1"/>
  <c r="E20" i="1"/>
  <c r="E19" i="1"/>
  <c r="A22" i="1" l="1"/>
  <c r="B21" i="1"/>
  <c r="C21" i="1" s="1"/>
  <c r="D21" i="1" s="1"/>
  <c r="E21" i="1" l="1"/>
  <c r="A23" i="1"/>
  <c r="B22" i="1"/>
  <c r="C22" i="1" s="1"/>
  <c r="D22" i="1" s="1"/>
  <c r="E22" i="1" l="1"/>
  <c r="B23" i="1"/>
  <c r="C23" i="1" s="1"/>
  <c r="D23" i="1" s="1"/>
  <c r="A24" i="1"/>
  <c r="E23" i="1" l="1"/>
  <c r="A25" i="1"/>
  <c r="B24" i="1"/>
  <c r="C24" i="1" s="1"/>
  <c r="D24" i="1" s="1"/>
  <c r="E24" i="1" l="1"/>
  <c r="A26" i="1"/>
  <c r="B25" i="1"/>
  <c r="C25" i="1" s="1"/>
  <c r="D25" i="1" s="1"/>
  <c r="E25" i="1" l="1"/>
  <c r="A27" i="1"/>
  <c r="B26" i="1"/>
  <c r="C26" i="1" s="1"/>
  <c r="D26" i="1" s="1"/>
  <c r="E26" i="1" l="1"/>
  <c r="B27" i="1"/>
  <c r="C27" i="1" s="1"/>
  <c r="D27" i="1" s="1"/>
  <c r="A28" i="1"/>
  <c r="E27" i="1" l="1"/>
  <c r="A29" i="1"/>
  <c r="B28" i="1"/>
  <c r="C28" i="1" s="1"/>
  <c r="D28" i="1" s="1"/>
  <c r="E28" i="1" l="1"/>
  <c r="A30" i="1"/>
  <c r="B29" i="1"/>
  <c r="C29" i="1" s="1"/>
  <c r="D29" i="1" s="1"/>
  <c r="E29" i="1" l="1"/>
  <c r="B30" i="1"/>
  <c r="C30" i="1" s="1"/>
  <c r="D30" i="1" s="1"/>
  <c r="A31" i="1"/>
  <c r="E30" i="1" l="1"/>
  <c r="A32" i="1"/>
  <c r="B31" i="1"/>
  <c r="C31" i="1" s="1"/>
  <c r="D31" i="1" s="1"/>
  <c r="E31" i="1" l="1"/>
  <c r="B32" i="1"/>
  <c r="C32" i="1" s="1"/>
  <c r="A33" i="1"/>
  <c r="D32" i="1"/>
  <c r="B33" i="1" l="1"/>
  <c r="C33" i="1" s="1"/>
  <c r="D33" i="1" s="1"/>
  <c r="A34" i="1"/>
  <c r="E32" i="1"/>
  <c r="A35" i="1" l="1"/>
  <c r="B34" i="1"/>
  <c r="C34" i="1" s="1"/>
  <c r="D34" i="1" s="1"/>
  <c r="E33" i="1"/>
  <c r="E34" i="1" l="1"/>
  <c r="B35" i="1"/>
  <c r="C35" i="1" s="1"/>
  <c r="D35" i="1" s="1"/>
  <c r="A36" i="1"/>
  <c r="E35" i="1" l="1"/>
  <c r="A37" i="1"/>
  <c r="B36" i="1"/>
  <c r="C36" i="1" s="1"/>
  <c r="D36" i="1" s="1"/>
  <c r="E36" i="1" l="1"/>
  <c r="B37" i="1"/>
  <c r="C37" i="1" s="1"/>
  <c r="D37" i="1" s="1"/>
  <c r="A38" i="1"/>
  <c r="E37" i="1" l="1"/>
  <c r="A39" i="1"/>
  <c r="B38" i="1"/>
  <c r="C38" i="1" s="1"/>
  <c r="D38" i="1" s="1"/>
  <c r="E38" i="1" l="1"/>
  <c r="B39" i="1"/>
  <c r="C39" i="1" s="1"/>
  <c r="D39" i="1" s="1"/>
  <c r="A40" i="1"/>
  <c r="E39" i="1" l="1"/>
  <c r="B40" i="1"/>
  <c r="C40" i="1" s="1"/>
  <c r="D40" i="1" s="1"/>
  <c r="A41" i="1"/>
  <c r="E40" i="1" l="1"/>
  <c r="A42" i="1"/>
  <c r="B41" i="1"/>
  <c r="C41" i="1" s="1"/>
  <c r="D41" i="1" s="1"/>
  <c r="E41" i="1" l="1"/>
  <c r="A43" i="1"/>
  <c r="B42" i="1"/>
  <c r="C42" i="1" s="1"/>
  <c r="D42" i="1" s="1"/>
  <c r="E42" i="1" l="1"/>
  <c r="B43" i="1"/>
  <c r="C43" i="1" s="1"/>
  <c r="D43" i="1" s="1"/>
  <c r="A44" i="1"/>
  <c r="B44" i="1" l="1"/>
  <c r="C44" i="1" s="1"/>
  <c r="D44" i="1" s="1"/>
  <c r="A45" i="1"/>
  <c r="E43" i="1"/>
  <c r="A46" i="1" l="1"/>
  <c r="B45" i="1"/>
  <c r="C45" i="1" s="1"/>
  <c r="D45" i="1" s="1"/>
  <c r="E44" i="1"/>
  <c r="E45" i="1" l="1"/>
  <c r="A47" i="1"/>
  <c r="B46" i="1"/>
  <c r="C46" i="1" s="1"/>
  <c r="D46" i="1" s="1"/>
  <c r="E46" i="1" l="1"/>
  <c r="B47" i="1"/>
  <c r="C47" i="1" s="1"/>
  <c r="D47" i="1" s="1"/>
  <c r="A48" i="1"/>
  <c r="B48" i="1" l="1"/>
  <c r="C48" i="1" s="1"/>
  <c r="D48" i="1" s="1"/>
  <c r="A49" i="1"/>
  <c r="E47" i="1"/>
  <c r="E48" i="1" l="1"/>
  <c r="B49" i="1"/>
  <c r="C49" i="1" s="1"/>
  <c r="D49" i="1" s="1"/>
  <c r="A50" i="1"/>
  <c r="E49" i="1" l="1"/>
  <c r="B50" i="1"/>
  <c r="C50" i="1" s="1"/>
  <c r="D50" i="1" s="1"/>
  <c r="A51" i="1"/>
  <c r="B51" i="1" l="1"/>
  <c r="C51" i="1" s="1"/>
  <c r="D51" i="1" s="1"/>
  <c r="E50" i="1"/>
  <c r="E51" i="1" l="1"/>
</calcChain>
</file>

<file path=xl/sharedStrings.xml><?xml version="1.0" encoding="utf-8"?>
<sst xmlns="http://schemas.openxmlformats.org/spreadsheetml/2006/main" count="6" uniqueCount="6">
  <si>
    <t>i</t>
  </si>
  <si>
    <t>pa(i)</t>
  </si>
  <si>
    <t>p(i)</t>
  </si>
  <si>
    <t>summand</t>
  </si>
  <si>
    <t>expectation</t>
  </si>
  <si>
    <t>treshold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</si>
</sst>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B1" sqref="B1"/>
    </sheetView>
  </sheetViews>
  <sheetFormatPr defaultRowHeight="15" x14ac:dyDescent="0.25"/>
  <cols>
    <col min="1" max="1" width="4.7109375" style="6" customWidth="1"/>
    <col min="2" max="4" width="17.140625" style="5" customWidth="1"/>
    <col min="5" max="5" width="17.140625" style="7" customWidth="1"/>
    <col min="6" max="6" width="9.140625" style="1"/>
  </cols>
  <sheetData>
    <row r="1" spans="1:7" ht="15.7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8">
        <f>POWER(0.1, 10)/2</f>
        <v>5.0000000000000054E-11</v>
      </c>
    </row>
    <row r="2" spans="1:7" x14ac:dyDescent="0.25">
      <c r="A2" s="6">
        <v>0</v>
      </c>
      <c r="B2" s="5">
        <v>0</v>
      </c>
      <c r="C2" s="5">
        <v>0</v>
      </c>
      <c r="D2" s="5">
        <v>0</v>
      </c>
      <c r="E2" s="7">
        <v>0</v>
      </c>
    </row>
    <row r="3" spans="1:7" x14ac:dyDescent="0.25">
      <c r="A3" s="6">
        <f>A2+1</f>
        <v>1</v>
      </c>
      <c r="B3" s="5">
        <f>POWER(1-POWER(0.5, A3), 32)</f>
        <v>2.3283064365386963E-10</v>
      </c>
      <c r="C3" s="5">
        <f>B3-B2</f>
        <v>2.3283064365386963E-10</v>
      </c>
      <c r="D3" s="5">
        <f>A3*C3</f>
        <v>2.3283064365386963E-10</v>
      </c>
      <c r="E3" s="7">
        <f>SUM(D$2:D3)</f>
        <v>2.3283064365386963E-10</v>
      </c>
      <c r="F3" s="1" t="str">
        <f>IF(D3&lt;TRESHOLD, "&lt; READY!", "")</f>
        <v/>
      </c>
    </row>
    <row r="4" spans="1:7" x14ac:dyDescent="0.25">
      <c r="A4" s="6">
        <f t="shared" ref="A4:A22" si="0">A3+1</f>
        <v>2</v>
      </c>
      <c r="B4" s="5">
        <f t="shared" ref="B4:B51" si="1">POWER(1-POWER(0.5, A4), 32)</f>
        <v>1.0045242572063329E-4</v>
      </c>
      <c r="C4" s="5">
        <f t="shared" ref="C4:C51" si="2">B4-B3</f>
        <v>1.0045219288998963E-4</v>
      </c>
      <c r="D4" s="5">
        <f t="shared" ref="D4:D22" si="3">A4*C4</f>
        <v>2.0090438577997926E-4</v>
      </c>
      <c r="E4" s="7">
        <f>SUM(D$2:D4)</f>
        <v>2.0090461861062292E-4</v>
      </c>
      <c r="F4" s="1" t="str">
        <f>IF(D4&lt;TRESHOLD, "&lt; READY!", "")</f>
        <v/>
      </c>
    </row>
    <row r="5" spans="1:7" x14ac:dyDescent="0.25">
      <c r="A5" s="6">
        <f t="shared" si="0"/>
        <v>3</v>
      </c>
      <c r="B5" s="5">
        <f t="shared" si="1"/>
        <v>1.3939837037683136E-2</v>
      </c>
      <c r="C5" s="5">
        <f t="shared" si="2"/>
        <v>1.3839384611962503E-2</v>
      </c>
      <c r="D5" s="5">
        <f t="shared" si="3"/>
        <v>4.1518153835887507E-2</v>
      </c>
      <c r="E5" s="7">
        <f>SUM(D$2:D5)</f>
        <v>4.171905845449813E-2</v>
      </c>
      <c r="F5" s="1" t="str">
        <f>IF(D5&lt;TRESHOLD, "&lt; READY!", "")</f>
        <v/>
      </c>
    </row>
    <row r="6" spans="1:7" x14ac:dyDescent="0.25">
      <c r="A6" s="6">
        <f t="shared" si="0"/>
        <v>4</v>
      </c>
      <c r="B6" s="5">
        <f t="shared" si="1"/>
        <v>0.12678878637700036</v>
      </c>
      <c r="C6" s="5">
        <f t="shared" si="2"/>
        <v>0.11284894933931723</v>
      </c>
      <c r="D6" s="5">
        <f t="shared" si="3"/>
        <v>0.45139579735726892</v>
      </c>
      <c r="E6" s="7">
        <f>SUM(D$2:D6)</f>
        <v>0.49311485581176706</v>
      </c>
      <c r="F6" s="1" t="str">
        <f>IF(D6&lt;TRESHOLD, "&lt; READY!", "")</f>
        <v/>
      </c>
    </row>
    <row r="7" spans="1:7" x14ac:dyDescent="0.25">
      <c r="A7" s="6">
        <f t="shared" si="0"/>
        <v>5</v>
      </c>
      <c r="B7" s="5">
        <f t="shared" si="1"/>
        <v>0.36205528925631653</v>
      </c>
      <c r="C7" s="5">
        <f t="shared" si="2"/>
        <v>0.23526650287931616</v>
      </c>
      <c r="D7" s="5">
        <f t="shared" si="3"/>
        <v>1.1763325143965808</v>
      </c>
      <c r="E7" s="7">
        <f>SUM(D$2:D7)</f>
        <v>1.6694473702083479</v>
      </c>
      <c r="F7" s="1" t="str">
        <f>IF(D7&lt;TRESHOLD, "&lt; READY!", "")</f>
        <v/>
      </c>
    </row>
    <row r="8" spans="1:7" x14ac:dyDescent="0.25">
      <c r="A8" s="6">
        <f t="shared" si="0"/>
        <v>6</v>
      </c>
      <c r="B8" s="5">
        <f t="shared" si="1"/>
        <v>0.60414114596169277</v>
      </c>
      <c r="C8" s="5">
        <f t="shared" si="2"/>
        <v>0.24208585670537625</v>
      </c>
      <c r="D8" s="5">
        <f t="shared" si="3"/>
        <v>1.4525151402322574</v>
      </c>
      <c r="E8" s="7">
        <f>SUM(D$2:D8)</f>
        <v>3.1219625104406052</v>
      </c>
      <c r="F8" s="1" t="str">
        <f>IF(D8&lt;TRESHOLD, "&lt; READY!", "")</f>
        <v/>
      </c>
    </row>
    <row r="9" spans="1:7" x14ac:dyDescent="0.25">
      <c r="A9" s="6">
        <f t="shared" si="0"/>
        <v>7</v>
      </c>
      <c r="B9" s="5">
        <f t="shared" si="1"/>
        <v>0.77803662602971091</v>
      </c>
      <c r="C9" s="5">
        <f t="shared" si="2"/>
        <v>0.17389548006801814</v>
      </c>
      <c r="D9" s="5">
        <f t="shared" si="3"/>
        <v>1.217268360476127</v>
      </c>
      <c r="E9" s="7">
        <f>SUM(D$2:D9)</f>
        <v>4.3392308709167322</v>
      </c>
      <c r="F9" s="1" t="str">
        <f>IF(D9&lt;TRESHOLD, "&lt; READY!", "")</f>
        <v/>
      </c>
    </row>
    <row r="10" spans="1:7" x14ac:dyDescent="0.25">
      <c r="A10" s="6">
        <f t="shared" si="0"/>
        <v>8</v>
      </c>
      <c r="B10" s="5">
        <f t="shared" si="1"/>
        <v>0.88228091294974909</v>
      </c>
      <c r="C10" s="5">
        <f t="shared" si="2"/>
        <v>0.10424428692003818</v>
      </c>
      <c r="D10" s="5">
        <f t="shared" si="3"/>
        <v>0.83395429536030541</v>
      </c>
      <c r="E10" s="7">
        <f>SUM(D$2:D10)</f>
        <v>5.1731851662770376</v>
      </c>
      <c r="F10" s="1" t="str">
        <f>IF(D10&lt;TRESHOLD, "&lt; READY!", "")</f>
        <v/>
      </c>
    </row>
    <row r="11" spans="1:7" x14ac:dyDescent="0.25">
      <c r="A11" s="6">
        <f t="shared" si="0"/>
        <v>9</v>
      </c>
      <c r="B11" s="5">
        <f t="shared" si="1"/>
        <v>0.93935565257735176</v>
      </c>
      <c r="C11" s="5">
        <f t="shared" si="2"/>
        <v>5.7074739627602677E-2</v>
      </c>
      <c r="D11" s="5">
        <f t="shared" si="3"/>
        <v>0.5136726566484241</v>
      </c>
      <c r="E11" s="7">
        <f>SUM(D$2:D11)</f>
        <v>5.6868578229254618</v>
      </c>
      <c r="F11" s="1" t="str">
        <f>IF(D11&lt;TRESHOLD, "&lt; READY!", "")</f>
        <v/>
      </c>
    </row>
    <row r="12" spans="1:7" x14ac:dyDescent="0.25">
      <c r="A12" s="6">
        <f t="shared" si="0"/>
        <v>10</v>
      </c>
      <c r="B12" s="5">
        <f t="shared" si="1"/>
        <v>0.96921843562832211</v>
      </c>
      <c r="C12" s="5">
        <f t="shared" si="2"/>
        <v>2.9862783050970343E-2</v>
      </c>
      <c r="D12" s="5">
        <f t="shared" si="3"/>
        <v>0.29862783050970343</v>
      </c>
      <c r="E12" s="7">
        <f>SUM(D$2:D12)</f>
        <v>5.9854856534351653</v>
      </c>
      <c r="F12" s="1" t="str">
        <f>IF(D12&lt;TRESHOLD, "&lt; READY!", "")</f>
        <v/>
      </c>
    </row>
    <row r="13" spans="1:7" x14ac:dyDescent="0.25">
      <c r="A13" s="6">
        <f t="shared" si="0"/>
        <v>11</v>
      </c>
      <c r="B13" s="5">
        <f t="shared" si="1"/>
        <v>0.98449268023375036</v>
      </c>
      <c r="C13" s="5">
        <f t="shared" si="2"/>
        <v>1.5274244605428255E-2</v>
      </c>
      <c r="D13" s="5">
        <f t="shared" si="3"/>
        <v>0.16801669065971081</v>
      </c>
      <c r="E13" s="7">
        <f>SUM(D$2:D13)</f>
        <v>6.1535023440948757</v>
      </c>
      <c r="F13" s="1" t="str">
        <f>IF(D13&lt;TRESHOLD, "&lt; READY!", "")</f>
        <v/>
      </c>
    </row>
    <row r="14" spans="1:7" x14ac:dyDescent="0.25">
      <c r="A14" s="6">
        <f t="shared" si="0"/>
        <v>12</v>
      </c>
      <c r="B14" s="5">
        <f t="shared" si="1"/>
        <v>0.99221699185389045</v>
      </c>
      <c r="C14" s="5">
        <f t="shared" si="2"/>
        <v>7.7243116201400897E-3</v>
      </c>
      <c r="D14" s="5">
        <f t="shared" si="3"/>
        <v>9.2691739441681076E-2</v>
      </c>
      <c r="E14" s="7">
        <f>SUM(D$2:D14)</f>
        <v>6.2461940835365564</v>
      </c>
      <c r="F14" s="1" t="str">
        <f>IF(D14&lt;TRESHOLD, "&lt; READY!", "")</f>
        <v/>
      </c>
    </row>
    <row r="15" spans="1:7" x14ac:dyDescent="0.25">
      <c r="A15" s="6">
        <f t="shared" si="0"/>
        <v>13</v>
      </c>
      <c r="B15" s="5">
        <f t="shared" si="1"/>
        <v>0.99610113196174399</v>
      </c>
      <c r="C15" s="5">
        <f t="shared" si="2"/>
        <v>3.8841401078535398E-3</v>
      </c>
      <c r="D15" s="5">
        <f t="shared" si="3"/>
        <v>5.0493821402096017E-2</v>
      </c>
      <c r="E15" s="7">
        <f>SUM(D$2:D15)</f>
        <v>6.2966879049386524</v>
      </c>
      <c r="F15" s="1" t="str">
        <f>IF(D15&lt;TRESHOLD, "&lt; READY!", "")</f>
        <v/>
      </c>
    </row>
    <row r="16" spans="1:7" x14ac:dyDescent="0.25">
      <c r="A16" s="6">
        <f t="shared" si="0"/>
        <v>14</v>
      </c>
      <c r="B16" s="5">
        <f t="shared" si="1"/>
        <v>0.99804872161671321</v>
      </c>
      <c r="C16" s="5">
        <f t="shared" si="2"/>
        <v>1.9475896549692173E-3</v>
      </c>
      <c r="D16" s="5">
        <f t="shared" si="3"/>
        <v>2.7266255169569042E-2</v>
      </c>
      <c r="E16" s="7">
        <f>SUM(D$2:D16)</f>
        <v>6.3239541601082214</v>
      </c>
      <c r="F16" s="1" t="str">
        <f>IF(D16&lt;TRESHOLD, "&lt; READY!", "")</f>
        <v/>
      </c>
    </row>
    <row r="17" spans="1:6" x14ac:dyDescent="0.25">
      <c r="A17" s="6">
        <f t="shared" si="0"/>
        <v>15</v>
      </c>
      <c r="B17" s="5">
        <f t="shared" si="1"/>
        <v>0.99902389929505664</v>
      </c>
      <c r="C17" s="5">
        <f t="shared" si="2"/>
        <v>9.7517767834343072E-4</v>
      </c>
      <c r="D17" s="5">
        <f t="shared" si="3"/>
        <v>1.4627665175151461E-2</v>
      </c>
      <c r="E17" s="7">
        <f>SUM(D$2:D17)</f>
        <v>6.3385818252833728</v>
      </c>
      <c r="F17" s="1" t="str">
        <f>IF(D17&lt;TRESHOLD, "&lt; READY!", "")</f>
        <v/>
      </c>
    </row>
    <row r="18" spans="1:6" x14ac:dyDescent="0.25">
      <c r="A18" s="6">
        <f t="shared" si="0"/>
        <v>16</v>
      </c>
      <c r="B18" s="5">
        <f t="shared" si="1"/>
        <v>0.99951183421637979</v>
      </c>
      <c r="C18" s="5">
        <f t="shared" si="2"/>
        <v>4.8793492132315208E-4</v>
      </c>
      <c r="D18" s="5">
        <f t="shared" si="3"/>
        <v>7.8069587411704333E-3</v>
      </c>
      <c r="E18" s="7">
        <f>SUM(D$2:D18)</f>
        <v>6.3463887840245432</v>
      </c>
      <c r="F18" s="1" t="str">
        <f>IF(D18&lt;TRESHOLD, "&lt; READY!", "")</f>
        <v/>
      </c>
    </row>
    <row r="19" spans="1:6" x14ac:dyDescent="0.25">
      <c r="A19" s="6">
        <f t="shared" si="0"/>
        <v>17</v>
      </c>
      <c r="B19" s="5">
        <f t="shared" si="1"/>
        <v>0.99975588824379724</v>
      </c>
      <c r="C19" s="5">
        <f t="shared" si="2"/>
        <v>2.4405402741745075E-4</v>
      </c>
      <c r="D19" s="5">
        <f t="shared" si="3"/>
        <v>4.1489184660966627E-3</v>
      </c>
      <c r="E19" s="7">
        <f>SUM(D$2:D19)</f>
        <v>6.35053770249064</v>
      </c>
      <c r="F19" s="1" t="str">
        <f>IF(D19&lt;TRESHOLD, "&lt; READY!", "")</f>
        <v/>
      </c>
    </row>
    <row r="20" spans="1:6" x14ac:dyDescent="0.25">
      <c r="A20" s="6">
        <f t="shared" si="0"/>
        <v>18</v>
      </c>
      <c r="B20" s="5">
        <f t="shared" si="1"/>
        <v>0.99987793690497462</v>
      </c>
      <c r="C20" s="5">
        <f t="shared" si="2"/>
        <v>1.2204866117737634E-4</v>
      </c>
      <c r="D20" s="5">
        <f t="shared" si="3"/>
        <v>2.1968759011927741E-3</v>
      </c>
      <c r="E20" s="7">
        <f>SUM(D$2:D20)</f>
        <v>6.352734578391833</v>
      </c>
      <c r="F20" s="1" t="str">
        <f>IF(D20&lt;TRESHOLD, "&lt; READY!", "")</f>
        <v/>
      </c>
    </row>
    <row r="21" spans="1:6" x14ac:dyDescent="0.25">
      <c r="A21" s="6">
        <f t="shared" si="0"/>
        <v>19</v>
      </c>
      <c r="B21" s="5">
        <f t="shared" si="1"/>
        <v>0.99993896664815329</v>
      </c>
      <c r="C21" s="5">
        <f t="shared" si="2"/>
        <v>6.1029743178675488E-5</v>
      </c>
      <c r="D21" s="5">
        <f t="shared" si="3"/>
        <v>1.1595651203948343E-3</v>
      </c>
      <c r="E21" s="7">
        <f>SUM(D$2:D21)</f>
        <v>6.3538941435122283</v>
      </c>
      <c r="F21" s="1" t="str">
        <f>IF(D21&lt;TRESHOLD, "&lt; READY!", "")</f>
        <v/>
      </c>
    </row>
    <row r="22" spans="1:6" x14ac:dyDescent="0.25">
      <c r="A22" s="6">
        <f t="shared" si="0"/>
        <v>20</v>
      </c>
      <c r="B22" s="5">
        <f t="shared" si="1"/>
        <v>0.99996948287298015</v>
      </c>
      <c r="C22" s="5">
        <f t="shared" si="2"/>
        <v>3.0516224826859784E-5</v>
      </c>
      <c r="D22" s="5">
        <f t="shared" si="3"/>
        <v>6.1032449653719567E-4</v>
      </c>
      <c r="E22" s="7">
        <f>SUM(D$2:D22)</f>
        <v>6.3545044680087654</v>
      </c>
      <c r="F22" s="1" t="str">
        <f>IF(D22&lt;TRESHOLD, "&lt; READY!", "")</f>
        <v/>
      </c>
    </row>
    <row r="23" spans="1:6" x14ac:dyDescent="0.25">
      <c r="A23" s="6">
        <f>A22+1</f>
        <v>21</v>
      </c>
      <c r="B23" s="5">
        <f>POWER(1-POWER(0.5, A23), 32)</f>
        <v>0.9999847413237144</v>
      </c>
      <c r="C23" s="5">
        <f>B23-B22</f>
        <v>1.5258450734245699E-5</v>
      </c>
      <c r="D23" s="5">
        <f>A23*C23</f>
        <v>3.2042746541915967E-4</v>
      </c>
      <c r="E23" s="7">
        <f>SUM(D$2:D23)</f>
        <v>6.3548248954741844</v>
      </c>
      <c r="F23" s="1" t="str">
        <f>IF(D23&lt;TRESHOLD, "&lt; READY!", "")</f>
        <v/>
      </c>
    </row>
    <row r="24" spans="1:6" x14ac:dyDescent="0.25">
      <c r="A24" s="6">
        <f t="shared" ref="A24:A38" si="4">A23+1</f>
        <v>22</v>
      </c>
      <c r="B24" s="5">
        <f t="shared" si="1"/>
        <v>0.99999237063366309</v>
      </c>
      <c r="C24" s="5">
        <f t="shared" si="2"/>
        <v>7.6293099486868243E-6</v>
      </c>
      <c r="D24" s="5">
        <f t="shared" ref="D24:D38" si="5">A24*C24</f>
        <v>1.6784481887111014E-4</v>
      </c>
      <c r="E24" s="7">
        <f>SUM(D$2:D24)</f>
        <v>6.3549927402930555</v>
      </c>
      <c r="F24" s="1" t="str">
        <f>IF(D24&lt;TRESHOLD, "&lt; READY!", "")</f>
        <v/>
      </c>
    </row>
    <row r="25" spans="1:6" x14ac:dyDescent="0.25">
      <c r="A25" s="6">
        <f t="shared" si="4"/>
        <v>23</v>
      </c>
      <c r="B25" s="5">
        <f t="shared" si="1"/>
        <v>0.99999618530978296</v>
      </c>
      <c r="C25" s="5">
        <f t="shared" si="2"/>
        <v>3.8146761198731838E-6</v>
      </c>
      <c r="D25" s="5">
        <f t="shared" si="5"/>
        <v>8.7737550757083227E-5</v>
      </c>
      <c r="E25" s="7">
        <f>SUM(D$2:D25)</f>
        <v>6.3550804778438126</v>
      </c>
      <c r="F25" s="1" t="str">
        <f>IF(D25&lt;TRESHOLD, "&lt; READY!", "")</f>
        <v/>
      </c>
    </row>
    <row r="26" spans="1:6" x14ac:dyDescent="0.25">
      <c r="A26" s="6">
        <f t="shared" si="4"/>
        <v>24</v>
      </c>
      <c r="B26" s="5">
        <f t="shared" si="1"/>
        <v>0.99999809265312933</v>
      </c>
      <c r="C26" s="5">
        <f t="shared" si="2"/>
        <v>1.9073433463745459E-6</v>
      </c>
      <c r="D26" s="5">
        <f t="shared" si="5"/>
        <v>4.5776240312989103E-5</v>
      </c>
      <c r="E26" s="7">
        <f>SUM(D$2:D26)</f>
        <v>6.3551262540841256</v>
      </c>
      <c r="F26" s="1" t="str">
        <f>IF(D26&lt;TRESHOLD, "&lt; READY!", "")</f>
        <v/>
      </c>
    </row>
    <row r="27" spans="1:6" x14ac:dyDescent="0.25">
      <c r="A27" s="6">
        <f t="shared" si="4"/>
        <v>25</v>
      </c>
      <c r="B27" s="5">
        <f t="shared" si="1"/>
        <v>0.99999904632612413</v>
      </c>
      <c r="C27" s="5">
        <f t="shared" si="2"/>
        <v>9.5367299479676149E-7</v>
      </c>
      <c r="D27" s="5">
        <f t="shared" si="5"/>
        <v>2.3841824869919037E-5</v>
      </c>
      <c r="E27" s="7">
        <f>SUM(D$2:D27)</f>
        <v>6.3551500959089955</v>
      </c>
      <c r="F27" s="1" t="str">
        <f>IF(D27&lt;TRESHOLD, "&lt; READY!", "")</f>
        <v/>
      </c>
    </row>
    <row r="28" spans="1:6" x14ac:dyDescent="0.25">
      <c r="A28" s="6">
        <f t="shared" si="4"/>
        <v>26</v>
      </c>
      <c r="B28" s="5">
        <f t="shared" si="1"/>
        <v>0.99999952316295193</v>
      </c>
      <c r="C28" s="5">
        <f t="shared" si="2"/>
        <v>4.7683682780075287E-7</v>
      </c>
      <c r="D28" s="5">
        <f t="shared" si="5"/>
        <v>1.2397757522819575E-5</v>
      </c>
      <c r="E28" s="7">
        <f>SUM(D$2:D28)</f>
        <v>6.3551624936665183</v>
      </c>
      <c r="F28" s="1" t="str">
        <f>IF(D28&lt;TRESHOLD, "&lt; READY!", "")</f>
        <v/>
      </c>
    </row>
    <row r="29" spans="1:6" x14ac:dyDescent="0.25">
      <c r="A29" s="6">
        <f t="shared" si="4"/>
        <v>27</v>
      </c>
      <c r="B29" s="5">
        <f t="shared" si="1"/>
        <v>0.99999976158144754</v>
      </c>
      <c r="C29" s="5">
        <f t="shared" si="2"/>
        <v>2.3841849561279105E-7</v>
      </c>
      <c r="D29" s="5">
        <f t="shared" si="5"/>
        <v>6.4372993815453583E-6</v>
      </c>
      <c r="E29" s="7">
        <f>SUM(D$2:D29)</f>
        <v>6.3551689309658999</v>
      </c>
      <c r="F29" s="1" t="str">
        <f>IF(D29&lt;TRESHOLD, "&lt; READY!", "")</f>
        <v/>
      </c>
    </row>
    <row r="30" spans="1:6" x14ac:dyDescent="0.25">
      <c r="A30" s="6">
        <f t="shared" si="4"/>
        <v>28</v>
      </c>
      <c r="B30" s="5">
        <f t="shared" si="1"/>
        <v>0.99999988079071667</v>
      </c>
      <c r="C30" s="5">
        <f t="shared" si="2"/>
        <v>1.192092691226776E-7</v>
      </c>
      <c r="D30" s="5">
        <f t="shared" si="5"/>
        <v>3.3378595354349727E-6</v>
      </c>
      <c r="E30" s="7">
        <f>SUM(D$2:D30)</f>
        <v>6.3551722688254353</v>
      </c>
      <c r="F30" s="1" t="str">
        <f>IF(D30&lt;TRESHOLD, "&lt; READY!", "")</f>
        <v/>
      </c>
    </row>
    <row r="31" spans="1:6" x14ac:dyDescent="0.25">
      <c r="A31" s="6">
        <f t="shared" si="4"/>
        <v>29</v>
      </c>
      <c r="B31" s="5">
        <f t="shared" si="1"/>
        <v>0.99999994039535656</v>
      </c>
      <c r="C31" s="5">
        <f t="shared" si="2"/>
        <v>5.9604639890409317E-8</v>
      </c>
      <c r="D31" s="5">
        <f t="shared" si="5"/>
        <v>1.7285345568218702E-6</v>
      </c>
      <c r="E31" s="7">
        <f>SUM(D$2:D31)</f>
        <v>6.3551739973599926</v>
      </c>
      <c r="F31" s="1" t="str">
        <f>IF(D31&lt;TRESHOLD, "&lt; READY!", "")</f>
        <v/>
      </c>
    </row>
    <row r="32" spans="1:6" x14ac:dyDescent="0.25">
      <c r="A32" s="6">
        <f t="shared" si="4"/>
        <v>30</v>
      </c>
      <c r="B32" s="5">
        <f t="shared" si="1"/>
        <v>0.99999997019767783</v>
      </c>
      <c r="C32" s="5">
        <f t="shared" si="2"/>
        <v>2.9802321277472288E-8</v>
      </c>
      <c r="D32" s="5">
        <f t="shared" si="5"/>
        <v>8.9406963832416864E-7</v>
      </c>
      <c r="E32" s="7">
        <f>SUM(D$2:D32)</f>
        <v>6.3551748914296304</v>
      </c>
      <c r="F32" s="1" t="str">
        <f>IF(D32&lt;TRESHOLD, "&lt; READY!", "")</f>
        <v/>
      </c>
    </row>
    <row r="33" spans="1:6" x14ac:dyDescent="0.25">
      <c r="A33" s="6">
        <f t="shared" si="4"/>
        <v>31</v>
      </c>
      <c r="B33" s="5">
        <f t="shared" si="1"/>
        <v>0.99999998509883881</v>
      </c>
      <c r="C33" s="5">
        <f t="shared" si="2"/>
        <v>1.4901160971803051E-8</v>
      </c>
      <c r="D33" s="5">
        <f t="shared" si="5"/>
        <v>4.6193599012589459E-7</v>
      </c>
      <c r="E33" s="7">
        <f>SUM(D$2:D33)</f>
        <v>6.3551753533656203</v>
      </c>
      <c r="F33" s="1" t="str">
        <f>IF(D33&lt;TRESHOLD, "&lt; READY!", "")</f>
        <v/>
      </c>
    </row>
    <row r="34" spans="1:6" x14ac:dyDescent="0.25">
      <c r="A34" s="6">
        <f t="shared" si="4"/>
        <v>32</v>
      </c>
      <c r="B34" s="5">
        <f t="shared" si="1"/>
        <v>0.9999999925494194</v>
      </c>
      <c r="C34" s="5">
        <f t="shared" si="2"/>
        <v>7.4505805969238281E-9</v>
      </c>
      <c r="D34" s="5">
        <f t="shared" si="5"/>
        <v>2.384185791015625E-7</v>
      </c>
      <c r="E34" s="7">
        <f>SUM(D$2:D34)</f>
        <v>6.3551755917841994</v>
      </c>
      <c r="F34" s="1" t="str">
        <f>IF(D34&lt;TRESHOLD, "&lt; READY!", "")</f>
        <v/>
      </c>
    </row>
    <row r="35" spans="1:6" x14ac:dyDescent="0.25">
      <c r="A35" s="6">
        <f t="shared" si="4"/>
        <v>33</v>
      </c>
      <c r="B35" s="5">
        <f t="shared" si="1"/>
        <v>0.9999999962747097</v>
      </c>
      <c r="C35" s="5">
        <f t="shared" si="2"/>
        <v>3.7252902984619141E-9</v>
      </c>
      <c r="D35" s="5">
        <f t="shared" si="5"/>
        <v>1.2293457984924316E-7</v>
      </c>
      <c r="E35" s="7">
        <f>SUM(D$2:D35)</f>
        <v>6.3551757147187793</v>
      </c>
      <c r="F35" s="1" t="str">
        <f>IF(D35&lt;TRESHOLD, "&lt; READY!", "")</f>
        <v/>
      </c>
    </row>
    <row r="36" spans="1:6" x14ac:dyDescent="0.25">
      <c r="A36" s="6">
        <f t="shared" si="4"/>
        <v>34</v>
      </c>
      <c r="B36" s="5">
        <f t="shared" si="1"/>
        <v>0.99999999813735485</v>
      </c>
      <c r="C36" s="5">
        <f t="shared" si="2"/>
        <v>1.862645149230957E-9</v>
      </c>
      <c r="D36" s="5">
        <f t="shared" si="5"/>
        <v>6.3329935073852539E-8</v>
      </c>
      <c r="E36" s="7">
        <f>SUM(D$2:D36)</f>
        <v>6.3551757780487144</v>
      </c>
      <c r="F36" s="1" t="str">
        <f>IF(D36&lt;TRESHOLD, "&lt; READY!", "")</f>
        <v/>
      </c>
    </row>
    <row r="37" spans="1:6" x14ac:dyDescent="0.25">
      <c r="A37" s="6">
        <f t="shared" si="4"/>
        <v>35</v>
      </c>
      <c r="B37" s="5">
        <f t="shared" si="1"/>
        <v>0.99999999906867743</v>
      </c>
      <c r="C37" s="5">
        <f t="shared" si="2"/>
        <v>9.3132257461547852E-10</v>
      </c>
      <c r="D37" s="5">
        <f t="shared" si="5"/>
        <v>3.2596290111541748E-8</v>
      </c>
      <c r="E37" s="7">
        <f>SUM(D$2:D37)</f>
        <v>6.3551758106450045</v>
      </c>
      <c r="F37" s="1" t="str">
        <f>IF(D37&lt;TRESHOLD, "&lt; READY!", "")</f>
        <v/>
      </c>
    </row>
    <row r="38" spans="1:6" x14ac:dyDescent="0.25">
      <c r="A38" s="6">
        <f t="shared" si="4"/>
        <v>36</v>
      </c>
      <c r="B38" s="5">
        <f t="shared" si="1"/>
        <v>0.99999999953433871</v>
      </c>
      <c r="C38" s="5">
        <f t="shared" si="2"/>
        <v>4.6566128730773926E-10</v>
      </c>
      <c r="D38" s="5">
        <f t="shared" si="5"/>
        <v>1.6763806343078613E-8</v>
      </c>
      <c r="E38" s="7">
        <f>SUM(D$2:D38)</f>
        <v>6.3551758274088108</v>
      </c>
      <c r="F38" s="1" t="str">
        <f>IF(D38&lt;TRESHOLD, "&lt; READY!", "")</f>
        <v/>
      </c>
    </row>
    <row r="39" spans="1:6" x14ac:dyDescent="0.25">
      <c r="A39" s="6">
        <f>A38+1</f>
        <v>37</v>
      </c>
      <c r="B39" s="5">
        <f>POWER(1-POWER(0.5, A39), 32)</f>
        <v>0.99999999976716936</v>
      </c>
      <c r="C39" s="5">
        <f>B39-B38</f>
        <v>2.3283064365386963E-10</v>
      </c>
      <c r="D39" s="5">
        <f>A39*C39</f>
        <v>8.6147338151931763E-9</v>
      </c>
      <c r="E39" s="7">
        <f>SUM(D$2:D39)</f>
        <v>6.3551758360235446</v>
      </c>
      <c r="F39" s="1" t="str">
        <f>IF(D39&lt;TRESHOLD, "&lt; READY!", "")</f>
        <v/>
      </c>
    </row>
    <row r="40" spans="1:6" x14ac:dyDescent="0.25">
      <c r="A40" s="6">
        <f t="shared" ref="A40:A51" si="6">A39+1</f>
        <v>38</v>
      </c>
      <c r="B40" s="5">
        <f t="shared" si="1"/>
        <v>0.99999999988358468</v>
      </c>
      <c r="C40" s="5">
        <f t="shared" si="2"/>
        <v>1.1641532182693481E-10</v>
      </c>
      <c r="D40" s="5">
        <f t="shared" ref="D40:D51" si="7">A40*C40</f>
        <v>4.4237822294235229E-9</v>
      </c>
      <c r="E40" s="7">
        <f>SUM(D$2:D40)</f>
        <v>6.3551758404473269</v>
      </c>
      <c r="F40" s="1" t="str">
        <f>IF(D40&lt;TRESHOLD, "&lt; READY!", "")</f>
        <v/>
      </c>
    </row>
    <row r="41" spans="1:6" x14ac:dyDescent="0.25">
      <c r="A41" s="6">
        <f t="shared" si="6"/>
        <v>39</v>
      </c>
      <c r="B41" s="5">
        <f t="shared" si="1"/>
        <v>0.99999999994179234</v>
      </c>
      <c r="C41" s="5">
        <f t="shared" si="2"/>
        <v>5.8207660913467407E-11</v>
      </c>
      <c r="D41" s="5">
        <f t="shared" si="7"/>
        <v>2.2700987756252289E-9</v>
      </c>
      <c r="E41" s="7">
        <f>SUM(D$2:D41)</f>
        <v>6.3551758427174256</v>
      </c>
      <c r="F41" s="1" t="str">
        <f>IF(D41&lt;TRESHOLD, "&lt; READY!", "")</f>
        <v/>
      </c>
    </row>
    <row r="42" spans="1:6" x14ac:dyDescent="0.25">
      <c r="A42" s="6">
        <f t="shared" si="6"/>
        <v>40</v>
      </c>
      <c r="B42" s="5">
        <f t="shared" si="1"/>
        <v>0.99999999997089617</v>
      </c>
      <c r="C42" s="5">
        <f t="shared" si="2"/>
        <v>2.9103830456733704E-11</v>
      </c>
      <c r="D42" s="5">
        <f t="shared" si="7"/>
        <v>1.1641532182693481E-9</v>
      </c>
      <c r="E42" s="7">
        <f>SUM(D$2:D42)</f>
        <v>6.3551758438815789</v>
      </c>
      <c r="F42" s="1" t="str">
        <f>IF(D42&lt;TRESHOLD, "&lt; READY!", "")</f>
        <v/>
      </c>
    </row>
    <row r="43" spans="1:6" x14ac:dyDescent="0.25">
      <c r="A43" s="6">
        <f t="shared" si="6"/>
        <v>41</v>
      </c>
      <c r="B43" s="5">
        <f t="shared" si="1"/>
        <v>0.99999999998544808</v>
      </c>
      <c r="C43" s="5">
        <f t="shared" si="2"/>
        <v>1.4551915228366852E-11</v>
      </c>
      <c r="D43" s="5">
        <f t="shared" si="7"/>
        <v>5.9662852436304092E-10</v>
      </c>
      <c r="E43" s="7">
        <f>SUM(D$2:D43)</f>
        <v>6.3551758444782074</v>
      </c>
      <c r="F43" s="1" t="str">
        <f>IF(D43&lt;TRESHOLD, "&lt; READY!", "")</f>
        <v/>
      </c>
    </row>
    <row r="44" spans="1:6" x14ac:dyDescent="0.25">
      <c r="A44" s="6">
        <f t="shared" si="6"/>
        <v>42</v>
      </c>
      <c r="B44" s="5">
        <f t="shared" si="1"/>
        <v>0.99999999999272404</v>
      </c>
      <c r="C44" s="5">
        <f t="shared" si="2"/>
        <v>7.2759576141834259E-12</v>
      </c>
      <c r="D44" s="5">
        <f t="shared" si="7"/>
        <v>3.0559021979570389E-10</v>
      </c>
      <c r="E44" s="7">
        <f>SUM(D$2:D44)</f>
        <v>6.3551758447837976</v>
      </c>
      <c r="F44" s="1" t="str">
        <f>IF(D44&lt;TRESHOLD, "&lt; READY!", "")</f>
        <v/>
      </c>
    </row>
    <row r="45" spans="1:6" x14ac:dyDescent="0.25">
      <c r="A45" s="6">
        <f t="shared" si="6"/>
        <v>43</v>
      </c>
      <c r="B45" s="5">
        <f t="shared" si="1"/>
        <v>0.99999999999636202</v>
      </c>
      <c r="C45" s="5">
        <f t="shared" si="2"/>
        <v>3.637978807091713E-12</v>
      </c>
      <c r="D45" s="5">
        <f t="shared" si="7"/>
        <v>1.5643308870494366E-10</v>
      </c>
      <c r="E45" s="7">
        <f>SUM(D$2:D45)</f>
        <v>6.3551758449402307</v>
      </c>
      <c r="F45" s="1" t="str">
        <f>IF(D45&lt;TRESHOLD, "&lt; READY!", "")</f>
        <v/>
      </c>
    </row>
    <row r="46" spans="1:6" x14ac:dyDescent="0.25">
      <c r="A46" s="6">
        <f t="shared" si="6"/>
        <v>44</v>
      </c>
      <c r="B46" s="5">
        <f t="shared" si="1"/>
        <v>0.99999999999818101</v>
      </c>
      <c r="C46" s="5">
        <f t="shared" si="2"/>
        <v>1.8189894035458565E-12</v>
      </c>
      <c r="D46" s="5">
        <f t="shared" si="7"/>
        <v>8.0035533756017685E-11</v>
      </c>
      <c r="E46" s="7">
        <f>SUM(D$2:D46)</f>
        <v>6.3551758450202662</v>
      </c>
      <c r="F46" s="1" t="str">
        <f>IF(D46&lt;TRESHOLD, "&lt; READY!", "")</f>
        <v/>
      </c>
    </row>
    <row r="47" spans="1:6" x14ac:dyDescent="0.25">
      <c r="A47" s="6">
        <f t="shared" si="6"/>
        <v>45</v>
      </c>
      <c r="B47" s="5">
        <f t="shared" si="1"/>
        <v>0.99999999999909051</v>
      </c>
      <c r="C47" s="5">
        <f t="shared" si="2"/>
        <v>9.0949470177292824E-13</v>
      </c>
      <c r="D47" s="5">
        <f t="shared" si="7"/>
        <v>4.0927261579781771E-11</v>
      </c>
      <c r="E47" s="7">
        <f>SUM(D$2:D47)</f>
        <v>6.3551758450611935</v>
      </c>
      <c r="F47" s="1" t="str">
        <f>IF(D47&lt;TRESHOLD, "&lt; READY!", "")</f>
        <v>&lt; READY!</v>
      </c>
    </row>
    <row r="48" spans="1:6" x14ac:dyDescent="0.25">
      <c r="A48" s="6">
        <f t="shared" si="6"/>
        <v>46</v>
      </c>
      <c r="B48" s="5">
        <f t="shared" si="1"/>
        <v>0.99999999999954525</v>
      </c>
      <c r="C48" s="5">
        <f t="shared" si="2"/>
        <v>4.5474735088646412E-13</v>
      </c>
      <c r="D48" s="5">
        <f t="shared" si="7"/>
        <v>2.0918378140777349E-11</v>
      </c>
      <c r="E48" s="7">
        <f>SUM(D$2:D48)</f>
        <v>6.3551758450821119</v>
      </c>
      <c r="F48" s="1" t="str">
        <f>IF(D48&lt;TRESHOLD, "&lt; READY!", "")</f>
        <v>&lt; READY!</v>
      </c>
    </row>
    <row r="49" spans="1:6" x14ac:dyDescent="0.25">
      <c r="A49" s="6">
        <f t="shared" si="6"/>
        <v>47</v>
      </c>
      <c r="B49" s="5">
        <f t="shared" si="1"/>
        <v>0.99999999999977263</v>
      </c>
      <c r="C49" s="5">
        <f t="shared" si="2"/>
        <v>2.2737367544323206E-13</v>
      </c>
      <c r="D49" s="5">
        <f t="shared" si="7"/>
        <v>1.0686562745831907E-11</v>
      </c>
      <c r="E49" s="7">
        <f>SUM(D$2:D49)</f>
        <v>6.3551758450927984</v>
      </c>
      <c r="F49" s="1" t="str">
        <f>IF(D49&lt;TRESHOLD, "&lt; READY!", "")</f>
        <v>&lt; READY!</v>
      </c>
    </row>
    <row r="50" spans="1:6" x14ac:dyDescent="0.25">
      <c r="A50" s="6">
        <f t="shared" si="6"/>
        <v>48</v>
      </c>
      <c r="B50" s="5">
        <f t="shared" si="1"/>
        <v>0.99999999999988631</v>
      </c>
      <c r="C50" s="5">
        <f t="shared" si="2"/>
        <v>1.1368683772161603E-13</v>
      </c>
      <c r="D50" s="5">
        <f t="shared" si="7"/>
        <v>5.4569682106375694E-12</v>
      </c>
      <c r="E50" s="7">
        <f>SUM(D$2:D50)</f>
        <v>6.3551758450982554</v>
      </c>
      <c r="F50" s="1" t="str">
        <f>IF(D50&lt;TRESHOLD, "&lt; READY!", "")</f>
        <v>&lt; READY!</v>
      </c>
    </row>
    <row r="51" spans="1:6" x14ac:dyDescent="0.25">
      <c r="A51" s="6">
        <f t="shared" si="6"/>
        <v>49</v>
      </c>
      <c r="B51" s="5">
        <f t="shared" si="1"/>
        <v>0.99999999999994316</v>
      </c>
      <c r="C51" s="5">
        <f t="shared" si="2"/>
        <v>5.6843418860808015E-14</v>
      </c>
      <c r="D51" s="5">
        <f t="shared" si="7"/>
        <v>2.7853275241795927E-12</v>
      </c>
      <c r="E51" s="7">
        <f>SUM(D$2:D51)</f>
        <v>6.3551758451010407</v>
      </c>
      <c r="F51" s="1" t="str">
        <f>IF(D51&lt;TRESHOLD, "&lt; READY!", "")</f>
        <v>&lt; READY!</v>
      </c>
    </row>
  </sheetData>
  <conditionalFormatting sqref="C1:C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{0788392A-919B-4DC2-A659-BB8DBB15A880}</x14:id>
        </ext>
      </extLst>
    </cfRule>
  </conditionalFormatting>
  <conditionalFormatting sqref="B1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{C03E3EF8-DACA-4DF8-A3B3-639200EC4594}</x14:id>
        </ext>
      </extLst>
    </cfRule>
  </conditionalFormatting>
  <conditionalFormatting sqref="D1:D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{C5724D99-F085-400C-8D2D-1FCAFF0EA9EA}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88392A-919B-4DC2-A659-BB8DBB15A8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C03E3EF8-DACA-4DF8-A3B3-639200EC45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C5724D99-F085-400C-8D2D-1FCAFF0EA9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Buhro</dc:creator>
  <cp:lastModifiedBy>Nicholas Buhro</cp:lastModifiedBy>
  <dcterms:created xsi:type="dcterms:W3CDTF">2016-07-28T20:53:34Z</dcterms:created>
  <dcterms:modified xsi:type="dcterms:W3CDTF">2016-07-28T21:08:47Z</dcterms:modified>
</cp:coreProperties>
</file>