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ModelDevelopment/Shared Documents/Dubai RTA ABM Development Project/Task 3/asim_data_processing/"/>
    </mc:Choice>
  </mc:AlternateContent>
  <xr:revisionPtr revIDLastSave="1430" documentId="8_{EF4A1DDC-00CA-4058-9C09-9737CE192B73}" xr6:coauthVersionLast="47" xr6:coauthVersionMax="47" xr10:uidLastSave="{EC35CF5B-E97A-4995-A75B-B1C6CDD6149C}"/>
  <bookViews>
    <workbookView xWindow="30435" yWindow="390" windowWidth="19215" windowHeight="13770" activeTab="3" xr2:uid="{819E2FE9-1F5F-4369-B4C2-982A5FDB94AA}"/>
  </bookViews>
  <sheets>
    <sheet name="Notes" sheetId="8" r:id="rId1"/>
    <sheet name="1. model modes" sheetId="5" r:id="rId2"/>
    <sheet name="2. model skims" sheetId="1" r:id="rId3"/>
    <sheet name="3. asim skims" sheetId="3" r:id="rId4"/>
  </sheets>
  <definedNames>
    <definedName name="_xlnm._FilterDatabase" localSheetId="3" hidden="1">'3. asim skims'!$A$1:$D$191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3" l="1"/>
  <c r="C68" i="3"/>
  <c r="C76" i="3"/>
  <c r="C82" i="3"/>
  <c r="C88" i="3"/>
  <c r="C42" i="3"/>
  <c r="C98" i="3"/>
  <c r="C172" i="3"/>
  <c r="C175" i="3"/>
  <c r="C180" i="3"/>
  <c r="C185" i="3"/>
  <c r="C48" i="3"/>
  <c r="C62" i="3"/>
  <c r="C70" i="3"/>
  <c r="C78" i="3"/>
  <c r="C92" i="3"/>
  <c r="C90" i="3"/>
  <c r="C49" i="3"/>
  <c r="C100" i="3"/>
  <c r="C50" i="3"/>
  <c r="C51" i="3"/>
  <c r="C63" i="3"/>
  <c r="C71" i="3"/>
  <c r="C79" i="3"/>
  <c r="C93" i="3"/>
  <c r="C91" i="3"/>
  <c r="C52" i="3"/>
  <c r="C101" i="3"/>
  <c r="C53" i="3"/>
  <c r="C166" i="3"/>
  <c r="C171" i="3"/>
  <c r="C162" i="3"/>
  <c r="C176" i="3"/>
  <c r="C181" i="3"/>
  <c r="C184" i="3"/>
  <c r="C186" i="3"/>
  <c r="C43" i="3"/>
  <c r="C44" i="3"/>
  <c r="C61" i="3"/>
  <c r="C69" i="3"/>
  <c r="C77" i="3"/>
  <c r="C83" i="3"/>
  <c r="C89" i="3"/>
  <c r="C45" i="3"/>
  <c r="C99" i="3"/>
  <c r="C87" i="3"/>
  <c r="C38" i="3"/>
  <c r="C97" i="3"/>
  <c r="C39" i="3"/>
  <c r="C74" i="3"/>
  <c r="C80" i="3"/>
  <c r="C173" i="3"/>
  <c r="C31" i="3"/>
  <c r="C32" i="3"/>
  <c r="C33" i="3"/>
  <c r="C34" i="3"/>
  <c r="C58" i="3"/>
  <c r="C66" i="3"/>
  <c r="C167" i="3"/>
  <c r="C102" i="3"/>
  <c r="C27" i="3"/>
  <c r="C28" i="3"/>
  <c r="C26" i="3"/>
  <c r="C94" i="3"/>
  <c r="C24" i="3"/>
  <c r="C153" i="3"/>
  <c r="C156" i="3"/>
  <c r="C157" i="3"/>
  <c r="C25" i="3"/>
  <c r="C56" i="3"/>
  <c r="C64" i="3"/>
  <c r="C72" i="3"/>
  <c r="C54" i="3"/>
  <c r="C84" i="3"/>
  <c r="C23" i="3"/>
  <c r="C150" i="3"/>
  <c r="C20" i="3"/>
  <c r="C149" i="3"/>
  <c r="C21" i="3"/>
  <c r="C22" i="3"/>
  <c r="C112" i="3"/>
  <c r="C120" i="3"/>
  <c r="C128" i="3"/>
  <c r="C133" i="3"/>
  <c r="C141" i="3"/>
  <c r="C140" i="3"/>
  <c r="C11" i="3"/>
  <c r="C146" i="3"/>
  <c r="C12" i="3"/>
  <c r="C151" i="3"/>
  <c r="C154" i="3"/>
  <c r="C158" i="3"/>
  <c r="C152" i="3"/>
  <c r="C155" i="3"/>
  <c r="C159" i="3"/>
  <c r="C13" i="3"/>
  <c r="C109" i="3"/>
  <c r="C117" i="3"/>
  <c r="C125" i="3"/>
  <c r="C104" i="3"/>
  <c r="C138" i="3"/>
  <c r="C14" i="3"/>
  <c r="C147" i="3"/>
  <c r="C15" i="3"/>
  <c r="C16" i="3"/>
  <c r="C110" i="3"/>
  <c r="C118" i="3"/>
  <c r="C126" i="3"/>
  <c r="C130" i="3"/>
  <c r="C139" i="3"/>
  <c r="C17" i="3"/>
  <c r="C148" i="3"/>
  <c r="C18" i="3"/>
  <c r="C19" i="3"/>
  <c r="C111" i="3"/>
  <c r="C119" i="3"/>
  <c r="C127" i="3"/>
  <c r="C132" i="3"/>
  <c r="C124" i="3"/>
  <c r="C142" i="3"/>
  <c r="C188" i="3"/>
  <c r="C189" i="3"/>
  <c r="C190" i="3"/>
  <c r="C105" i="3"/>
  <c r="C113" i="3"/>
  <c r="C121" i="3"/>
  <c r="C103" i="3"/>
  <c r="C134" i="3"/>
  <c r="C2" i="3"/>
  <c r="C143" i="3"/>
  <c r="C3" i="3"/>
  <c r="C4" i="3"/>
  <c r="C106" i="3"/>
  <c r="C114" i="3"/>
  <c r="C122" i="3"/>
  <c r="C129" i="3"/>
  <c r="C135" i="3"/>
  <c r="C5" i="3"/>
  <c r="C144" i="3"/>
  <c r="C6" i="3"/>
  <c r="C7" i="3"/>
  <c r="C107" i="3"/>
  <c r="C115" i="3"/>
  <c r="C123" i="3"/>
  <c r="C131" i="3"/>
  <c r="C136" i="3"/>
  <c r="C8" i="3"/>
  <c r="C145" i="3"/>
  <c r="C9" i="3"/>
  <c r="C10" i="3"/>
  <c r="C108" i="3"/>
  <c r="C116" i="3"/>
  <c r="C137" i="3"/>
  <c r="C57" i="3"/>
  <c r="C65" i="3"/>
  <c r="C73" i="3"/>
  <c r="C55" i="3"/>
  <c r="C85" i="3"/>
  <c r="C29" i="3"/>
  <c r="C95" i="3"/>
  <c r="C30" i="3"/>
  <c r="C163" i="3"/>
  <c r="C86" i="3"/>
  <c r="C35" i="3"/>
  <c r="C96" i="3"/>
  <c r="C36" i="3"/>
  <c r="C37" i="3"/>
  <c r="C59" i="3"/>
  <c r="C67" i="3"/>
  <c r="C75" i="3"/>
  <c r="C81" i="3"/>
  <c r="C164" i="3"/>
  <c r="C168" i="3"/>
  <c r="C160" i="3"/>
  <c r="C177" i="3"/>
  <c r="C178" i="3"/>
  <c r="C182" i="3"/>
  <c r="C40" i="3"/>
  <c r="C41" i="3"/>
  <c r="C46" i="3"/>
  <c r="C165" i="3"/>
  <c r="C169" i="3"/>
  <c r="C161" i="3"/>
  <c r="C174" i="3"/>
  <c r="C179" i="3"/>
  <c r="C183" i="3"/>
  <c r="C47" i="3"/>
  <c r="C170" i="3"/>
  <c r="C187" i="3"/>
</calcChain>
</file>

<file path=xl/sharedStrings.xml><?xml version="1.0" encoding="utf-8"?>
<sst xmlns="http://schemas.openxmlformats.org/spreadsheetml/2006/main" count="1462" uniqueCount="537">
  <si>
    <t>DID</t>
  </si>
  <si>
    <t>11FromAM</t>
  </si>
  <si>
    <t>121FromAM</t>
  </si>
  <si>
    <t>122FromAM</t>
  </si>
  <si>
    <t>124FromAM</t>
  </si>
  <si>
    <t>125FromAM</t>
  </si>
  <si>
    <t>126FromAM</t>
  </si>
  <si>
    <t>127FromAM</t>
  </si>
  <si>
    <t>131FromAM</t>
  </si>
  <si>
    <t>159FromAM</t>
  </si>
  <si>
    <t>182FromAM</t>
  </si>
  <si>
    <t>183FromAM</t>
  </si>
  <si>
    <t>184FromAM</t>
  </si>
  <si>
    <t>185FromAM</t>
  </si>
  <si>
    <t>189FromAM</t>
  </si>
  <si>
    <t>190FromAM</t>
  </si>
  <si>
    <t>195FromAM</t>
  </si>
  <si>
    <t>196FromAM</t>
  </si>
  <si>
    <t>228FromAM</t>
  </si>
  <si>
    <t>229FromAM</t>
  </si>
  <si>
    <t>230FromAM</t>
  </si>
  <si>
    <t>231FromAM</t>
  </si>
  <si>
    <t>232FromAM</t>
  </si>
  <si>
    <t>233FromAM</t>
  </si>
  <si>
    <t>234FromAM</t>
  </si>
  <si>
    <t>235FromAM</t>
  </si>
  <si>
    <t>237FromAM</t>
  </si>
  <si>
    <t>238FromAM</t>
  </si>
  <si>
    <t>243FromAM</t>
  </si>
  <si>
    <t>245FromAM</t>
  </si>
  <si>
    <t>246FromAM</t>
  </si>
  <si>
    <t>247FromAM</t>
  </si>
  <si>
    <t>248FromAM</t>
  </si>
  <si>
    <t>249FromAM</t>
  </si>
  <si>
    <t>251FromAM</t>
  </si>
  <si>
    <t>253FromAM</t>
  </si>
  <si>
    <t>255FromAM</t>
  </si>
  <si>
    <t>256FromAM</t>
  </si>
  <si>
    <t>259FromAM</t>
  </si>
  <si>
    <t>261FromAM</t>
  </si>
  <si>
    <t>262FromAM</t>
  </si>
  <si>
    <t>263FromAM</t>
  </si>
  <si>
    <t>264FromAM</t>
  </si>
  <si>
    <t>265FromAM</t>
  </si>
  <si>
    <t>DID_km</t>
  </si>
  <si>
    <t>1525FromAM</t>
  </si>
  <si>
    <t>1528FromAM</t>
  </si>
  <si>
    <t>TTC</t>
  </si>
  <si>
    <t>CBTraveltime</t>
  </si>
  <si>
    <t>CarPassTraveltime</t>
  </si>
  <si>
    <t>LBTravelTime</t>
  </si>
  <si>
    <t>SchoolBusTravelTime</t>
  </si>
  <si>
    <t>TaxiTravelTime</t>
  </si>
  <si>
    <t>WalkTime</t>
  </si>
  <si>
    <t>PrT_Last_It</t>
  </si>
  <si>
    <t>TOL</t>
  </si>
  <si>
    <t>DIS</t>
  </si>
  <si>
    <t>Distance_t0</t>
  </si>
  <si>
    <t>Filter Internal ODs</t>
  </si>
  <si>
    <t>Matrix_1</t>
  </si>
  <si>
    <t>IMP</t>
  </si>
  <si>
    <t>DestinationCorrectionCar  AM</t>
  </si>
  <si>
    <t>DestinationCorrectionCar  PM</t>
  </si>
  <si>
    <t>DestinationChoiceNoCar AM</t>
  </si>
  <si>
    <t>OPC</t>
  </si>
  <si>
    <t>InVehicleTime</t>
  </si>
  <si>
    <t>TWTA</t>
  </si>
  <si>
    <t>WalkingTime</t>
  </si>
  <si>
    <t>AccessTime</t>
  </si>
  <si>
    <t>EgressTime</t>
  </si>
  <si>
    <t>NumTransfers</t>
  </si>
  <si>
    <t>InVehTimeByTSys(FE)</t>
  </si>
  <si>
    <t>InVehTimeByTSys(R)</t>
  </si>
  <si>
    <t>InVehTimeByTSys(TR)</t>
  </si>
  <si>
    <t>InVehTimeByTSys(Abra)</t>
  </si>
  <si>
    <t>InVehTimeByTSys(B)</t>
  </si>
  <si>
    <t>InVehTimeByTSys(BRT)</t>
  </si>
  <si>
    <t>Fare</t>
  </si>
  <si>
    <t>OWTA</t>
  </si>
  <si>
    <t>InVehTimeByTSys(CB)</t>
  </si>
  <si>
    <t>InVehTimeByTSys(Exp)</t>
  </si>
  <si>
    <t>InVehTimeByTSys(FB)</t>
  </si>
  <si>
    <t>InVehTimeByTSys(IB)</t>
  </si>
  <si>
    <t>InVehTimeByTSys(WB)</t>
  </si>
  <si>
    <t>InVehicleTimeBus</t>
  </si>
  <si>
    <t>PuTWaitTime</t>
  </si>
  <si>
    <t>InvehicleTimeWaterTransport</t>
  </si>
  <si>
    <t>InVehicleTimeTram (X1 X1 PuT)</t>
  </si>
  <si>
    <t>TaxiFares</t>
  </si>
  <si>
    <t>P+R Metro  IVT</t>
  </si>
  <si>
    <t>P+R WalkTime</t>
  </si>
  <si>
    <t>P+R WaitTime</t>
  </si>
  <si>
    <t>P+R Tram IVT</t>
  </si>
  <si>
    <t>P+R Bus IVT</t>
  </si>
  <si>
    <t>UsedP+RLot</t>
  </si>
  <si>
    <t>PRDummy</t>
  </si>
  <si>
    <t>P+REgressTime</t>
  </si>
  <si>
    <t>P+R Car IVT</t>
  </si>
  <si>
    <t>P+R NoTransfers</t>
  </si>
  <si>
    <t>P+R Fares</t>
  </si>
  <si>
    <t>P+R WaterTransport IVT</t>
  </si>
  <si>
    <t>P+R OpCost Car</t>
  </si>
  <si>
    <t>P+R Toll</t>
  </si>
  <si>
    <t>ParkFees</t>
  </si>
  <si>
    <t>P+R ParkFees</t>
  </si>
  <si>
    <t>EffParkFees_C</t>
  </si>
  <si>
    <t>EffParkFees_E</t>
  </si>
  <si>
    <t>EffParkFees_L</t>
  </si>
  <si>
    <t>EffParkFees_S</t>
  </si>
  <si>
    <t>EffParkFees_T</t>
  </si>
  <si>
    <t>EffParkFees_U</t>
  </si>
  <si>
    <t>EffParkFees_V</t>
  </si>
  <si>
    <t>EffParkFees_W</t>
  </si>
  <si>
    <t>EffParkFees_X</t>
  </si>
  <si>
    <t>EffParkFees_Y</t>
  </si>
  <si>
    <t>EffParkFees_Z</t>
  </si>
  <si>
    <t>EffParkFeesPR</t>
  </si>
  <si>
    <t>DISTWALK</t>
  </si>
  <si>
    <t>DIST</t>
  </si>
  <si>
    <t>SOV_TIME</t>
  </si>
  <si>
    <t>SOV_DIST</t>
  </si>
  <si>
    <t>SOV_TOLL</t>
  </si>
  <si>
    <t>HOV2_TIME</t>
  </si>
  <si>
    <t>HOV2_DIST</t>
  </si>
  <si>
    <t>HOV2_TOLL</t>
  </si>
  <si>
    <t>HOV3_TIME</t>
  </si>
  <si>
    <t>HOV3_DIST</t>
  </si>
  <si>
    <t>HOV3_TOLL</t>
  </si>
  <si>
    <t>DISTBIKE</t>
  </si>
  <si>
    <t>WK_MR_WK_TOTIVT</t>
  </si>
  <si>
    <t>WK_MR_WK_IWAIT</t>
  </si>
  <si>
    <t>WK_MR_WK_XWAIT</t>
  </si>
  <si>
    <t>WK_MR_WK_XFERS</t>
  </si>
  <si>
    <t>WK_MR_WK_WACC_EGR</t>
  </si>
  <si>
    <t>WK_MR_WK_WAUX</t>
  </si>
  <si>
    <t>WK_MR_WK_FARE</t>
  </si>
  <si>
    <t>DR_MR_WK_TOTIVT</t>
  </si>
  <si>
    <t>WK_MR_DR_TOTIVT</t>
  </si>
  <si>
    <t>DR_MR_WK_IWAIT</t>
  </si>
  <si>
    <t>WK_MR_DR_IWAIT</t>
  </si>
  <si>
    <t>DR_MR_WK_XWAIT</t>
  </si>
  <si>
    <t>WK_MR_DR_XWAIT</t>
  </si>
  <si>
    <t>DR_MR_WK_XFERS</t>
  </si>
  <si>
    <t>WK_MR_DR_XFERS</t>
  </si>
  <si>
    <t>DR_MR_WK_DTIME</t>
  </si>
  <si>
    <t>WK_MR_DR_DTIME</t>
  </si>
  <si>
    <t>DR_MR_WK_WACC_EGR</t>
  </si>
  <si>
    <t>WK_MR_DR_WACC_EGR</t>
  </si>
  <si>
    <t>DR_MR_WK_WAUX</t>
  </si>
  <si>
    <t>WK_MR_DR_WAUX</t>
  </si>
  <si>
    <t>DR_MR_WK_FARE</t>
  </si>
  <si>
    <t>WK_MR_DR_FARE</t>
  </si>
  <si>
    <t>DR_MR_WK_DDIST</t>
  </si>
  <si>
    <t>WK_MR_DR_DDIST</t>
  </si>
  <si>
    <t>KR_MR_WK_TOTIVT</t>
  </si>
  <si>
    <t>WK_MR_KR_TOTIVT</t>
  </si>
  <si>
    <t>KR_MR_WK_IWAIT</t>
  </si>
  <si>
    <t>WK_MR_KR_IWAIT</t>
  </si>
  <si>
    <t>KR_MR_WK_XWAIT</t>
  </si>
  <si>
    <t>WK_MR_KR_XWAIT</t>
  </si>
  <si>
    <t>KR_MR_WK_XFERS</t>
  </si>
  <si>
    <t>WK_MR_KR_XFERS</t>
  </si>
  <si>
    <t>KR_MR_WK_DTIME</t>
  </si>
  <si>
    <t>WK_MR_KR_DTIME</t>
  </si>
  <si>
    <t>KR_MR_WK_WACC_EGR</t>
  </si>
  <si>
    <t>WK_MR_KR_WACC_EGR</t>
  </si>
  <si>
    <t>KR_MR_WK_WAUX</t>
  </si>
  <si>
    <t>WK_MR_KR_WAUX</t>
  </si>
  <si>
    <t>KR_MR_WK_FARE</t>
  </si>
  <si>
    <t>WK_MR_KR_FARE</t>
  </si>
  <si>
    <t>KR_MR_WK_DDIST</t>
  </si>
  <si>
    <t>WK_MR_KR_DDIST</t>
  </si>
  <si>
    <t>keep</t>
  </si>
  <si>
    <t>Notes</t>
  </si>
  <si>
    <t>_DIST</t>
  </si>
  <si>
    <t>_DIRECT_DIST</t>
  </si>
  <si>
    <t>PNR_FARE</t>
  </si>
  <si>
    <t>TRN_XFERS</t>
  </si>
  <si>
    <t>BUS_IVT</t>
  </si>
  <si>
    <t>TAXI_FARE</t>
  </si>
  <si>
    <t>MR_IVT</t>
  </si>
  <si>
    <t>PNR_IWAIT</t>
  </si>
  <si>
    <t>PNR_BUS_IVT</t>
  </si>
  <si>
    <t>PNR_EGR</t>
  </si>
  <si>
    <t>PNR_XFERS</t>
  </si>
  <si>
    <t>PNR_TOLL</t>
  </si>
  <si>
    <t>PNR_WTR_IVT</t>
  </si>
  <si>
    <t>PNR_PRK_COST</t>
  </si>
  <si>
    <t>TRN_IWAIT</t>
  </si>
  <si>
    <t>WK_TRN_WK_TOTIVT</t>
  </si>
  <si>
    <t>WK_TRN_WK_IWAIT</t>
  </si>
  <si>
    <t>WK_TRN_WK_XWAIT</t>
  </si>
  <si>
    <t>WK_TRN_WK_WACC_EGR</t>
  </si>
  <si>
    <t>WK_TRN_WK_WAUX</t>
  </si>
  <si>
    <t>A</t>
  </si>
  <si>
    <t>WK_MR_WK_IVT</t>
  </si>
  <si>
    <t>Walk time</t>
  </si>
  <si>
    <t>Modes</t>
  </si>
  <si>
    <t>Car</t>
  </si>
  <si>
    <t>Car passenger</t>
  </si>
  <si>
    <t>Company bus</t>
  </si>
  <si>
    <t>Labour bus</t>
  </si>
  <si>
    <t>Taxi</t>
  </si>
  <si>
    <t>Walk</t>
  </si>
  <si>
    <t>Park-n-Ride</t>
  </si>
  <si>
    <t>Metro</t>
  </si>
  <si>
    <t>BRT</t>
  </si>
  <si>
    <t>Bus</t>
  </si>
  <si>
    <t>Water</t>
  </si>
  <si>
    <t>Walk-Transit</t>
  </si>
  <si>
    <t>IVT</t>
  </si>
  <si>
    <t>WT</t>
  </si>
  <si>
    <t>WK</t>
  </si>
  <si>
    <t>Transfers</t>
  </si>
  <si>
    <t>Travel time</t>
  </si>
  <si>
    <t>Costs</t>
  </si>
  <si>
    <t>Fuel</t>
  </si>
  <si>
    <t>Parking</t>
  </si>
  <si>
    <t>Toll</t>
  </si>
  <si>
    <t>Choice mode</t>
  </si>
  <si>
    <t>x</t>
  </si>
  <si>
    <t>o</t>
  </si>
  <si>
    <t>Generic parameter</t>
  </si>
  <si>
    <t>Mode specific parameter</t>
  </si>
  <si>
    <t>School bus</t>
  </si>
  <si>
    <t>Mandatory modes? So there's no choice params?</t>
  </si>
  <si>
    <t>mainline</t>
  </si>
  <si>
    <t>Direct distance A</t>
  </si>
  <si>
    <t>tCur A</t>
  </si>
  <si>
    <t>PrT_Last_Iteration</t>
  </si>
  <si>
    <t>Toll A</t>
  </si>
  <si>
    <t>Trip distance A</t>
  </si>
  <si>
    <t>In-vehicle time X1</t>
  </si>
  <si>
    <t>Transfer wait time adapted X1</t>
  </si>
  <si>
    <t>Walk time X1</t>
  </si>
  <si>
    <t>Access time X1</t>
  </si>
  <si>
    <t>Egress time X1</t>
  </si>
  <si>
    <t>Number of transfers X1</t>
  </si>
  <si>
    <t>In-vehicle time-TSys(FE)</t>
  </si>
  <si>
    <t>In-vehicle time-TSys(R) X1</t>
  </si>
  <si>
    <t>In-vehicle time-TSys(TR) X1</t>
  </si>
  <si>
    <t>In-vehicle time-TSys(Abra) X1</t>
  </si>
  <si>
    <t>In-vehicle time-TSys(B) X1</t>
  </si>
  <si>
    <t>In-vehicle time-TSys(BRT) X1</t>
  </si>
  <si>
    <t>Fare X1</t>
  </si>
  <si>
    <t>Fare X2</t>
  </si>
  <si>
    <t>Origin wait time adapted X1</t>
  </si>
  <si>
    <t>In-vehicle time-TSys(CB) X1</t>
  </si>
  <si>
    <t>In-vehicle time-TSys(Exp) X1</t>
  </si>
  <si>
    <t>In-vehicle time-TSys(FB) X1</t>
  </si>
  <si>
    <t>In-vehicle time-TSys(IB) X1</t>
  </si>
  <si>
    <t>In-vehicle time-TSys(WB) X1</t>
  </si>
  <si>
    <t>P+R Metro Invehicle TravelTime</t>
  </si>
  <si>
    <t>P+R Tram Invehice Time</t>
  </si>
  <si>
    <t>P+R Bus Invehicle Time</t>
  </si>
  <si>
    <t>EffParkFees_SecSchool</t>
  </si>
  <si>
    <t>EffParkFees_PersonalBusiness</t>
  </si>
  <si>
    <t>EffParkFees_work_LC</t>
  </si>
  <si>
    <t>EffParkFees_Shopping</t>
  </si>
  <si>
    <t>EffParkFees_TouristTrip</t>
  </si>
  <si>
    <t>EffParkFees_University</t>
  </si>
  <si>
    <t>EffParkFees_Visiting</t>
  </si>
  <si>
    <t>EffParkFees_work_G</t>
  </si>
  <si>
    <t>EffParkFees_Others</t>
  </si>
  <si>
    <t>EffParkFees_MallShopping</t>
  </si>
  <si>
    <t>EffParkFees_Z LabOthers</t>
  </si>
  <si>
    <t>Impedance A</t>
  </si>
  <si>
    <t>Wid_AM</t>
  </si>
  <si>
    <t>WID_AM</t>
  </si>
  <si>
    <t>Wid_PM</t>
  </si>
  <si>
    <t>WID_PM</t>
  </si>
  <si>
    <t>AuxMat</t>
  </si>
  <si>
    <t>Code</t>
  </si>
  <si>
    <t>Name</t>
  </si>
  <si>
    <t>Matrix type</t>
  </si>
  <si>
    <t>Object type reference</t>
  </si>
  <si>
    <t>Sum</t>
  </si>
  <si>
    <t>Demand segment code</t>
  </si>
  <si>
    <t>Data source type</t>
  </si>
  <si>
    <t>Formula</t>
  </si>
  <si>
    <t>Skim</t>
  </si>
  <si>
    <t>Zone</t>
  </si>
  <si>
    <t>Data</t>
  </si>
  <si>
    <t>MATRIX(10)/1000</t>
  </si>
  <si>
    <t>C</t>
  </si>
  <si>
    <t>CP</t>
  </si>
  <si>
    <t>LB</t>
  </si>
  <si>
    <t>S</t>
  </si>
  <si>
    <t>T</t>
  </si>
  <si>
    <t>W</t>
  </si>
  <si>
    <t>X1</t>
  </si>
  <si>
    <t>X2</t>
  </si>
  <si>
    <t>MainZone</t>
  </si>
  <si>
    <t>Labour Bus</t>
  </si>
  <si>
    <t>DR_MR_WK_IVT</t>
  </si>
  <si>
    <t>DR_BUS_WK_IVT</t>
  </si>
  <si>
    <t>Now add some labels….</t>
  </si>
  <si>
    <t>WK_BUS_WK_IVT</t>
  </si>
  <si>
    <t>WK_WTR_WK_IVT</t>
  </si>
  <si>
    <t>DR_BRT_WK_IVT</t>
  </si>
  <si>
    <t>DR_WTR_WK_IVT</t>
  </si>
  <si>
    <t>PNR_WACC_EGR</t>
  </si>
  <si>
    <t>PNR_DR_TOLL</t>
  </si>
  <si>
    <t>PNR_DR_OPCOST</t>
  </si>
  <si>
    <t>Tram</t>
  </si>
  <si>
    <t>WK_TRM_WK_IVT</t>
  </si>
  <si>
    <t>PNR_WACC + PNR_EGR</t>
  </si>
  <si>
    <t>WK_TRN_WK_WAUX + WK_TRN_WK_WAUX + WK_TRN_WK_WACC</t>
  </si>
  <si>
    <t>TRN_TOTIVT</t>
  </si>
  <si>
    <t>TRN_XWAIT</t>
  </si>
  <si>
    <t>TRN_EGR</t>
  </si>
  <si>
    <t>TRN_WACC</t>
  </si>
  <si>
    <t>TRN_WAUX</t>
  </si>
  <si>
    <t>PNR_PRKCOST</t>
  </si>
  <si>
    <t>TRN_FARE2</t>
  </si>
  <si>
    <t>TRN_FARE1</t>
  </si>
  <si>
    <t>SOV_OPCOST</t>
  </si>
  <si>
    <t>SOV_PRKCOST</t>
  </si>
  <si>
    <t>PNR_TRM_IVT</t>
  </si>
  <si>
    <t>MR - metro rail</t>
  </si>
  <si>
    <t>WTR - abra</t>
  </si>
  <si>
    <t>BUS</t>
  </si>
  <si>
    <t>WTR - ferry</t>
  </si>
  <si>
    <t>TRM</t>
  </si>
  <si>
    <t>BUS, or metro rail equivalent?</t>
  </si>
  <si>
    <t>PNR modes use matrix convolution to determine car leg</t>
  </si>
  <si>
    <t>The labels are then assigned to the corresponding skim matrix in the "model skims" tab</t>
  </si>
  <si>
    <t>The table is duplicated and the matrices are then given descriptive labels.</t>
  </si>
  <si>
    <t>The labeled matrices are then mapped to skim matrices used in the activitysim base model in the "asim skims" tab.</t>
  </si>
  <si>
    <t>The objective here is to assign matrices to the existing model with minimal changes at this prototype stage while keeping a record of data assignment and creating a repeatable processing script.</t>
  </si>
  <si>
    <t>DRIVEALONE</t>
  </si>
  <si>
    <t>SHARED2</t>
  </si>
  <si>
    <t>SHARED3</t>
  </si>
  <si>
    <t>WALK</t>
  </si>
  <si>
    <t>BIKE</t>
  </si>
  <si>
    <t>WALK_BUS</t>
  </si>
  <si>
    <t>WALK_MR</t>
  </si>
  <si>
    <t>WALK_TRM</t>
  </si>
  <si>
    <t>PNR_BUS</t>
  </si>
  <si>
    <t>PNR_MR</t>
  </si>
  <si>
    <t>PNR_WTR</t>
  </si>
  <si>
    <t>WALK_WTR</t>
  </si>
  <si>
    <t>PNR_TRM</t>
  </si>
  <si>
    <t>SCHOOLBUS</t>
  </si>
  <si>
    <t>TAXI</t>
  </si>
  <si>
    <t>Kiss-and-ride will be modeled as park-and-ride without the parking costs?</t>
  </si>
  <si>
    <t>MWCOG modes</t>
  </si>
  <si>
    <t>AB</t>
  </si>
  <si>
    <t>all bus</t>
  </si>
  <si>
    <t>MR</t>
  </si>
  <si>
    <t>metro rail</t>
  </si>
  <si>
    <t>BM</t>
  </si>
  <si>
    <t>bus/metro</t>
  </si>
  <si>
    <t>CR</t>
  </si>
  <si>
    <t>commuter rail</t>
  </si>
  <si>
    <t>`--&gt; BUS</t>
  </si>
  <si>
    <t>`--&gt; TRAM</t>
  </si>
  <si>
    <t>`--&gt; WTR</t>
  </si>
  <si>
    <t>Not equivalent, just repurposing the tags</t>
  </si>
  <si>
    <t>Total wait time</t>
  </si>
  <si>
    <t>DR_BUS_WK_DDIST</t>
  </si>
  <si>
    <t>DR_BUS_WK_DTIME</t>
  </si>
  <si>
    <t>DR_BUS_WK_FARE</t>
  </si>
  <si>
    <t>DR_BUS_WK_IWAIT</t>
  </si>
  <si>
    <t>DR_BUS_WK_TOTIVT</t>
  </si>
  <si>
    <t>DR_BUS_WK_WACC_EGR</t>
  </si>
  <si>
    <t>DR_BUS_WK_WAUX</t>
  </si>
  <si>
    <t>DR_BUS_WK_XFERS</t>
  </si>
  <si>
    <t>DR_BUS_WK_XWAIT</t>
  </si>
  <si>
    <t>KR_BUS_WK_DDIST</t>
  </si>
  <si>
    <t>KR_BUS_WK_DTIME</t>
  </si>
  <si>
    <t>KR_BUS_WK_FARE</t>
  </si>
  <si>
    <t>KR_BUS_WK_IWAIT</t>
  </si>
  <si>
    <t>KR_BUS_WK_TOTIVT</t>
  </si>
  <si>
    <t>KR_BUS_WK_WACC_EGR</t>
  </si>
  <si>
    <t>KR_BUS_WK_WAUX</t>
  </si>
  <si>
    <t>KR_BUS_WK_XFERS</t>
  </si>
  <si>
    <t>KR_BUS_WK_XWAIT</t>
  </si>
  <si>
    <t>WK_BUS_DR_DDIST</t>
  </si>
  <si>
    <t>WK_BUS_DR_DTIME</t>
  </si>
  <si>
    <t>WK_BUS_DR_FARE</t>
  </si>
  <si>
    <t>WK_BUS_DR_IWAIT</t>
  </si>
  <si>
    <t>WK_BUS_DR_TOTIVT</t>
  </si>
  <si>
    <t>WK_BUS_DR_WACC_EGR</t>
  </si>
  <si>
    <t>WK_BUS_DR_WAUX</t>
  </si>
  <si>
    <t>WK_BUS_DR_XFERS</t>
  </si>
  <si>
    <t>WK_BUS_DR_XWAIT</t>
  </si>
  <si>
    <t>WK_BUS_KR_DDIST</t>
  </si>
  <si>
    <t>WK_BUS_KR_DTIME</t>
  </si>
  <si>
    <t>WK_BUS_KR_FARE</t>
  </si>
  <si>
    <t>WK_BUS_KR_IWAIT</t>
  </si>
  <si>
    <t>WK_BUS_KR_TOTIVT</t>
  </si>
  <si>
    <t>WK_BUS_KR_WACC_EGR</t>
  </si>
  <si>
    <t>WK_BUS_KR_WAUX</t>
  </si>
  <si>
    <t>WK_BUS_KR_XFERS</t>
  </si>
  <si>
    <t>WK_BUS_KR_XWAIT</t>
  </si>
  <si>
    <t>WK_BUS_WK_FARE</t>
  </si>
  <si>
    <t>WK_BUS_WK_IWAIT</t>
  </si>
  <si>
    <t>WK_BUS_WK_TOTIVT</t>
  </si>
  <si>
    <t>WK_BUS_WK_WACC_EGR</t>
  </si>
  <si>
    <t>WK_BUS_WK_WAUX</t>
  </si>
  <si>
    <t>WK_BUS_WK_XFERS</t>
  </si>
  <si>
    <t>WK_BUS_WK_XWAIT</t>
  </si>
  <si>
    <t>DR_TRM_WK_DDIST</t>
  </si>
  <si>
    <t>DR_TRM_WK_DTIME</t>
  </si>
  <si>
    <t>DR_TRM_WK_FARE</t>
  </si>
  <si>
    <t>DR_TRM_WK_IWAIT</t>
  </si>
  <si>
    <t>DR_TRM_WK_TOTIVT</t>
  </si>
  <si>
    <t>DR_TRM_WK_WACC_EGR</t>
  </si>
  <si>
    <t>DR_TRM_WK_WAUX</t>
  </si>
  <si>
    <t>DR_TRM_WK_XFERS</t>
  </si>
  <si>
    <t>DR_TRM_WK_XWAIT</t>
  </si>
  <si>
    <t>KR_TRM_WK_DDIST</t>
  </si>
  <si>
    <t>KR_TRM_WK_DTIME</t>
  </si>
  <si>
    <t>KR_TRM_WK_FARE</t>
  </si>
  <si>
    <t>KR_TRM_WK_IWAIT</t>
  </si>
  <si>
    <t>KR_TRM_WK_TOTIVT</t>
  </si>
  <si>
    <t>KR_TRM_WK_WACC_EGR</t>
  </si>
  <si>
    <t>KR_TRM_WK_WAUX</t>
  </si>
  <si>
    <t>KR_TRM_WK_XFERS</t>
  </si>
  <si>
    <t>KR_TRM_WK_XWAIT</t>
  </si>
  <si>
    <t>WK_TRM_DR_DDIST</t>
  </si>
  <si>
    <t>WK_TRM_DR_DTIME</t>
  </si>
  <si>
    <t>WK_TRM_DR_FARE</t>
  </si>
  <si>
    <t>WK_TRM_DR_IWAIT</t>
  </si>
  <si>
    <t>WK_TRM_DR_TOTIVT</t>
  </si>
  <si>
    <t>WK_TRM_DR_WACC_EGR</t>
  </si>
  <si>
    <t>WK_TRM_DR_WAUX</t>
  </si>
  <si>
    <t>WK_TRM_DR_XFERS</t>
  </si>
  <si>
    <t>WK_TRM_DR_XWAIT</t>
  </si>
  <si>
    <t>WK_TRM_KR_DDIST</t>
  </si>
  <si>
    <t>WK_TRM_KR_DTIME</t>
  </si>
  <si>
    <t>WK_TRM_KR_FARE</t>
  </si>
  <si>
    <t>WK_TRM_KR_IWAIT</t>
  </si>
  <si>
    <t>WK_TRM_KR_TOTIVT</t>
  </si>
  <si>
    <t>WK_TRM_KR_WACC_EGR</t>
  </si>
  <si>
    <t>WK_TRM_KR_WAUX</t>
  </si>
  <si>
    <t>WK_TRM_KR_XFERS</t>
  </si>
  <si>
    <t>WK_TRM_KR_XWAIT</t>
  </si>
  <si>
    <t>WK_TRM_WK_FARE</t>
  </si>
  <si>
    <t>WK_TRM_WK_IWAIT</t>
  </si>
  <si>
    <t>WK_TRM_WK_TOTIVT</t>
  </si>
  <si>
    <t>WK_TRM_WK_WACC_EGR</t>
  </si>
  <si>
    <t>WK_TRM_WK_WAUX</t>
  </si>
  <si>
    <t>WK_TRM_WK_XFERS</t>
  </si>
  <si>
    <t>WK_TRM_WK_XWAIT</t>
  </si>
  <si>
    <t>DR_WTR_WK_DDIST</t>
  </si>
  <si>
    <t>DR_WTR_WK_DTIME</t>
  </si>
  <si>
    <t>DR_WTR_WK_FARE</t>
  </si>
  <si>
    <t>DR_WTR_WK_IWAIT</t>
  </si>
  <si>
    <t>DR_WTR_WK_TOTIVT</t>
  </si>
  <si>
    <t>DR_WTR_WK_WACC_EGR</t>
  </si>
  <si>
    <t>DR_WTR_WK_WAUX</t>
  </si>
  <si>
    <t>DR_WTR_WK_XFERS</t>
  </si>
  <si>
    <t>DR_WTR_WK_XWAIT</t>
  </si>
  <si>
    <t>KR_WTR_WK_DDIST</t>
  </si>
  <si>
    <t>KR_WTR_WK_DTIME</t>
  </si>
  <si>
    <t>KR_WTR_WK_FARE</t>
  </si>
  <si>
    <t>KR_WTR_WK_IWAIT</t>
  </si>
  <si>
    <t>KR_WTR_WK_TOTIVT</t>
  </si>
  <si>
    <t>KR_WTR_WK_WACC_EGR</t>
  </si>
  <si>
    <t>KR_WTR_WK_WAUX</t>
  </si>
  <si>
    <t>KR_WTR_WK_XFERS</t>
  </si>
  <si>
    <t>KR_WTR_WK_XWAIT</t>
  </si>
  <si>
    <t>WK_WTR_DR_DDIST</t>
  </si>
  <si>
    <t>WK_WTR_DR_DTIME</t>
  </si>
  <si>
    <t>WK_WTR_DR_FARE</t>
  </si>
  <si>
    <t>WK_WTR_DR_IWAIT</t>
  </si>
  <si>
    <t>WK_WTR_DR_TOTIVT</t>
  </si>
  <si>
    <t>WK_WTR_DR_WACC_EGR</t>
  </si>
  <si>
    <t>WK_WTR_DR_WAUX</t>
  </si>
  <si>
    <t>WK_WTR_DR_XFERS</t>
  </si>
  <si>
    <t>WK_WTR_DR_XWAIT</t>
  </si>
  <si>
    <t>WK_WTR_KR_DDIST</t>
  </si>
  <si>
    <t>WK_WTR_KR_DTIME</t>
  </si>
  <si>
    <t>WK_WTR_KR_FARE</t>
  </si>
  <si>
    <t>WK_WTR_KR_IWAIT</t>
  </si>
  <si>
    <t>WK_WTR_KR_TOTIVT</t>
  </si>
  <si>
    <t>WK_WTR_KR_WACC_EGR</t>
  </si>
  <si>
    <t>WK_WTR_KR_WAUX</t>
  </si>
  <si>
    <t>WK_WTR_KR_XFERS</t>
  </si>
  <si>
    <t>WK_WTR_KR_XWAIT</t>
  </si>
  <si>
    <t>WK_WTR_WK_FARE</t>
  </si>
  <si>
    <t>WK_WTR_WK_IWAIT</t>
  </si>
  <si>
    <t>WK_WTR_WK_TOTIVT</t>
  </si>
  <si>
    <t>WK_WTR_WK_WACC_EGR</t>
  </si>
  <si>
    <t>WK_WTR_WK_WAUX</t>
  </si>
  <si>
    <t>WK_WTR_WK_XFERS</t>
  </si>
  <si>
    <t>WK_WTR_WK_XWAIT</t>
  </si>
  <si>
    <t>PNR_MR_IVT</t>
  </si>
  <si>
    <t>check if in model skims</t>
  </si>
  <si>
    <t>PNR_DTIME</t>
  </si>
  <si>
    <t>Total operating cost of car leg</t>
  </si>
  <si>
    <t>The "model modes" tab contains a table from the manual describing modal data matrices.</t>
  </si>
  <si>
    <t>Steps</t>
  </si>
  <si>
    <t>expression</t>
  </si>
  <si>
    <t>TRN_WACC_EGR</t>
  </si>
  <si>
    <t>WTR_IVT</t>
  </si>
  <si>
    <t>TRM_IVT</t>
  </si>
  <si>
    <t>key</t>
  </si>
  <si>
    <t>asim skim</t>
  </si>
  <si>
    <t/>
  </si>
  <si>
    <t>check mapping</t>
  </si>
  <si>
    <t>new_name</t>
  </si>
  <si>
    <t>np.transpose(raw_skims[tod]['PNR_BUS_IVT'])</t>
  </si>
  <si>
    <t>np.transpose(raw_skims[tod]['PNR_DTIME'])</t>
  </si>
  <si>
    <t>np.transpose(raw_skims[tod]['PNR_FARE'])</t>
  </si>
  <si>
    <t>np.transpose(raw_skims[tod]['PNR_IWAIT'])</t>
  </si>
  <si>
    <t>np.transpose(raw_skims[tod]['PNR_MR_IVT'])</t>
  </si>
  <si>
    <t>np.transpose(raw_skims[tod]['PNR_TRM_IVT'])</t>
  </si>
  <si>
    <t>np.transpose(raw_skims[tod]['PNR_WACC_EGR'])</t>
  </si>
  <si>
    <t>np.transpose(raw_skims[tod]['PNR_WTR_IVT'])</t>
  </si>
  <si>
    <t>np.transpose(raw_skims[tod]['PNR_XFERS'])</t>
  </si>
  <si>
    <t>raw_skims[tod]['BUS_IVT']</t>
  </si>
  <si>
    <t>raw_skims[tod]['PNR_BUS_IVT']</t>
  </si>
  <si>
    <t>raw_skims[tod]['PNR_DTIME']</t>
  </si>
  <si>
    <t>raw_skims[tod]['PNR_FARE']</t>
  </si>
  <si>
    <t>raw_skims[tod]['PNR_IWAIT']</t>
  </si>
  <si>
    <t>raw_skims[tod]['PNR_MR_IVT']</t>
  </si>
  <si>
    <t>raw_skims[tod]['PNR_TRM_IVT']</t>
  </si>
  <si>
    <t>raw_skims[tod]['PNR_WACC_EGR']</t>
  </si>
  <si>
    <t>raw_skims[tod]['PNR_WTR_IVT']</t>
  </si>
  <si>
    <t>raw_skims[tod]['PNR_XFERS']</t>
  </si>
  <si>
    <t>raw_skims[tod]['SOV_DIST']</t>
  </si>
  <si>
    <t>raw_skims[tod]['SOV_TIME']</t>
  </si>
  <si>
    <t>raw_skims[tod]['SOV_TOLL']</t>
  </si>
  <si>
    <t>raw_skims[tod]['TRM_IVT']</t>
  </si>
  <si>
    <t>raw_skims[tod]['TRN_FARE1']</t>
  </si>
  <si>
    <t>raw_skims[tod]['TRN_IWAIT']</t>
  </si>
  <si>
    <t>raw_skims[tod]['TRN_TOTIVT']</t>
  </si>
  <si>
    <t>raw_skims[tod]['TRN_WAUX']</t>
  </si>
  <si>
    <t>raw_skims[tod]['TRN_XFERS']</t>
  </si>
  <si>
    <t>raw_skims[tod]['TRN_XWAIT']</t>
  </si>
  <si>
    <t>raw_skims[tod]['_DIST']</t>
  </si>
  <si>
    <t>np.array(raw_skims[tod]['SOV_TOLL']) / 2</t>
  </si>
  <si>
    <t>np.array(raw_skims[tod]['SOV_TOLL']) / 3</t>
  </si>
  <si>
    <t>np.array(raw_skims[tod]['TRN_WACC']) + np.array(raw_skims[tod]['TRN_EGR'])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</si>
</sst>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" xfId="0" applyFont="1" applyBorder="1"/>
    <xf numFmtId="0" fontId="3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845F-DC47-44E7-BCE0-BB64B5EEC4E8}">
  <dimension ref="A2:F34"/>
  <sheetViews>
    <sheetView workbookViewId="0">
      <selection activeCell="B14" sqref="B14"/>
    </sheetView>
  </sheetViews>
  <sheetFormatPr defaultRowHeight="15" x14ac:dyDescent="0.25"/>
  <cols>
    <col min="2" max="2" width="14.7109375" customWidth="1"/>
  </cols>
  <sheetData>
    <row r="2" spans="1:2" x14ac:dyDescent="0.25">
      <c r="A2" t="s">
        <v>329</v>
      </c>
    </row>
    <row r="4" spans="1:2" x14ac:dyDescent="0.25">
      <c r="A4" t="s">
        <v>494</v>
      </c>
    </row>
    <row r="5" spans="1:2" x14ac:dyDescent="0.25">
      <c r="A5">
        <v>1</v>
      </c>
      <c r="B5" t="s">
        <v>493</v>
      </c>
    </row>
    <row r="6" spans="1:2" x14ac:dyDescent="0.25">
      <c r="A6">
        <v>2</v>
      </c>
      <c r="B6" t="s">
        <v>327</v>
      </c>
    </row>
    <row r="7" spans="1:2" x14ac:dyDescent="0.25">
      <c r="A7">
        <v>3</v>
      </c>
      <c r="B7" t="s">
        <v>326</v>
      </c>
    </row>
    <row r="8" spans="1:2" x14ac:dyDescent="0.25">
      <c r="A8">
        <v>4</v>
      </c>
      <c r="B8" t="s">
        <v>328</v>
      </c>
    </row>
    <row r="12" spans="1:2" x14ac:dyDescent="0.25">
      <c r="B12" t="s">
        <v>345</v>
      </c>
    </row>
    <row r="17" spans="2:6" x14ac:dyDescent="0.25">
      <c r="D17" t="s">
        <v>358</v>
      </c>
    </row>
    <row r="18" spans="2:6" x14ac:dyDescent="0.25">
      <c r="B18" s="1" t="s">
        <v>197</v>
      </c>
      <c r="D18" s="1" t="s">
        <v>346</v>
      </c>
    </row>
    <row r="19" spans="2:6" x14ac:dyDescent="0.25">
      <c r="B19" t="s">
        <v>330</v>
      </c>
      <c r="D19" t="s">
        <v>347</v>
      </c>
      <c r="E19" t="s">
        <v>348</v>
      </c>
      <c r="F19" t="s">
        <v>355</v>
      </c>
    </row>
    <row r="20" spans="2:6" x14ac:dyDescent="0.25">
      <c r="B20" t="s">
        <v>331</v>
      </c>
      <c r="D20" t="s">
        <v>349</v>
      </c>
      <c r="E20" t="s">
        <v>350</v>
      </c>
    </row>
    <row r="21" spans="2:6" x14ac:dyDescent="0.25">
      <c r="B21" t="s">
        <v>332</v>
      </c>
      <c r="D21" t="s">
        <v>351</v>
      </c>
      <c r="E21" t="s">
        <v>352</v>
      </c>
      <c r="F21" t="s">
        <v>356</v>
      </c>
    </row>
    <row r="22" spans="2:6" x14ac:dyDescent="0.25">
      <c r="B22" t="s">
        <v>333</v>
      </c>
      <c r="D22" t="s">
        <v>353</v>
      </c>
      <c r="E22" t="s">
        <v>354</v>
      </c>
      <c r="F22" t="s">
        <v>357</v>
      </c>
    </row>
    <row r="23" spans="2:6" x14ac:dyDescent="0.25">
      <c r="B23" t="s">
        <v>334</v>
      </c>
    </row>
    <row r="24" spans="2:6" x14ac:dyDescent="0.25">
      <c r="B24" t="s">
        <v>335</v>
      </c>
    </row>
    <row r="25" spans="2:6" x14ac:dyDescent="0.25">
      <c r="B25" t="s">
        <v>336</v>
      </c>
    </row>
    <row r="26" spans="2:6" x14ac:dyDescent="0.25">
      <c r="B26" t="s">
        <v>341</v>
      </c>
    </row>
    <row r="27" spans="2:6" x14ac:dyDescent="0.25">
      <c r="B27" t="s">
        <v>337</v>
      </c>
    </row>
    <row r="28" spans="2:6" x14ac:dyDescent="0.25">
      <c r="B28" t="s">
        <v>338</v>
      </c>
    </row>
    <row r="29" spans="2:6" x14ac:dyDescent="0.25">
      <c r="B29" t="s">
        <v>339</v>
      </c>
    </row>
    <row r="30" spans="2:6" x14ac:dyDescent="0.25">
      <c r="B30" t="s">
        <v>340</v>
      </c>
    </row>
    <row r="31" spans="2:6" x14ac:dyDescent="0.25">
      <c r="B31" t="s">
        <v>342</v>
      </c>
    </row>
    <row r="32" spans="2:6" x14ac:dyDescent="0.25">
      <c r="B32" t="s">
        <v>343</v>
      </c>
    </row>
    <row r="33" spans="2:2" x14ac:dyDescent="0.25">
      <c r="B33" t="s">
        <v>286</v>
      </c>
    </row>
    <row r="34" spans="2:2" x14ac:dyDescent="0.25">
      <c r="B34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2778-F155-4006-BAB5-7BCBED22447D}">
  <dimension ref="B2:M43"/>
  <sheetViews>
    <sheetView topLeftCell="A22" workbookViewId="0">
      <selection activeCell="D41" sqref="D41"/>
    </sheetView>
  </sheetViews>
  <sheetFormatPr defaultRowHeight="15" x14ac:dyDescent="0.25"/>
  <cols>
    <col min="2" max="2" width="13.42578125" bestFit="1" customWidth="1"/>
    <col min="3" max="3" width="8.85546875" bestFit="1" customWidth="1"/>
    <col min="4" max="4" width="28.28515625" customWidth="1"/>
    <col min="5" max="5" width="60.7109375" bestFit="1" customWidth="1"/>
    <col min="6" max="6" width="19.140625" bestFit="1" customWidth="1"/>
    <col min="7" max="7" width="11" bestFit="1" customWidth="1"/>
    <col min="8" max="8" width="16.42578125" bestFit="1" customWidth="1"/>
    <col min="9" max="9" width="13.85546875" bestFit="1" customWidth="1"/>
    <col min="10" max="10" width="12.85546875" bestFit="1" customWidth="1"/>
    <col min="11" max="11" width="11" bestFit="1" customWidth="1"/>
    <col min="12" max="12" width="3.5703125" customWidth="1"/>
  </cols>
  <sheetData>
    <row r="2" spans="2:13" x14ac:dyDescent="0.25">
      <c r="D2" t="s">
        <v>221</v>
      </c>
      <c r="E2" t="s">
        <v>222</v>
      </c>
    </row>
    <row r="3" spans="2:13" x14ac:dyDescent="0.25">
      <c r="D3" t="s">
        <v>220</v>
      </c>
      <c r="E3" t="s">
        <v>223</v>
      </c>
    </row>
    <row r="5" spans="2:13" x14ac:dyDescent="0.25">
      <c r="D5" s="23" t="s">
        <v>214</v>
      </c>
      <c r="E5" s="24"/>
      <c r="F5" s="25"/>
      <c r="G5" s="24" t="s">
        <v>215</v>
      </c>
      <c r="H5" s="24"/>
      <c r="I5" s="24"/>
      <c r="J5" s="24"/>
      <c r="K5" s="25"/>
      <c r="M5" t="s">
        <v>173</v>
      </c>
    </row>
    <row r="6" spans="2:13" x14ac:dyDescent="0.25">
      <c r="B6" s="19" t="s">
        <v>219</v>
      </c>
      <c r="C6" s="15" t="s">
        <v>226</v>
      </c>
      <c r="D6" s="16" t="s">
        <v>210</v>
      </c>
      <c r="E6" s="17" t="s">
        <v>212</v>
      </c>
      <c r="F6" s="18" t="s">
        <v>211</v>
      </c>
      <c r="G6" s="17" t="s">
        <v>77</v>
      </c>
      <c r="H6" s="17" t="s">
        <v>216</v>
      </c>
      <c r="I6" s="17" t="s">
        <v>217</v>
      </c>
      <c r="J6" s="17" t="s">
        <v>218</v>
      </c>
      <c r="K6" s="18" t="s">
        <v>213</v>
      </c>
    </row>
    <row r="7" spans="2:13" x14ac:dyDescent="0.25">
      <c r="B7" s="13" t="s">
        <v>198</v>
      </c>
      <c r="C7" s="12"/>
      <c r="D7" s="2" t="s">
        <v>220</v>
      </c>
      <c r="E7" s="3" t="s">
        <v>221</v>
      </c>
      <c r="F7" s="4"/>
      <c r="G7" s="3"/>
      <c r="H7" s="3" t="s">
        <v>221</v>
      </c>
      <c r="I7" s="3" t="s">
        <v>221</v>
      </c>
      <c r="J7" s="3" t="s">
        <v>221</v>
      </c>
      <c r="K7" s="4"/>
    </row>
    <row r="8" spans="2:13" x14ac:dyDescent="0.25">
      <c r="B8" s="14" t="s">
        <v>199</v>
      </c>
      <c r="C8" s="10"/>
      <c r="D8" s="5" t="s">
        <v>220</v>
      </c>
      <c r="E8" t="s">
        <v>221</v>
      </c>
      <c r="F8" s="6"/>
      <c r="H8" t="s">
        <v>221</v>
      </c>
      <c r="I8" t="s">
        <v>221</v>
      </c>
      <c r="J8" t="s">
        <v>221</v>
      </c>
      <c r="K8" s="6"/>
    </row>
    <row r="9" spans="2:13" x14ac:dyDescent="0.25">
      <c r="B9" s="14" t="s">
        <v>200</v>
      </c>
      <c r="C9" s="10"/>
      <c r="D9" s="5" t="s">
        <v>221</v>
      </c>
      <c r="E9" t="s">
        <v>221</v>
      </c>
      <c r="F9" s="6"/>
      <c r="K9" s="6"/>
    </row>
    <row r="10" spans="2:13" x14ac:dyDescent="0.25">
      <c r="B10" s="14" t="s">
        <v>201</v>
      </c>
      <c r="C10" s="10"/>
      <c r="D10" s="5"/>
      <c r="F10" s="6"/>
      <c r="K10" s="6"/>
    </row>
    <row r="11" spans="2:13" x14ac:dyDescent="0.25">
      <c r="B11" s="14" t="s">
        <v>224</v>
      </c>
      <c r="C11" s="10"/>
      <c r="D11" s="5"/>
      <c r="F11" s="6"/>
      <c r="K11" s="6"/>
      <c r="M11" t="s">
        <v>225</v>
      </c>
    </row>
    <row r="12" spans="2:13" x14ac:dyDescent="0.25">
      <c r="B12" s="14" t="s">
        <v>202</v>
      </c>
      <c r="C12" s="10"/>
      <c r="D12" s="5" t="s">
        <v>220</v>
      </c>
      <c r="E12" t="s">
        <v>221</v>
      </c>
      <c r="F12" s="6"/>
      <c r="G12" t="s">
        <v>221</v>
      </c>
      <c r="J12" t="s">
        <v>221</v>
      </c>
      <c r="K12" s="6"/>
    </row>
    <row r="13" spans="2:13" x14ac:dyDescent="0.25">
      <c r="B13" s="14" t="s">
        <v>203</v>
      </c>
      <c r="C13" s="10"/>
      <c r="D13" s="5"/>
      <c r="E13" t="s">
        <v>221</v>
      </c>
      <c r="F13" s="6"/>
      <c r="K13" s="6"/>
    </row>
    <row r="14" spans="2:13" x14ac:dyDescent="0.25">
      <c r="B14" s="21" t="s">
        <v>209</v>
      </c>
      <c r="C14" s="10" t="s">
        <v>205</v>
      </c>
      <c r="D14" s="5" t="s">
        <v>220</v>
      </c>
      <c r="E14" t="s">
        <v>221</v>
      </c>
      <c r="F14" s="6" t="s">
        <v>220</v>
      </c>
      <c r="G14" t="s">
        <v>221</v>
      </c>
      <c r="K14" s="6" t="s">
        <v>220</v>
      </c>
    </row>
    <row r="15" spans="2:13" x14ac:dyDescent="0.25">
      <c r="B15" s="21"/>
      <c r="C15" s="10" t="s">
        <v>206</v>
      </c>
      <c r="D15" s="5" t="s">
        <v>220</v>
      </c>
      <c r="E15" t="s">
        <v>221</v>
      </c>
      <c r="F15" s="6" t="s">
        <v>220</v>
      </c>
      <c r="G15" t="s">
        <v>221</v>
      </c>
      <c r="K15" s="6" t="s">
        <v>220</v>
      </c>
    </row>
    <row r="16" spans="2:13" x14ac:dyDescent="0.25">
      <c r="B16" s="21"/>
      <c r="C16" s="10" t="s">
        <v>207</v>
      </c>
      <c r="D16" s="5" t="s">
        <v>220</v>
      </c>
      <c r="E16" t="s">
        <v>221</v>
      </c>
      <c r="F16" s="6" t="s">
        <v>220</v>
      </c>
      <c r="G16" t="s">
        <v>221</v>
      </c>
      <c r="K16" s="6" t="s">
        <v>220</v>
      </c>
    </row>
    <row r="17" spans="2:11" x14ac:dyDescent="0.25">
      <c r="B17" s="21"/>
      <c r="C17" s="10" t="s">
        <v>208</v>
      </c>
      <c r="D17" s="5" t="s">
        <v>220</v>
      </c>
      <c r="E17" t="s">
        <v>221</v>
      </c>
      <c r="F17" s="6" t="s">
        <v>220</v>
      </c>
      <c r="G17" t="s">
        <v>221</v>
      </c>
      <c r="K17" s="6" t="s">
        <v>220</v>
      </c>
    </row>
    <row r="18" spans="2:11" x14ac:dyDescent="0.25">
      <c r="B18" s="21" t="s">
        <v>204</v>
      </c>
      <c r="C18" s="10" t="s">
        <v>205</v>
      </c>
      <c r="D18" s="5" t="s">
        <v>221</v>
      </c>
      <c r="E18" t="s">
        <v>221</v>
      </c>
      <c r="F18" s="6" t="s">
        <v>221</v>
      </c>
      <c r="G18" t="s">
        <v>221</v>
      </c>
      <c r="H18" t="s">
        <v>221</v>
      </c>
      <c r="I18" t="s">
        <v>221</v>
      </c>
      <c r="J18" t="s">
        <v>221</v>
      </c>
      <c r="K18" s="6" t="s">
        <v>221</v>
      </c>
    </row>
    <row r="19" spans="2:11" x14ac:dyDescent="0.25">
      <c r="B19" s="21"/>
      <c r="C19" s="10" t="s">
        <v>206</v>
      </c>
      <c r="D19" s="5" t="s">
        <v>221</v>
      </c>
      <c r="E19" t="s">
        <v>221</v>
      </c>
      <c r="F19" s="6" t="s">
        <v>221</v>
      </c>
      <c r="G19" t="s">
        <v>221</v>
      </c>
      <c r="H19" t="s">
        <v>221</v>
      </c>
      <c r="I19" t="s">
        <v>221</v>
      </c>
      <c r="J19" t="s">
        <v>221</v>
      </c>
      <c r="K19" s="6" t="s">
        <v>221</v>
      </c>
    </row>
    <row r="20" spans="2:11" x14ac:dyDescent="0.25">
      <c r="B20" s="21"/>
      <c r="C20" s="10" t="s">
        <v>207</v>
      </c>
      <c r="D20" s="5" t="s">
        <v>221</v>
      </c>
      <c r="E20" t="s">
        <v>221</v>
      </c>
      <c r="F20" s="6" t="s">
        <v>221</v>
      </c>
      <c r="G20" t="s">
        <v>221</v>
      </c>
      <c r="H20" t="s">
        <v>221</v>
      </c>
      <c r="I20" t="s">
        <v>221</v>
      </c>
      <c r="J20" t="s">
        <v>221</v>
      </c>
      <c r="K20" s="6" t="s">
        <v>221</v>
      </c>
    </row>
    <row r="21" spans="2:11" x14ac:dyDescent="0.25">
      <c r="B21" s="22"/>
      <c r="C21" s="11" t="s">
        <v>208</v>
      </c>
      <c r="D21" s="7" t="s">
        <v>221</v>
      </c>
      <c r="E21" s="8" t="s">
        <v>221</v>
      </c>
      <c r="F21" s="9" t="s">
        <v>221</v>
      </c>
      <c r="G21" s="8" t="s">
        <v>221</v>
      </c>
      <c r="H21" s="8" t="s">
        <v>221</v>
      </c>
      <c r="I21" s="8" t="s">
        <v>221</v>
      </c>
      <c r="J21" s="8" t="s">
        <v>221</v>
      </c>
      <c r="K21" s="9" t="s">
        <v>221</v>
      </c>
    </row>
    <row r="25" spans="2:11" x14ac:dyDescent="0.25">
      <c r="B25" s="20" t="s">
        <v>296</v>
      </c>
    </row>
    <row r="27" spans="2:11" x14ac:dyDescent="0.25">
      <c r="D27" s="23" t="s">
        <v>214</v>
      </c>
      <c r="E27" s="24"/>
      <c r="F27" s="25"/>
      <c r="G27" s="24" t="s">
        <v>215</v>
      </c>
      <c r="H27" s="24"/>
      <c r="I27" s="24"/>
      <c r="J27" s="24"/>
      <c r="K27" s="25"/>
    </row>
    <row r="28" spans="2:11" x14ac:dyDescent="0.25">
      <c r="B28" s="19" t="s">
        <v>219</v>
      </c>
      <c r="C28" s="15" t="s">
        <v>226</v>
      </c>
      <c r="D28" s="16" t="s">
        <v>210</v>
      </c>
      <c r="E28" s="17" t="s">
        <v>212</v>
      </c>
      <c r="F28" s="18" t="s">
        <v>211</v>
      </c>
      <c r="G28" s="17" t="s">
        <v>77</v>
      </c>
      <c r="H28" s="17" t="s">
        <v>216</v>
      </c>
      <c r="I28" s="17" t="s">
        <v>217</v>
      </c>
      <c r="J28" s="17" t="s">
        <v>218</v>
      </c>
      <c r="K28" s="18" t="s">
        <v>213</v>
      </c>
    </row>
    <row r="29" spans="2:11" x14ac:dyDescent="0.25">
      <c r="B29" s="13" t="s">
        <v>198</v>
      </c>
      <c r="C29" s="12"/>
      <c r="D29" s="2" t="s">
        <v>119</v>
      </c>
      <c r="E29" s="3" t="s">
        <v>221</v>
      </c>
      <c r="F29" s="4"/>
      <c r="G29" s="3"/>
      <c r="H29" s="3" t="s">
        <v>121</v>
      </c>
      <c r="I29" s="3" t="s">
        <v>317</v>
      </c>
      <c r="J29" s="3" t="s">
        <v>316</v>
      </c>
      <c r="K29" s="4"/>
    </row>
    <row r="30" spans="2:11" x14ac:dyDescent="0.25">
      <c r="B30" s="14" t="s">
        <v>199</v>
      </c>
      <c r="C30" s="10"/>
      <c r="D30" s="5" t="s">
        <v>220</v>
      </c>
      <c r="E30" t="s">
        <v>221</v>
      </c>
      <c r="F30" s="6"/>
      <c r="H30" t="s">
        <v>221</v>
      </c>
      <c r="I30" t="s">
        <v>221</v>
      </c>
      <c r="J30" t="s">
        <v>221</v>
      </c>
      <c r="K30" s="6"/>
    </row>
    <row r="31" spans="2:11" x14ac:dyDescent="0.25">
      <c r="B31" s="14" t="s">
        <v>200</v>
      </c>
      <c r="C31" s="10"/>
      <c r="D31" s="5" t="s">
        <v>221</v>
      </c>
      <c r="E31" t="s">
        <v>221</v>
      </c>
      <c r="F31" s="6"/>
      <c r="K31" s="6"/>
    </row>
    <row r="32" spans="2:11" x14ac:dyDescent="0.25">
      <c r="B32" s="14" t="s">
        <v>201</v>
      </c>
      <c r="C32" s="10"/>
      <c r="D32" s="5"/>
      <c r="F32" s="6"/>
      <c r="K32" s="6"/>
    </row>
    <row r="33" spans="2:11" x14ac:dyDescent="0.25">
      <c r="B33" s="14" t="s">
        <v>224</v>
      </c>
      <c r="C33" s="10"/>
      <c r="D33" s="5"/>
      <c r="F33" s="6"/>
      <c r="K33" s="6"/>
    </row>
    <row r="34" spans="2:11" x14ac:dyDescent="0.25">
      <c r="B34" s="14" t="s">
        <v>202</v>
      </c>
      <c r="C34" s="10"/>
      <c r="D34" s="5" t="s">
        <v>220</v>
      </c>
      <c r="E34" t="s">
        <v>221</v>
      </c>
      <c r="F34" s="6"/>
      <c r="G34" t="s">
        <v>221</v>
      </c>
      <c r="J34" t="s">
        <v>221</v>
      </c>
      <c r="K34" s="6"/>
    </row>
    <row r="35" spans="2:11" x14ac:dyDescent="0.25">
      <c r="B35" s="14" t="s">
        <v>203</v>
      </c>
      <c r="C35" s="10"/>
      <c r="D35" s="5"/>
      <c r="E35" t="s">
        <v>221</v>
      </c>
      <c r="F35" s="6"/>
      <c r="K35" s="6"/>
    </row>
    <row r="36" spans="2:11" x14ac:dyDescent="0.25">
      <c r="B36" s="21" t="s">
        <v>209</v>
      </c>
      <c r="C36" s="10" t="s">
        <v>205</v>
      </c>
      <c r="D36" s="5" t="s">
        <v>195</v>
      </c>
      <c r="E36" t="s">
        <v>307</v>
      </c>
      <c r="F36" s="6" t="s">
        <v>190</v>
      </c>
      <c r="G36" t="s">
        <v>315</v>
      </c>
      <c r="K36" s="6" t="s">
        <v>177</v>
      </c>
    </row>
    <row r="37" spans="2:11" x14ac:dyDescent="0.25">
      <c r="B37" s="21"/>
      <c r="C37" s="10" t="s">
        <v>304</v>
      </c>
      <c r="D37" s="5" t="s">
        <v>305</v>
      </c>
      <c r="E37" t="s">
        <v>307</v>
      </c>
      <c r="F37" s="6" t="s">
        <v>190</v>
      </c>
      <c r="G37" t="s">
        <v>315</v>
      </c>
      <c r="K37" s="6" t="s">
        <v>177</v>
      </c>
    </row>
    <row r="38" spans="2:11" x14ac:dyDescent="0.25">
      <c r="B38" s="21"/>
      <c r="C38" s="10" t="s">
        <v>207</v>
      </c>
      <c r="D38" s="5" t="s">
        <v>297</v>
      </c>
      <c r="E38" t="s">
        <v>307</v>
      </c>
      <c r="F38" s="6" t="s">
        <v>190</v>
      </c>
      <c r="G38" t="s">
        <v>315</v>
      </c>
      <c r="K38" s="6" t="s">
        <v>177</v>
      </c>
    </row>
    <row r="39" spans="2:11" x14ac:dyDescent="0.25">
      <c r="B39" s="21"/>
      <c r="C39" s="10" t="s">
        <v>208</v>
      </c>
      <c r="D39" s="5" t="s">
        <v>298</v>
      </c>
      <c r="E39" t="s">
        <v>307</v>
      </c>
      <c r="F39" s="6" t="s">
        <v>190</v>
      </c>
      <c r="G39" t="s">
        <v>315</v>
      </c>
      <c r="K39" s="6" t="s">
        <v>177</v>
      </c>
    </row>
    <row r="40" spans="2:11" x14ac:dyDescent="0.25">
      <c r="B40" s="21" t="s">
        <v>204</v>
      </c>
      <c r="C40" s="10" t="s">
        <v>205</v>
      </c>
      <c r="D40" s="5" t="s">
        <v>294</v>
      </c>
      <c r="E40" t="s">
        <v>306</v>
      </c>
      <c r="F40" s="6" t="s">
        <v>181</v>
      </c>
      <c r="G40" t="s">
        <v>176</v>
      </c>
      <c r="H40" t="s">
        <v>303</v>
      </c>
      <c r="I40" t="s">
        <v>313</v>
      </c>
      <c r="J40" t="s">
        <v>185</v>
      </c>
      <c r="K40" s="6" t="s">
        <v>184</v>
      </c>
    </row>
    <row r="41" spans="2:11" x14ac:dyDescent="0.25">
      <c r="B41" s="21"/>
      <c r="C41" s="10" t="s">
        <v>206</v>
      </c>
      <c r="D41" s="5" t="s">
        <v>299</v>
      </c>
      <c r="E41" t="s">
        <v>306</v>
      </c>
      <c r="F41" s="6" t="s">
        <v>181</v>
      </c>
      <c r="G41" t="s">
        <v>176</v>
      </c>
      <c r="H41" t="s">
        <v>303</v>
      </c>
      <c r="I41" t="s">
        <v>313</v>
      </c>
      <c r="J41" t="s">
        <v>185</v>
      </c>
      <c r="K41" s="6" t="s">
        <v>184</v>
      </c>
    </row>
    <row r="42" spans="2:11" x14ac:dyDescent="0.25">
      <c r="B42" s="21"/>
      <c r="C42" s="10" t="s">
        <v>207</v>
      </c>
      <c r="D42" s="5" t="s">
        <v>295</v>
      </c>
      <c r="E42" t="s">
        <v>306</v>
      </c>
      <c r="F42" s="6" t="s">
        <v>181</v>
      </c>
      <c r="G42" t="s">
        <v>176</v>
      </c>
      <c r="H42" t="s">
        <v>303</v>
      </c>
      <c r="I42" t="s">
        <v>313</v>
      </c>
      <c r="J42" t="s">
        <v>185</v>
      </c>
      <c r="K42" s="6" t="s">
        <v>184</v>
      </c>
    </row>
    <row r="43" spans="2:11" x14ac:dyDescent="0.25">
      <c r="B43" s="22"/>
      <c r="C43" s="11" t="s">
        <v>208</v>
      </c>
      <c r="D43" s="7" t="s">
        <v>300</v>
      </c>
      <c r="E43" s="8" t="s">
        <v>306</v>
      </c>
      <c r="F43" s="9" t="s">
        <v>181</v>
      </c>
      <c r="G43" s="7" t="s">
        <v>176</v>
      </c>
      <c r="H43" s="8" t="s">
        <v>303</v>
      </c>
      <c r="I43" s="8" t="s">
        <v>313</v>
      </c>
      <c r="J43" s="8" t="s">
        <v>185</v>
      </c>
      <c r="K43" s="9" t="s">
        <v>184</v>
      </c>
    </row>
  </sheetData>
  <mergeCells count="8">
    <mergeCell ref="B36:B39"/>
    <mergeCell ref="B40:B43"/>
    <mergeCell ref="D5:F5"/>
    <mergeCell ref="G5:K5"/>
    <mergeCell ref="B18:B21"/>
    <mergeCell ref="B14:B17"/>
    <mergeCell ref="D27:F27"/>
    <mergeCell ref="G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E970-6383-4D2C-B35F-0B855468D094}">
  <dimension ref="A1:L122"/>
  <sheetViews>
    <sheetView topLeftCell="A16" workbookViewId="0">
      <selection activeCell="K28" sqref="K28"/>
    </sheetView>
  </sheetViews>
  <sheetFormatPr defaultRowHeight="15" x14ac:dyDescent="0.25"/>
  <cols>
    <col min="1" max="1" width="5.7109375" customWidth="1"/>
    <col min="2" max="2" width="26.42578125" customWidth="1"/>
    <col min="3" max="3" width="29.7109375" bestFit="1" customWidth="1"/>
    <col min="4" max="4" width="6" customWidth="1"/>
    <col min="5" max="5" width="6" bestFit="1" customWidth="1"/>
    <col min="6" max="6" width="8" bestFit="1" customWidth="1"/>
    <col min="7" max="7" width="21.7109375" bestFit="1" customWidth="1"/>
    <col min="8" max="8" width="15.85546875" bestFit="1" customWidth="1"/>
    <col min="9" max="9" width="16.28515625" bestFit="1" customWidth="1"/>
    <col min="10" max="10" width="23.85546875" bestFit="1" customWidth="1"/>
    <col min="11" max="11" width="6.140625" bestFit="1" customWidth="1"/>
    <col min="12" max="12" width="30" bestFit="1" customWidth="1"/>
  </cols>
  <sheetData>
    <row r="1" spans="1:12" x14ac:dyDescent="0.25">
      <c r="A1" t="s">
        <v>499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503</v>
      </c>
      <c r="K1" t="s">
        <v>172</v>
      </c>
      <c r="L1" t="s">
        <v>173</v>
      </c>
    </row>
    <row r="2" spans="1:12" x14ac:dyDescent="0.25">
      <c r="A2">
        <v>10</v>
      </c>
      <c r="B2" t="s">
        <v>0</v>
      </c>
      <c r="C2" t="s">
        <v>227</v>
      </c>
      <c r="D2" t="s">
        <v>280</v>
      </c>
      <c r="E2" t="s">
        <v>281</v>
      </c>
      <c r="F2">
        <v>0</v>
      </c>
      <c r="G2" t="s">
        <v>194</v>
      </c>
      <c r="H2" t="s">
        <v>282</v>
      </c>
      <c r="K2" t="b">
        <v>0</v>
      </c>
    </row>
    <row r="3" spans="1:12" x14ac:dyDescent="0.25">
      <c r="A3">
        <v>11</v>
      </c>
      <c r="B3" t="s">
        <v>44</v>
      </c>
      <c r="C3" t="s">
        <v>44</v>
      </c>
      <c r="D3" t="s">
        <v>280</v>
      </c>
      <c r="E3" t="s">
        <v>281</v>
      </c>
      <c r="F3">
        <v>0</v>
      </c>
      <c r="H3" t="s">
        <v>279</v>
      </c>
      <c r="I3" t="s">
        <v>283</v>
      </c>
      <c r="J3" t="s">
        <v>175</v>
      </c>
      <c r="K3" t="b">
        <v>1</v>
      </c>
    </row>
    <row r="4" spans="1:12" x14ac:dyDescent="0.25">
      <c r="A4">
        <v>121</v>
      </c>
      <c r="B4" t="s">
        <v>47</v>
      </c>
      <c r="C4" t="s">
        <v>228</v>
      </c>
      <c r="D4" t="s">
        <v>280</v>
      </c>
      <c r="E4" t="s">
        <v>281</v>
      </c>
      <c r="F4">
        <v>0</v>
      </c>
      <c r="G4" t="s">
        <v>194</v>
      </c>
      <c r="H4" t="s">
        <v>282</v>
      </c>
      <c r="J4" t="s">
        <v>119</v>
      </c>
      <c r="K4" t="b">
        <v>1</v>
      </c>
    </row>
    <row r="5" spans="1:12" x14ac:dyDescent="0.25">
      <c r="A5">
        <v>122</v>
      </c>
      <c r="B5" t="s">
        <v>48</v>
      </c>
      <c r="C5" t="s">
        <v>48</v>
      </c>
      <c r="D5" t="s">
        <v>280</v>
      </c>
      <c r="E5" t="s">
        <v>281</v>
      </c>
      <c r="F5">
        <v>0</v>
      </c>
      <c r="G5" t="s">
        <v>284</v>
      </c>
      <c r="H5" t="s">
        <v>282</v>
      </c>
      <c r="K5" t="b">
        <v>0</v>
      </c>
      <c r="L5" t="s">
        <v>200</v>
      </c>
    </row>
    <row r="6" spans="1:12" x14ac:dyDescent="0.25">
      <c r="A6">
        <v>123</v>
      </c>
      <c r="B6" t="s">
        <v>49</v>
      </c>
      <c r="C6" t="s">
        <v>49</v>
      </c>
      <c r="D6" t="s">
        <v>280</v>
      </c>
      <c r="E6" t="s">
        <v>281</v>
      </c>
      <c r="F6">
        <v>0</v>
      </c>
      <c r="G6" t="s">
        <v>285</v>
      </c>
      <c r="H6" t="s">
        <v>282</v>
      </c>
      <c r="K6" t="b">
        <v>0</v>
      </c>
      <c r="L6" t="s">
        <v>199</v>
      </c>
    </row>
    <row r="7" spans="1:12" x14ac:dyDescent="0.25">
      <c r="A7">
        <v>124</v>
      </c>
      <c r="B7" t="s">
        <v>50</v>
      </c>
      <c r="C7" t="s">
        <v>50</v>
      </c>
      <c r="D7" t="s">
        <v>280</v>
      </c>
      <c r="E7" t="s">
        <v>281</v>
      </c>
      <c r="F7">
        <v>0</v>
      </c>
      <c r="G7" t="s">
        <v>286</v>
      </c>
      <c r="H7" t="s">
        <v>282</v>
      </c>
      <c r="K7" t="b">
        <v>0</v>
      </c>
      <c r="L7" t="s">
        <v>293</v>
      </c>
    </row>
    <row r="8" spans="1:12" x14ac:dyDescent="0.25">
      <c r="A8">
        <v>125</v>
      </c>
      <c r="B8" t="s">
        <v>51</v>
      </c>
      <c r="C8" t="s">
        <v>51</v>
      </c>
      <c r="D8" t="s">
        <v>280</v>
      </c>
      <c r="E8" t="s">
        <v>281</v>
      </c>
      <c r="F8">
        <v>0</v>
      </c>
      <c r="G8" t="s">
        <v>287</v>
      </c>
      <c r="H8" t="s">
        <v>282</v>
      </c>
      <c r="K8" t="b">
        <v>0</v>
      </c>
      <c r="L8" t="s">
        <v>224</v>
      </c>
    </row>
    <row r="9" spans="1:12" x14ac:dyDescent="0.25">
      <c r="A9">
        <v>126</v>
      </c>
      <c r="B9" t="s">
        <v>52</v>
      </c>
      <c r="C9" t="s">
        <v>52</v>
      </c>
      <c r="D9" t="s">
        <v>280</v>
      </c>
      <c r="E9" t="s">
        <v>281</v>
      </c>
      <c r="F9">
        <v>0</v>
      </c>
      <c r="G9" t="s">
        <v>288</v>
      </c>
      <c r="H9" t="s">
        <v>282</v>
      </c>
      <c r="K9" t="b">
        <v>0</v>
      </c>
      <c r="L9" t="s">
        <v>202</v>
      </c>
    </row>
    <row r="10" spans="1:12" x14ac:dyDescent="0.25">
      <c r="A10">
        <v>127</v>
      </c>
      <c r="B10" t="s">
        <v>53</v>
      </c>
      <c r="C10" t="s">
        <v>53</v>
      </c>
      <c r="D10" t="s">
        <v>280</v>
      </c>
      <c r="E10" t="s">
        <v>281</v>
      </c>
      <c r="F10">
        <v>0</v>
      </c>
      <c r="G10" t="s">
        <v>289</v>
      </c>
      <c r="H10" t="s">
        <v>282</v>
      </c>
      <c r="K10" t="b">
        <v>0</v>
      </c>
      <c r="L10" t="s">
        <v>196</v>
      </c>
    </row>
    <row r="11" spans="1:12" x14ac:dyDescent="0.25">
      <c r="A11">
        <v>129</v>
      </c>
      <c r="B11" t="s">
        <v>54</v>
      </c>
      <c r="C11" t="s">
        <v>229</v>
      </c>
      <c r="D11" t="s">
        <v>280</v>
      </c>
      <c r="E11" t="s">
        <v>281</v>
      </c>
      <c r="F11">
        <v>0</v>
      </c>
      <c r="H11" t="s">
        <v>282</v>
      </c>
      <c r="K11" t="b">
        <v>0</v>
      </c>
    </row>
    <row r="12" spans="1:12" x14ac:dyDescent="0.25">
      <c r="A12">
        <v>131</v>
      </c>
      <c r="B12" t="s">
        <v>55</v>
      </c>
      <c r="C12" t="s">
        <v>230</v>
      </c>
      <c r="D12" t="s">
        <v>280</v>
      </c>
      <c r="E12" t="s">
        <v>281</v>
      </c>
      <c r="F12">
        <v>0</v>
      </c>
      <c r="G12" t="s">
        <v>194</v>
      </c>
      <c r="H12" t="s">
        <v>282</v>
      </c>
      <c r="J12" t="s">
        <v>121</v>
      </c>
      <c r="K12" t="b">
        <v>1</v>
      </c>
    </row>
    <row r="13" spans="1:12" x14ac:dyDescent="0.25">
      <c r="A13">
        <v>141</v>
      </c>
      <c r="B13" t="s">
        <v>56</v>
      </c>
      <c r="C13" t="s">
        <v>231</v>
      </c>
      <c r="D13" t="s">
        <v>280</v>
      </c>
      <c r="E13" t="s">
        <v>281</v>
      </c>
      <c r="F13">
        <v>0</v>
      </c>
      <c r="G13" t="s">
        <v>194</v>
      </c>
      <c r="H13" t="s">
        <v>282</v>
      </c>
      <c r="J13" t="s">
        <v>120</v>
      </c>
      <c r="K13" t="b">
        <v>1</v>
      </c>
    </row>
    <row r="14" spans="1:12" x14ac:dyDescent="0.25">
      <c r="A14">
        <v>142</v>
      </c>
      <c r="B14" t="s">
        <v>57</v>
      </c>
      <c r="C14" t="s">
        <v>57</v>
      </c>
      <c r="D14" t="s">
        <v>280</v>
      </c>
      <c r="E14" t="s">
        <v>281</v>
      </c>
      <c r="F14">
        <v>0</v>
      </c>
      <c r="H14" t="s">
        <v>282</v>
      </c>
      <c r="J14" t="s">
        <v>174</v>
      </c>
      <c r="K14" t="b">
        <v>1</v>
      </c>
    </row>
    <row r="15" spans="1:12" x14ac:dyDescent="0.25">
      <c r="A15">
        <v>143</v>
      </c>
      <c r="B15" t="s">
        <v>58</v>
      </c>
      <c r="C15" t="s">
        <v>58</v>
      </c>
      <c r="D15" t="s">
        <v>280</v>
      </c>
      <c r="E15" t="s">
        <v>281</v>
      </c>
      <c r="F15">
        <v>0</v>
      </c>
      <c r="H15" t="s">
        <v>282</v>
      </c>
      <c r="K15" t="b">
        <v>0</v>
      </c>
    </row>
    <row r="16" spans="1:12" x14ac:dyDescent="0.25">
      <c r="A16">
        <v>144</v>
      </c>
      <c r="B16" t="s">
        <v>59</v>
      </c>
      <c r="C16" t="s">
        <v>59</v>
      </c>
      <c r="D16" t="s">
        <v>280</v>
      </c>
      <c r="E16" t="s">
        <v>281</v>
      </c>
      <c r="F16">
        <v>3744225</v>
      </c>
      <c r="H16" t="s">
        <v>282</v>
      </c>
      <c r="K16" t="b">
        <v>0</v>
      </c>
    </row>
    <row r="17" spans="1:12" x14ac:dyDescent="0.25">
      <c r="A17">
        <v>159</v>
      </c>
      <c r="B17" t="s">
        <v>64</v>
      </c>
      <c r="C17" t="s">
        <v>64</v>
      </c>
      <c r="D17" t="s">
        <v>280</v>
      </c>
      <c r="E17" t="s">
        <v>281</v>
      </c>
      <c r="F17">
        <v>0</v>
      </c>
      <c r="H17" t="s">
        <v>282</v>
      </c>
      <c r="J17" t="s">
        <v>316</v>
      </c>
      <c r="K17" t="b">
        <v>1</v>
      </c>
    </row>
    <row r="18" spans="1:12" x14ac:dyDescent="0.25">
      <c r="A18">
        <v>180</v>
      </c>
      <c r="B18" t="s">
        <v>65</v>
      </c>
      <c r="C18" t="s">
        <v>232</v>
      </c>
      <c r="D18" t="s">
        <v>280</v>
      </c>
      <c r="E18" t="s">
        <v>281</v>
      </c>
      <c r="F18">
        <v>0</v>
      </c>
      <c r="G18" t="s">
        <v>290</v>
      </c>
      <c r="H18" t="s">
        <v>282</v>
      </c>
      <c r="J18" t="s">
        <v>308</v>
      </c>
      <c r="K18" t="b">
        <v>1</v>
      </c>
    </row>
    <row r="19" spans="1:12" x14ac:dyDescent="0.25">
      <c r="A19">
        <v>181</v>
      </c>
      <c r="B19" t="s">
        <v>66</v>
      </c>
      <c r="C19" t="s">
        <v>233</v>
      </c>
      <c r="D19" t="s">
        <v>280</v>
      </c>
      <c r="E19" t="s">
        <v>281</v>
      </c>
      <c r="F19">
        <v>0</v>
      </c>
      <c r="G19" t="s">
        <v>290</v>
      </c>
      <c r="H19" t="s">
        <v>282</v>
      </c>
      <c r="J19" t="s">
        <v>309</v>
      </c>
      <c r="K19" t="b">
        <v>1</v>
      </c>
    </row>
    <row r="20" spans="1:12" x14ac:dyDescent="0.25">
      <c r="A20">
        <v>182</v>
      </c>
      <c r="B20" t="s">
        <v>67</v>
      </c>
      <c r="C20" t="s">
        <v>234</v>
      </c>
      <c r="D20" t="s">
        <v>280</v>
      </c>
      <c r="E20" t="s">
        <v>281</v>
      </c>
      <c r="F20">
        <v>0</v>
      </c>
      <c r="G20" t="s">
        <v>290</v>
      </c>
      <c r="H20" t="s">
        <v>282</v>
      </c>
      <c r="J20" t="s">
        <v>312</v>
      </c>
      <c r="K20" t="b">
        <v>1</v>
      </c>
    </row>
    <row r="21" spans="1:12" x14ac:dyDescent="0.25">
      <c r="A21">
        <v>183</v>
      </c>
      <c r="B21" t="s">
        <v>68</v>
      </c>
      <c r="C21" t="s">
        <v>235</v>
      </c>
      <c r="D21" t="s">
        <v>280</v>
      </c>
      <c r="E21" t="s">
        <v>281</v>
      </c>
      <c r="F21">
        <v>0</v>
      </c>
      <c r="G21" t="s">
        <v>290</v>
      </c>
      <c r="H21" t="s">
        <v>282</v>
      </c>
      <c r="J21" t="s">
        <v>311</v>
      </c>
      <c r="K21" t="b">
        <v>1</v>
      </c>
    </row>
    <row r="22" spans="1:12" x14ac:dyDescent="0.25">
      <c r="A22">
        <v>184</v>
      </c>
      <c r="B22" t="s">
        <v>69</v>
      </c>
      <c r="C22" t="s">
        <v>236</v>
      </c>
      <c r="D22" t="s">
        <v>280</v>
      </c>
      <c r="E22" t="s">
        <v>281</v>
      </c>
      <c r="F22">
        <v>0</v>
      </c>
      <c r="G22" t="s">
        <v>290</v>
      </c>
      <c r="H22" t="s">
        <v>282</v>
      </c>
      <c r="J22" t="s">
        <v>310</v>
      </c>
      <c r="K22" t="b">
        <v>1</v>
      </c>
    </row>
    <row r="23" spans="1:12" x14ac:dyDescent="0.25">
      <c r="A23">
        <v>185</v>
      </c>
      <c r="B23" t="s">
        <v>70</v>
      </c>
      <c r="C23" t="s">
        <v>237</v>
      </c>
      <c r="D23" t="s">
        <v>280</v>
      </c>
      <c r="E23" t="s">
        <v>281</v>
      </c>
      <c r="F23">
        <v>0</v>
      </c>
      <c r="G23" t="s">
        <v>290</v>
      </c>
      <c r="H23" t="s">
        <v>282</v>
      </c>
      <c r="J23" t="s">
        <v>177</v>
      </c>
      <c r="K23" t="b">
        <v>1</v>
      </c>
    </row>
    <row r="24" spans="1:12" x14ac:dyDescent="0.25">
      <c r="A24">
        <v>188</v>
      </c>
      <c r="B24" t="s">
        <v>71</v>
      </c>
      <c r="C24" t="s">
        <v>238</v>
      </c>
      <c r="D24" t="s">
        <v>280</v>
      </c>
      <c r="E24" t="s">
        <v>281</v>
      </c>
      <c r="F24">
        <v>0</v>
      </c>
      <c r="G24" t="s">
        <v>290</v>
      </c>
      <c r="H24" t="s">
        <v>282</v>
      </c>
      <c r="K24" t="b">
        <v>0</v>
      </c>
      <c r="L24" t="s">
        <v>322</v>
      </c>
    </row>
    <row r="25" spans="1:12" x14ac:dyDescent="0.25">
      <c r="A25">
        <v>189</v>
      </c>
      <c r="B25" t="s">
        <v>72</v>
      </c>
      <c r="C25" t="s">
        <v>239</v>
      </c>
      <c r="D25" t="s">
        <v>280</v>
      </c>
      <c r="E25" t="s">
        <v>281</v>
      </c>
      <c r="F25">
        <v>0</v>
      </c>
      <c r="G25" t="s">
        <v>290</v>
      </c>
      <c r="H25" t="s">
        <v>282</v>
      </c>
      <c r="J25" t="s">
        <v>180</v>
      </c>
      <c r="K25" t="b">
        <v>1</v>
      </c>
      <c r="L25" t="s">
        <v>319</v>
      </c>
    </row>
    <row r="26" spans="1:12" x14ac:dyDescent="0.25">
      <c r="A26">
        <v>190</v>
      </c>
      <c r="B26" t="s">
        <v>73</v>
      </c>
      <c r="C26" t="s">
        <v>240</v>
      </c>
      <c r="D26" t="s">
        <v>280</v>
      </c>
      <c r="E26" t="s">
        <v>281</v>
      </c>
      <c r="F26">
        <v>0</v>
      </c>
      <c r="G26" t="s">
        <v>290</v>
      </c>
      <c r="H26" t="s">
        <v>282</v>
      </c>
      <c r="K26" t="b">
        <v>0</v>
      </c>
      <c r="L26" t="s">
        <v>323</v>
      </c>
    </row>
    <row r="27" spans="1:12" x14ac:dyDescent="0.25">
      <c r="A27">
        <v>191</v>
      </c>
      <c r="B27" t="s">
        <v>74</v>
      </c>
      <c r="C27" t="s">
        <v>241</v>
      </c>
      <c r="D27" t="s">
        <v>280</v>
      </c>
      <c r="E27" t="s">
        <v>281</v>
      </c>
      <c r="F27">
        <v>0</v>
      </c>
      <c r="G27" t="s">
        <v>290</v>
      </c>
      <c r="H27" t="s">
        <v>282</v>
      </c>
      <c r="K27" t="b">
        <v>0</v>
      </c>
      <c r="L27" t="s">
        <v>320</v>
      </c>
    </row>
    <row r="28" spans="1:12" x14ac:dyDescent="0.25">
      <c r="A28">
        <v>193</v>
      </c>
      <c r="B28" t="s">
        <v>75</v>
      </c>
      <c r="C28" t="s">
        <v>242</v>
      </c>
      <c r="D28" t="s">
        <v>280</v>
      </c>
      <c r="E28" t="s">
        <v>281</v>
      </c>
      <c r="F28">
        <v>0</v>
      </c>
      <c r="G28" t="s">
        <v>290</v>
      </c>
      <c r="H28" t="s">
        <v>282</v>
      </c>
      <c r="K28" t="b">
        <v>0</v>
      </c>
      <c r="L28" t="s">
        <v>321</v>
      </c>
    </row>
    <row r="29" spans="1:12" x14ac:dyDescent="0.25">
      <c r="A29">
        <v>194</v>
      </c>
      <c r="B29" t="s">
        <v>76</v>
      </c>
      <c r="C29" t="s">
        <v>243</v>
      </c>
      <c r="D29" t="s">
        <v>280</v>
      </c>
      <c r="E29" t="s">
        <v>281</v>
      </c>
      <c r="F29">
        <v>0</v>
      </c>
      <c r="G29" t="s">
        <v>290</v>
      </c>
      <c r="H29" t="s">
        <v>282</v>
      </c>
      <c r="K29" t="b">
        <v>0</v>
      </c>
      <c r="L29" t="s">
        <v>324</v>
      </c>
    </row>
    <row r="30" spans="1:12" x14ac:dyDescent="0.25">
      <c r="A30">
        <v>195</v>
      </c>
      <c r="B30" t="s">
        <v>77</v>
      </c>
      <c r="C30" t="s">
        <v>244</v>
      </c>
      <c r="D30" t="s">
        <v>280</v>
      </c>
      <c r="E30" t="s">
        <v>281</v>
      </c>
      <c r="F30">
        <v>0</v>
      </c>
      <c r="G30" t="s">
        <v>290</v>
      </c>
      <c r="H30" t="s">
        <v>282</v>
      </c>
      <c r="J30" t="s">
        <v>315</v>
      </c>
      <c r="K30" t="b">
        <v>1</v>
      </c>
    </row>
    <row r="31" spans="1:12" x14ac:dyDescent="0.25">
      <c r="A31">
        <v>196</v>
      </c>
      <c r="B31" t="s">
        <v>77</v>
      </c>
      <c r="C31" t="s">
        <v>245</v>
      </c>
      <c r="D31" t="s">
        <v>280</v>
      </c>
      <c r="E31" t="s">
        <v>281</v>
      </c>
      <c r="F31">
        <v>0</v>
      </c>
      <c r="G31" t="s">
        <v>291</v>
      </c>
      <c r="H31" t="s">
        <v>282</v>
      </c>
      <c r="J31" t="s">
        <v>314</v>
      </c>
      <c r="K31" t="b">
        <v>1</v>
      </c>
    </row>
    <row r="32" spans="1:12" x14ac:dyDescent="0.25">
      <c r="A32">
        <v>200</v>
      </c>
      <c r="B32" t="s">
        <v>78</v>
      </c>
      <c r="C32" t="s">
        <v>246</v>
      </c>
      <c r="D32" t="s">
        <v>280</v>
      </c>
      <c r="E32" t="s">
        <v>281</v>
      </c>
      <c r="F32">
        <v>0</v>
      </c>
      <c r="G32" t="s">
        <v>290</v>
      </c>
      <c r="H32" t="s">
        <v>282</v>
      </c>
      <c r="J32" t="s">
        <v>188</v>
      </c>
      <c r="K32" t="b">
        <v>1</v>
      </c>
    </row>
    <row r="33" spans="1:12" x14ac:dyDescent="0.25">
      <c r="A33">
        <v>218</v>
      </c>
      <c r="B33" t="s">
        <v>79</v>
      </c>
      <c r="C33" t="s">
        <v>247</v>
      </c>
      <c r="D33" t="s">
        <v>280</v>
      </c>
      <c r="E33" t="s">
        <v>281</v>
      </c>
      <c r="F33">
        <v>0</v>
      </c>
      <c r="G33" t="s">
        <v>290</v>
      </c>
      <c r="H33" t="s">
        <v>282</v>
      </c>
      <c r="K33" t="b">
        <v>0</v>
      </c>
      <c r="L33" t="s">
        <v>200</v>
      </c>
    </row>
    <row r="34" spans="1:12" x14ac:dyDescent="0.25">
      <c r="A34">
        <v>220</v>
      </c>
      <c r="B34" t="s">
        <v>80</v>
      </c>
      <c r="C34" t="s">
        <v>248</v>
      </c>
      <c r="D34" t="s">
        <v>280</v>
      </c>
      <c r="E34" t="s">
        <v>281</v>
      </c>
      <c r="F34">
        <v>0</v>
      </c>
      <c r="G34" t="s">
        <v>290</v>
      </c>
      <c r="H34" t="s">
        <v>282</v>
      </c>
      <c r="K34" t="b">
        <v>0</v>
      </c>
    </row>
    <row r="35" spans="1:12" x14ac:dyDescent="0.25">
      <c r="A35">
        <v>221</v>
      </c>
      <c r="B35" t="s">
        <v>81</v>
      </c>
      <c r="C35" t="s">
        <v>249</v>
      </c>
      <c r="D35" t="s">
        <v>280</v>
      </c>
      <c r="E35" t="s">
        <v>281</v>
      </c>
      <c r="F35">
        <v>0</v>
      </c>
      <c r="G35" t="s">
        <v>290</v>
      </c>
      <c r="H35" t="s">
        <v>282</v>
      </c>
      <c r="K35" t="b">
        <v>0</v>
      </c>
    </row>
    <row r="36" spans="1:12" x14ac:dyDescent="0.25">
      <c r="A36">
        <v>222</v>
      </c>
      <c r="B36" t="s">
        <v>82</v>
      </c>
      <c r="C36" t="s">
        <v>250</v>
      </c>
      <c r="D36" t="s">
        <v>280</v>
      </c>
      <c r="E36" t="s">
        <v>281</v>
      </c>
      <c r="F36">
        <v>0</v>
      </c>
      <c r="G36" t="s">
        <v>290</v>
      </c>
      <c r="H36" t="s">
        <v>282</v>
      </c>
      <c r="K36" t="b">
        <v>0</v>
      </c>
    </row>
    <row r="37" spans="1:12" x14ac:dyDescent="0.25">
      <c r="A37">
        <v>226</v>
      </c>
      <c r="B37" t="s">
        <v>83</v>
      </c>
      <c r="C37" t="s">
        <v>251</v>
      </c>
      <c r="D37" t="s">
        <v>280</v>
      </c>
      <c r="E37" t="s">
        <v>281</v>
      </c>
      <c r="F37">
        <v>0</v>
      </c>
      <c r="G37" t="s">
        <v>290</v>
      </c>
      <c r="H37" t="s">
        <v>282</v>
      </c>
      <c r="K37" t="b">
        <v>0</v>
      </c>
    </row>
    <row r="38" spans="1:12" x14ac:dyDescent="0.25">
      <c r="A38">
        <v>228</v>
      </c>
      <c r="B38" t="s">
        <v>84</v>
      </c>
      <c r="C38" t="s">
        <v>84</v>
      </c>
      <c r="D38" t="s">
        <v>280</v>
      </c>
      <c r="E38" t="s">
        <v>281</v>
      </c>
      <c r="F38">
        <v>0</v>
      </c>
      <c r="G38" t="s">
        <v>290</v>
      </c>
      <c r="H38" t="s">
        <v>282</v>
      </c>
      <c r="J38" t="s">
        <v>178</v>
      </c>
      <c r="K38" t="b">
        <v>1</v>
      </c>
    </row>
    <row r="39" spans="1:12" x14ac:dyDescent="0.25">
      <c r="A39">
        <v>229</v>
      </c>
      <c r="B39" t="s">
        <v>85</v>
      </c>
      <c r="C39" t="s">
        <v>85</v>
      </c>
      <c r="D39" t="s">
        <v>280</v>
      </c>
      <c r="E39" t="s">
        <v>281</v>
      </c>
      <c r="F39">
        <v>0</v>
      </c>
      <c r="G39" t="s">
        <v>290</v>
      </c>
      <c r="H39" t="s">
        <v>282</v>
      </c>
      <c r="K39" t="b">
        <v>0</v>
      </c>
      <c r="L39" t="s">
        <v>359</v>
      </c>
    </row>
    <row r="40" spans="1:12" x14ac:dyDescent="0.25">
      <c r="A40">
        <v>230</v>
      </c>
      <c r="B40" t="s">
        <v>86</v>
      </c>
      <c r="C40" t="s">
        <v>86</v>
      </c>
      <c r="D40" t="s">
        <v>280</v>
      </c>
      <c r="E40" t="s">
        <v>281</v>
      </c>
      <c r="F40">
        <v>0</v>
      </c>
      <c r="G40" t="s">
        <v>290</v>
      </c>
      <c r="H40" t="s">
        <v>282</v>
      </c>
      <c r="J40" t="s">
        <v>497</v>
      </c>
      <c r="K40" t="b">
        <v>1</v>
      </c>
    </row>
    <row r="41" spans="1:12" x14ac:dyDescent="0.25">
      <c r="A41">
        <v>231</v>
      </c>
      <c r="B41" t="s">
        <v>87</v>
      </c>
      <c r="C41" t="s">
        <v>87</v>
      </c>
      <c r="D41" t="s">
        <v>280</v>
      </c>
      <c r="E41" t="s">
        <v>281</v>
      </c>
      <c r="F41">
        <v>0</v>
      </c>
      <c r="G41" t="s">
        <v>290</v>
      </c>
      <c r="H41" t="s">
        <v>282</v>
      </c>
      <c r="J41" t="s">
        <v>498</v>
      </c>
      <c r="K41" t="b">
        <v>1</v>
      </c>
    </row>
    <row r="42" spans="1:12" x14ac:dyDescent="0.25">
      <c r="A42">
        <v>232</v>
      </c>
      <c r="B42" t="s">
        <v>88</v>
      </c>
      <c r="C42" t="s">
        <v>88</v>
      </c>
      <c r="D42" t="s">
        <v>280</v>
      </c>
      <c r="E42" t="s">
        <v>281</v>
      </c>
      <c r="F42">
        <v>0</v>
      </c>
      <c r="G42" t="s">
        <v>288</v>
      </c>
      <c r="H42" t="s">
        <v>282</v>
      </c>
      <c r="J42" t="s">
        <v>179</v>
      </c>
      <c r="K42" t="b">
        <v>1</v>
      </c>
    </row>
    <row r="43" spans="1:12" x14ac:dyDescent="0.25">
      <c r="A43">
        <v>233</v>
      </c>
      <c r="B43" t="s">
        <v>89</v>
      </c>
      <c r="C43" t="s">
        <v>252</v>
      </c>
      <c r="D43" t="s">
        <v>280</v>
      </c>
      <c r="E43" t="s">
        <v>281</v>
      </c>
      <c r="F43">
        <v>0</v>
      </c>
      <c r="H43" t="s">
        <v>282</v>
      </c>
      <c r="J43" t="s">
        <v>489</v>
      </c>
      <c r="K43" t="b">
        <v>1</v>
      </c>
      <c r="L43" t="s">
        <v>325</v>
      </c>
    </row>
    <row r="44" spans="1:12" x14ac:dyDescent="0.25">
      <c r="A44">
        <v>234</v>
      </c>
      <c r="B44" t="s">
        <v>90</v>
      </c>
      <c r="C44" t="s">
        <v>90</v>
      </c>
      <c r="D44" t="s">
        <v>280</v>
      </c>
      <c r="E44" t="s">
        <v>281</v>
      </c>
      <c r="F44">
        <v>0</v>
      </c>
      <c r="H44" t="s">
        <v>282</v>
      </c>
      <c r="J44" t="s">
        <v>301</v>
      </c>
      <c r="K44" t="b">
        <v>1</v>
      </c>
    </row>
    <row r="45" spans="1:12" x14ac:dyDescent="0.25">
      <c r="A45">
        <v>235</v>
      </c>
      <c r="B45" t="s">
        <v>91</v>
      </c>
      <c r="C45" t="s">
        <v>91</v>
      </c>
      <c r="D45" t="s">
        <v>280</v>
      </c>
      <c r="E45" t="s">
        <v>281</v>
      </c>
      <c r="F45">
        <v>0</v>
      </c>
      <c r="H45" t="s">
        <v>282</v>
      </c>
      <c r="J45" t="s">
        <v>181</v>
      </c>
      <c r="K45" t="b">
        <v>1</v>
      </c>
    </row>
    <row r="46" spans="1:12" x14ac:dyDescent="0.25">
      <c r="A46">
        <v>237</v>
      </c>
      <c r="B46" t="s">
        <v>92</v>
      </c>
      <c r="C46" t="s">
        <v>253</v>
      </c>
      <c r="D46" t="s">
        <v>280</v>
      </c>
      <c r="E46" t="s">
        <v>281</v>
      </c>
      <c r="F46">
        <v>0</v>
      </c>
      <c r="H46" t="s">
        <v>282</v>
      </c>
      <c r="J46" t="s">
        <v>318</v>
      </c>
      <c r="K46" t="b">
        <v>1</v>
      </c>
    </row>
    <row r="47" spans="1:12" x14ac:dyDescent="0.25">
      <c r="A47">
        <v>238</v>
      </c>
      <c r="B47" t="s">
        <v>93</v>
      </c>
      <c r="C47" t="s">
        <v>254</v>
      </c>
      <c r="D47" t="s">
        <v>280</v>
      </c>
      <c r="E47" t="s">
        <v>281</v>
      </c>
      <c r="F47">
        <v>0</v>
      </c>
      <c r="H47" t="s">
        <v>282</v>
      </c>
      <c r="J47" t="s">
        <v>182</v>
      </c>
      <c r="K47" t="b">
        <v>1</v>
      </c>
    </row>
    <row r="48" spans="1:12" x14ac:dyDescent="0.25">
      <c r="A48">
        <v>240</v>
      </c>
      <c r="B48" t="s">
        <v>94</v>
      </c>
      <c r="C48" t="s">
        <v>94</v>
      </c>
      <c r="D48" t="s">
        <v>280</v>
      </c>
      <c r="E48" t="s">
        <v>281</v>
      </c>
      <c r="F48">
        <v>0</v>
      </c>
      <c r="H48" t="s">
        <v>282</v>
      </c>
      <c r="K48" t="b">
        <v>0</v>
      </c>
    </row>
    <row r="49" spans="1:12" x14ac:dyDescent="0.25">
      <c r="A49">
        <v>241</v>
      </c>
      <c r="B49" t="s">
        <v>95</v>
      </c>
      <c r="C49" t="s">
        <v>95</v>
      </c>
      <c r="D49" t="s">
        <v>280</v>
      </c>
      <c r="E49" t="s">
        <v>281</v>
      </c>
      <c r="F49">
        <v>0</v>
      </c>
      <c r="H49" t="s">
        <v>282</v>
      </c>
      <c r="K49" t="b">
        <v>0</v>
      </c>
    </row>
    <row r="50" spans="1:12" x14ac:dyDescent="0.25">
      <c r="A50">
        <v>243</v>
      </c>
      <c r="B50" t="s">
        <v>96</v>
      </c>
      <c r="C50" t="s">
        <v>96</v>
      </c>
      <c r="D50" t="s">
        <v>280</v>
      </c>
      <c r="E50" t="s">
        <v>281</v>
      </c>
      <c r="F50">
        <v>0</v>
      </c>
      <c r="H50" t="s">
        <v>282</v>
      </c>
      <c r="J50" t="s">
        <v>183</v>
      </c>
      <c r="K50" t="b">
        <v>1</v>
      </c>
    </row>
    <row r="51" spans="1:12" x14ac:dyDescent="0.25">
      <c r="A51">
        <v>245</v>
      </c>
      <c r="B51" t="s">
        <v>97</v>
      </c>
      <c r="C51" t="s">
        <v>97</v>
      </c>
      <c r="D51" t="s">
        <v>280</v>
      </c>
      <c r="E51" t="s">
        <v>281</v>
      </c>
      <c r="F51">
        <v>0</v>
      </c>
      <c r="H51" t="s">
        <v>282</v>
      </c>
      <c r="J51" t="s">
        <v>491</v>
      </c>
      <c r="K51" t="b">
        <v>1</v>
      </c>
    </row>
    <row r="52" spans="1:12" x14ac:dyDescent="0.25">
      <c r="A52">
        <v>246</v>
      </c>
      <c r="B52" t="s">
        <v>98</v>
      </c>
      <c r="C52" t="s">
        <v>98</v>
      </c>
      <c r="D52" t="s">
        <v>280</v>
      </c>
      <c r="E52" t="s">
        <v>281</v>
      </c>
      <c r="F52">
        <v>0</v>
      </c>
      <c r="H52" t="s">
        <v>282</v>
      </c>
      <c r="J52" t="s">
        <v>184</v>
      </c>
      <c r="K52" t="b">
        <v>1</v>
      </c>
    </row>
    <row r="53" spans="1:12" x14ac:dyDescent="0.25">
      <c r="A53">
        <v>247</v>
      </c>
      <c r="B53" t="s">
        <v>99</v>
      </c>
      <c r="C53" t="s">
        <v>99</v>
      </c>
      <c r="D53" t="s">
        <v>280</v>
      </c>
      <c r="E53" t="s">
        <v>281</v>
      </c>
      <c r="F53">
        <v>0</v>
      </c>
      <c r="H53" t="s">
        <v>282</v>
      </c>
      <c r="J53" t="s">
        <v>176</v>
      </c>
      <c r="K53" t="b">
        <v>1</v>
      </c>
    </row>
    <row r="54" spans="1:12" x14ac:dyDescent="0.25">
      <c r="A54">
        <v>248</v>
      </c>
      <c r="B54" t="s">
        <v>100</v>
      </c>
      <c r="C54" t="s">
        <v>100</v>
      </c>
      <c r="D54" t="s">
        <v>280</v>
      </c>
      <c r="E54" t="s">
        <v>281</v>
      </c>
      <c r="F54">
        <v>0</v>
      </c>
      <c r="H54" t="s">
        <v>282</v>
      </c>
      <c r="J54" t="s">
        <v>186</v>
      </c>
      <c r="K54" t="b">
        <v>1</v>
      </c>
    </row>
    <row r="55" spans="1:12" x14ac:dyDescent="0.25">
      <c r="A55">
        <v>249</v>
      </c>
      <c r="B55" t="s">
        <v>101</v>
      </c>
      <c r="C55" t="s">
        <v>101</v>
      </c>
      <c r="D55" t="s">
        <v>280</v>
      </c>
      <c r="E55" t="s">
        <v>281</v>
      </c>
      <c r="F55">
        <v>0</v>
      </c>
      <c r="H55" t="s">
        <v>282</v>
      </c>
      <c r="J55" t="s">
        <v>303</v>
      </c>
      <c r="K55" t="b">
        <v>1</v>
      </c>
      <c r="L55" t="s">
        <v>492</v>
      </c>
    </row>
    <row r="56" spans="1:12" x14ac:dyDescent="0.25">
      <c r="A56">
        <v>251</v>
      </c>
      <c r="B56" t="s">
        <v>102</v>
      </c>
      <c r="C56" t="s">
        <v>102</v>
      </c>
      <c r="D56" t="s">
        <v>280</v>
      </c>
      <c r="E56" t="s">
        <v>281</v>
      </c>
      <c r="F56">
        <v>0</v>
      </c>
      <c r="H56" t="s">
        <v>282</v>
      </c>
      <c r="J56" t="s">
        <v>302</v>
      </c>
      <c r="K56" t="b">
        <v>1</v>
      </c>
    </row>
    <row r="57" spans="1:12" x14ac:dyDescent="0.25">
      <c r="A57">
        <v>252</v>
      </c>
      <c r="B57" t="s">
        <v>103</v>
      </c>
      <c r="C57" t="s">
        <v>103</v>
      </c>
      <c r="D57" t="s">
        <v>280</v>
      </c>
      <c r="E57" t="s">
        <v>281</v>
      </c>
      <c r="F57">
        <v>0</v>
      </c>
      <c r="H57" t="s">
        <v>282</v>
      </c>
      <c r="J57" t="s">
        <v>317</v>
      </c>
      <c r="K57" t="b">
        <v>1</v>
      </c>
    </row>
    <row r="58" spans="1:12" x14ac:dyDescent="0.25">
      <c r="A58">
        <v>253</v>
      </c>
      <c r="B58" t="s">
        <v>104</v>
      </c>
      <c r="C58" t="s">
        <v>104</v>
      </c>
      <c r="D58" t="s">
        <v>280</v>
      </c>
      <c r="E58" t="s">
        <v>281</v>
      </c>
      <c r="F58">
        <v>0</v>
      </c>
      <c r="H58" t="s">
        <v>282</v>
      </c>
      <c r="J58" t="s">
        <v>187</v>
      </c>
      <c r="K58" t="b">
        <v>1</v>
      </c>
    </row>
    <row r="59" spans="1:12" x14ac:dyDescent="0.25">
      <c r="A59">
        <v>254</v>
      </c>
      <c r="B59" t="s">
        <v>105</v>
      </c>
      <c r="C59" t="s">
        <v>255</v>
      </c>
      <c r="D59" t="s">
        <v>280</v>
      </c>
      <c r="E59" t="s">
        <v>281</v>
      </c>
      <c r="F59">
        <v>0</v>
      </c>
      <c r="H59" t="s">
        <v>282</v>
      </c>
      <c r="K59" t="b">
        <v>0</v>
      </c>
    </row>
    <row r="60" spans="1:12" x14ac:dyDescent="0.25">
      <c r="A60">
        <v>255</v>
      </c>
      <c r="B60" t="s">
        <v>106</v>
      </c>
      <c r="C60" t="s">
        <v>256</v>
      </c>
      <c r="D60" t="s">
        <v>280</v>
      </c>
      <c r="E60" t="s">
        <v>281</v>
      </c>
      <c r="F60">
        <v>0</v>
      </c>
      <c r="H60" t="s">
        <v>282</v>
      </c>
      <c r="K60" t="b">
        <v>0</v>
      </c>
    </row>
    <row r="61" spans="1:12" x14ac:dyDescent="0.25">
      <c r="A61">
        <v>256</v>
      </c>
      <c r="B61" t="s">
        <v>107</v>
      </c>
      <c r="C61" t="s">
        <v>257</v>
      </c>
      <c r="D61" t="s">
        <v>280</v>
      </c>
      <c r="E61" t="s">
        <v>281</v>
      </c>
      <c r="F61">
        <v>0</v>
      </c>
      <c r="H61" t="s">
        <v>282</v>
      </c>
      <c r="K61" t="b">
        <v>0</v>
      </c>
    </row>
    <row r="62" spans="1:12" x14ac:dyDescent="0.25">
      <c r="A62">
        <v>259</v>
      </c>
      <c r="B62" t="s">
        <v>108</v>
      </c>
      <c r="C62" t="s">
        <v>258</v>
      </c>
      <c r="D62" t="s">
        <v>280</v>
      </c>
      <c r="E62" t="s">
        <v>281</v>
      </c>
      <c r="F62">
        <v>0</v>
      </c>
      <c r="H62" t="s">
        <v>282</v>
      </c>
      <c r="K62" t="b">
        <v>0</v>
      </c>
    </row>
    <row r="63" spans="1:12" x14ac:dyDescent="0.25">
      <c r="A63">
        <v>260</v>
      </c>
      <c r="B63" t="s">
        <v>109</v>
      </c>
      <c r="C63" t="s">
        <v>259</v>
      </c>
      <c r="D63" t="s">
        <v>280</v>
      </c>
      <c r="E63" t="s">
        <v>281</v>
      </c>
      <c r="F63">
        <v>0</v>
      </c>
      <c r="H63" t="s">
        <v>282</v>
      </c>
      <c r="K63" t="b">
        <v>0</v>
      </c>
    </row>
    <row r="64" spans="1:12" x14ac:dyDescent="0.25">
      <c r="A64">
        <v>261</v>
      </c>
      <c r="B64" t="s">
        <v>110</v>
      </c>
      <c r="C64" t="s">
        <v>260</v>
      </c>
      <c r="D64" t="s">
        <v>280</v>
      </c>
      <c r="E64" t="s">
        <v>281</v>
      </c>
      <c r="F64">
        <v>0</v>
      </c>
      <c r="H64" t="s">
        <v>282</v>
      </c>
      <c r="K64" t="b">
        <v>0</v>
      </c>
    </row>
    <row r="65" spans="1:11" x14ac:dyDescent="0.25">
      <c r="A65">
        <v>262</v>
      </c>
      <c r="B65" t="s">
        <v>111</v>
      </c>
      <c r="C65" t="s">
        <v>261</v>
      </c>
      <c r="D65" t="s">
        <v>280</v>
      </c>
      <c r="E65" t="s">
        <v>281</v>
      </c>
      <c r="F65">
        <v>0</v>
      </c>
      <c r="H65" t="s">
        <v>282</v>
      </c>
      <c r="K65" t="b">
        <v>0</v>
      </c>
    </row>
    <row r="66" spans="1:11" x14ac:dyDescent="0.25">
      <c r="A66">
        <v>263</v>
      </c>
      <c r="B66" t="s">
        <v>112</v>
      </c>
      <c r="C66" t="s">
        <v>262</v>
      </c>
      <c r="D66" t="s">
        <v>280</v>
      </c>
      <c r="E66" t="s">
        <v>281</v>
      </c>
      <c r="F66">
        <v>0</v>
      </c>
      <c r="H66" t="s">
        <v>282</v>
      </c>
      <c r="K66" t="b">
        <v>0</v>
      </c>
    </row>
    <row r="67" spans="1:11" x14ac:dyDescent="0.25">
      <c r="A67">
        <v>264</v>
      </c>
      <c r="B67" t="s">
        <v>113</v>
      </c>
      <c r="C67" t="s">
        <v>263</v>
      </c>
      <c r="D67" t="s">
        <v>280</v>
      </c>
      <c r="E67" t="s">
        <v>281</v>
      </c>
      <c r="F67">
        <v>0</v>
      </c>
      <c r="H67" t="s">
        <v>282</v>
      </c>
      <c r="K67" t="b">
        <v>0</v>
      </c>
    </row>
    <row r="68" spans="1:11" x14ac:dyDescent="0.25">
      <c r="A68">
        <v>265</v>
      </c>
      <c r="B68" t="s">
        <v>114</v>
      </c>
      <c r="C68" t="s">
        <v>264</v>
      </c>
      <c r="D68" t="s">
        <v>280</v>
      </c>
      <c r="E68" t="s">
        <v>281</v>
      </c>
      <c r="F68">
        <v>0</v>
      </c>
      <c r="H68" t="s">
        <v>282</v>
      </c>
      <c r="K68" t="b">
        <v>0</v>
      </c>
    </row>
    <row r="69" spans="1:11" x14ac:dyDescent="0.25">
      <c r="A69">
        <v>266</v>
      </c>
      <c r="B69" t="s">
        <v>115</v>
      </c>
      <c r="C69" t="s">
        <v>265</v>
      </c>
      <c r="D69" t="s">
        <v>280</v>
      </c>
      <c r="E69" t="s">
        <v>281</v>
      </c>
      <c r="F69">
        <v>0</v>
      </c>
      <c r="H69" t="s">
        <v>282</v>
      </c>
      <c r="K69" t="b">
        <v>0</v>
      </c>
    </row>
    <row r="70" spans="1:11" x14ac:dyDescent="0.25">
      <c r="A70">
        <v>267</v>
      </c>
      <c r="B70" t="s">
        <v>116</v>
      </c>
      <c r="C70" t="s">
        <v>116</v>
      </c>
      <c r="D70" t="s">
        <v>280</v>
      </c>
      <c r="E70" t="s">
        <v>281</v>
      </c>
      <c r="F70">
        <v>0</v>
      </c>
      <c r="H70" t="s">
        <v>282</v>
      </c>
      <c r="K70" t="b">
        <v>0</v>
      </c>
    </row>
    <row r="71" spans="1:11" x14ac:dyDescent="0.25">
      <c r="A71">
        <v>1520</v>
      </c>
      <c r="B71" t="s">
        <v>60</v>
      </c>
      <c r="C71" t="s">
        <v>266</v>
      </c>
      <c r="D71" t="s">
        <v>280</v>
      </c>
      <c r="E71" t="s">
        <v>281</v>
      </c>
      <c r="F71">
        <v>0</v>
      </c>
      <c r="G71" t="s">
        <v>194</v>
      </c>
      <c r="H71" t="s">
        <v>282</v>
      </c>
      <c r="K71" t="b">
        <v>0</v>
      </c>
    </row>
    <row r="72" spans="1:11" x14ac:dyDescent="0.25">
      <c r="A72">
        <v>1525</v>
      </c>
      <c r="B72" t="s">
        <v>61</v>
      </c>
      <c r="C72" t="s">
        <v>61</v>
      </c>
      <c r="D72" t="s">
        <v>280</v>
      </c>
      <c r="E72" t="s">
        <v>281</v>
      </c>
      <c r="F72">
        <v>37839.5</v>
      </c>
      <c r="H72" t="s">
        <v>282</v>
      </c>
      <c r="K72" t="b">
        <v>0</v>
      </c>
    </row>
    <row r="73" spans="1:11" x14ac:dyDescent="0.25">
      <c r="A73">
        <v>1527</v>
      </c>
      <c r="B73" t="s">
        <v>62</v>
      </c>
      <c r="C73" t="s">
        <v>266</v>
      </c>
      <c r="D73" t="s">
        <v>280</v>
      </c>
      <c r="E73" t="s">
        <v>281</v>
      </c>
      <c r="F73">
        <v>0</v>
      </c>
      <c r="H73" t="s">
        <v>282</v>
      </c>
      <c r="K73" t="b">
        <v>0</v>
      </c>
    </row>
    <row r="74" spans="1:11" x14ac:dyDescent="0.25">
      <c r="A74">
        <v>1528</v>
      </c>
      <c r="B74" t="s">
        <v>63</v>
      </c>
      <c r="C74" t="s">
        <v>63</v>
      </c>
      <c r="D74" t="s">
        <v>280</v>
      </c>
      <c r="E74" t="s">
        <v>281</v>
      </c>
      <c r="F74">
        <v>441</v>
      </c>
      <c r="H74" t="s">
        <v>282</v>
      </c>
      <c r="K74" t="b">
        <v>0</v>
      </c>
    </row>
    <row r="75" spans="1:11" x14ac:dyDescent="0.25">
      <c r="A75">
        <v>10011</v>
      </c>
      <c r="B75" t="s">
        <v>1</v>
      </c>
      <c r="C75" t="s">
        <v>1</v>
      </c>
      <c r="D75" t="s">
        <v>280</v>
      </c>
      <c r="E75" t="s">
        <v>281</v>
      </c>
      <c r="F75">
        <v>0</v>
      </c>
      <c r="H75" t="s">
        <v>282</v>
      </c>
      <c r="K75" t="b">
        <v>0</v>
      </c>
    </row>
    <row r="76" spans="1:11" x14ac:dyDescent="0.25">
      <c r="A76">
        <v>10121</v>
      </c>
      <c r="B76" t="s">
        <v>2</v>
      </c>
      <c r="C76" t="s">
        <v>2</v>
      </c>
      <c r="D76" t="s">
        <v>280</v>
      </c>
      <c r="E76" t="s">
        <v>281</v>
      </c>
      <c r="F76">
        <v>0</v>
      </c>
      <c r="H76" t="s">
        <v>282</v>
      </c>
      <c r="K76" t="b">
        <v>0</v>
      </c>
    </row>
    <row r="77" spans="1:11" x14ac:dyDescent="0.25">
      <c r="A77">
        <v>10122</v>
      </c>
      <c r="B77" t="s">
        <v>3</v>
      </c>
      <c r="C77" t="s">
        <v>3</v>
      </c>
      <c r="D77" t="s">
        <v>280</v>
      </c>
      <c r="E77" t="s">
        <v>281</v>
      </c>
      <c r="F77">
        <v>0</v>
      </c>
      <c r="H77" t="s">
        <v>282</v>
      </c>
      <c r="K77" t="b">
        <v>0</v>
      </c>
    </row>
    <row r="78" spans="1:11" x14ac:dyDescent="0.25">
      <c r="A78">
        <v>10124</v>
      </c>
      <c r="B78" t="s">
        <v>4</v>
      </c>
      <c r="C78" t="s">
        <v>4</v>
      </c>
      <c r="D78" t="s">
        <v>280</v>
      </c>
      <c r="E78" t="s">
        <v>281</v>
      </c>
      <c r="F78">
        <v>0</v>
      </c>
      <c r="H78" t="s">
        <v>282</v>
      </c>
      <c r="K78" t="b">
        <v>0</v>
      </c>
    </row>
    <row r="79" spans="1:11" x14ac:dyDescent="0.25">
      <c r="A79">
        <v>10125</v>
      </c>
      <c r="B79" t="s">
        <v>5</v>
      </c>
      <c r="C79" t="s">
        <v>5</v>
      </c>
      <c r="D79" t="s">
        <v>280</v>
      </c>
      <c r="E79" t="s">
        <v>281</v>
      </c>
      <c r="F79">
        <v>0</v>
      </c>
      <c r="H79" t="s">
        <v>282</v>
      </c>
      <c r="K79" t="b">
        <v>0</v>
      </c>
    </row>
    <row r="80" spans="1:11" x14ac:dyDescent="0.25">
      <c r="A80">
        <v>10126</v>
      </c>
      <c r="B80" t="s">
        <v>6</v>
      </c>
      <c r="C80" t="s">
        <v>6</v>
      </c>
      <c r="D80" t="s">
        <v>280</v>
      </c>
      <c r="E80" t="s">
        <v>281</v>
      </c>
      <c r="F80">
        <v>0</v>
      </c>
      <c r="H80" t="s">
        <v>282</v>
      </c>
      <c r="K80" t="b">
        <v>0</v>
      </c>
    </row>
    <row r="81" spans="1:11" x14ac:dyDescent="0.25">
      <c r="A81">
        <v>10127</v>
      </c>
      <c r="B81" t="s">
        <v>7</v>
      </c>
      <c r="C81" t="s">
        <v>7</v>
      </c>
      <c r="D81" t="s">
        <v>280</v>
      </c>
      <c r="E81" t="s">
        <v>281</v>
      </c>
      <c r="F81">
        <v>0</v>
      </c>
      <c r="H81" t="s">
        <v>282</v>
      </c>
      <c r="K81" t="b">
        <v>0</v>
      </c>
    </row>
    <row r="82" spans="1:11" x14ac:dyDescent="0.25">
      <c r="A82">
        <v>10131</v>
      </c>
      <c r="B82" t="s">
        <v>8</v>
      </c>
      <c r="C82" t="s">
        <v>8</v>
      </c>
      <c r="D82" t="s">
        <v>280</v>
      </c>
      <c r="E82" t="s">
        <v>281</v>
      </c>
      <c r="F82">
        <v>0</v>
      </c>
      <c r="H82" t="s">
        <v>282</v>
      </c>
      <c r="K82" t="b">
        <v>0</v>
      </c>
    </row>
    <row r="83" spans="1:11" x14ac:dyDescent="0.25">
      <c r="A83">
        <v>10159</v>
      </c>
      <c r="B83" t="s">
        <v>9</v>
      </c>
      <c r="C83" t="s">
        <v>9</v>
      </c>
      <c r="D83" t="s">
        <v>280</v>
      </c>
      <c r="E83" t="s">
        <v>281</v>
      </c>
      <c r="F83">
        <v>0</v>
      </c>
      <c r="H83" t="s">
        <v>282</v>
      </c>
      <c r="K83" t="b">
        <v>0</v>
      </c>
    </row>
    <row r="84" spans="1:11" x14ac:dyDescent="0.25">
      <c r="A84">
        <v>10182</v>
      </c>
      <c r="B84" t="s">
        <v>10</v>
      </c>
      <c r="C84" t="s">
        <v>10</v>
      </c>
      <c r="D84" t="s">
        <v>280</v>
      </c>
      <c r="E84" t="s">
        <v>281</v>
      </c>
      <c r="F84">
        <v>0</v>
      </c>
      <c r="H84" t="s">
        <v>282</v>
      </c>
      <c r="K84" t="b">
        <v>0</v>
      </c>
    </row>
    <row r="85" spans="1:11" x14ac:dyDescent="0.25">
      <c r="A85">
        <v>10183</v>
      </c>
      <c r="B85" t="s">
        <v>11</v>
      </c>
      <c r="C85" t="s">
        <v>11</v>
      </c>
      <c r="D85" t="s">
        <v>280</v>
      </c>
      <c r="E85" t="s">
        <v>281</v>
      </c>
      <c r="F85">
        <v>0</v>
      </c>
      <c r="H85" t="s">
        <v>282</v>
      </c>
      <c r="K85" t="b">
        <v>0</v>
      </c>
    </row>
    <row r="86" spans="1:11" x14ac:dyDescent="0.25">
      <c r="A86">
        <v>10184</v>
      </c>
      <c r="B86" t="s">
        <v>12</v>
      </c>
      <c r="C86" t="s">
        <v>12</v>
      </c>
      <c r="D86" t="s">
        <v>280</v>
      </c>
      <c r="E86" t="s">
        <v>281</v>
      </c>
      <c r="F86">
        <v>0</v>
      </c>
      <c r="H86" t="s">
        <v>282</v>
      </c>
      <c r="K86" t="b">
        <v>0</v>
      </c>
    </row>
    <row r="87" spans="1:11" x14ac:dyDescent="0.25">
      <c r="A87">
        <v>10185</v>
      </c>
      <c r="B87" t="s">
        <v>13</v>
      </c>
      <c r="C87" t="s">
        <v>13</v>
      </c>
      <c r="D87" t="s">
        <v>280</v>
      </c>
      <c r="E87" t="s">
        <v>281</v>
      </c>
      <c r="F87">
        <v>0</v>
      </c>
      <c r="H87" t="s">
        <v>282</v>
      </c>
      <c r="K87" t="b">
        <v>0</v>
      </c>
    </row>
    <row r="88" spans="1:11" x14ac:dyDescent="0.25">
      <c r="A88">
        <v>10189</v>
      </c>
      <c r="B88" t="s">
        <v>14</v>
      </c>
      <c r="C88" t="s">
        <v>14</v>
      </c>
      <c r="D88" t="s">
        <v>280</v>
      </c>
      <c r="E88" t="s">
        <v>281</v>
      </c>
      <c r="F88">
        <v>0</v>
      </c>
      <c r="H88" t="s">
        <v>282</v>
      </c>
      <c r="K88" t="b">
        <v>0</v>
      </c>
    </row>
    <row r="89" spans="1:11" x14ac:dyDescent="0.25">
      <c r="A89">
        <v>10190</v>
      </c>
      <c r="B89" t="s">
        <v>15</v>
      </c>
      <c r="C89" t="s">
        <v>15</v>
      </c>
      <c r="D89" t="s">
        <v>280</v>
      </c>
      <c r="E89" t="s">
        <v>281</v>
      </c>
      <c r="F89">
        <v>0</v>
      </c>
      <c r="H89" t="s">
        <v>282</v>
      </c>
      <c r="K89" t="b">
        <v>0</v>
      </c>
    </row>
    <row r="90" spans="1:11" x14ac:dyDescent="0.25">
      <c r="A90">
        <v>10195</v>
      </c>
      <c r="B90" t="s">
        <v>16</v>
      </c>
      <c r="C90" t="s">
        <v>16</v>
      </c>
      <c r="D90" t="s">
        <v>280</v>
      </c>
      <c r="E90" t="s">
        <v>281</v>
      </c>
      <c r="F90">
        <v>0</v>
      </c>
      <c r="H90" t="s">
        <v>282</v>
      </c>
      <c r="K90" t="b">
        <v>0</v>
      </c>
    </row>
    <row r="91" spans="1:11" x14ac:dyDescent="0.25">
      <c r="A91">
        <v>10196</v>
      </c>
      <c r="B91" t="s">
        <v>17</v>
      </c>
      <c r="C91" t="s">
        <v>17</v>
      </c>
      <c r="D91" t="s">
        <v>280</v>
      </c>
      <c r="E91" t="s">
        <v>281</v>
      </c>
      <c r="F91">
        <v>0</v>
      </c>
      <c r="H91" t="s">
        <v>282</v>
      </c>
      <c r="K91" t="b">
        <v>0</v>
      </c>
    </row>
    <row r="92" spans="1:11" x14ac:dyDescent="0.25">
      <c r="A92">
        <v>10228</v>
      </c>
      <c r="B92" t="s">
        <v>18</v>
      </c>
      <c r="C92" t="s">
        <v>18</v>
      </c>
      <c r="D92" t="s">
        <v>280</v>
      </c>
      <c r="E92" t="s">
        <v>281</v>
      </c>
      <c r="F92">
        <v>0</v>
      </c>
      <c r="H92" t="s">
        <v>282</v>
      </c>
      <c r="K92" t="b">
        <v>0</v>
      </c>
    </row>
    <row r="93" spans="1:11" x14ac:dyDescent="0.25">
      <c r="A93">
        <v>10229</v>
      </c>
      <c r="B93" t="s">
        <v>19</v>
      </c>
      <c r="C93" t="s">
        <v>19</v>
      </c>
      <c r="D93" t="s">
        <v>280</v>
      </c>
      <c r="E93" t="s">
        <v>281</v>
      </c>
      <c r="F93">
        <v>0</v>
      </c>
      <c r="H93" t="s">
        <v>282</v>
      </c>
      <c r="K93" t="b">
        <v>0</v>
      </c>
    </row>
    <row r="94" spans="1:11" x14ac:dyDescent="0.25">
      <c r="A94">
        <v>10230</v>
      </c>
      <c r="B94" t="s">
        <v>20</v>
      </c>
      <c r="C94" t="s">
        <v>20</v>
      </c>
      <c r="D94" t="s">
        <v>280</v>
      </c>
      <c r="E94" t="s">
        <v>281</v>
      </c>
      <c r="F94">
        <v>0</v>
      </c>
      <c r="H94" t="s">
        <v>282</v>
      </c>
      <c r="K94" t="b">
        <v>0</v>
      </c>
    </row>
    <row r="95" spans="1:11" x14ac:dyDescent="0.25">
      <c r="A95">
        <v>10231</v>
      </c>
      <c r="B95" t="s">
        <v>21</v>
      </c>
      <c r="C95" t="s">
        <v>21</v>
      </c>
      <c r="D95" t="s">
        <v>280</v>
      </c>
      <c r="E95" t="s">
        <v>281</v>
      </c>
      <c r="F95">
        <v>0</v>
      </c>
      <c r="H95" t="s">
        <v>282</v>
      </c>
      <c r="K95" t="b">
        <v>0</v>
      </c>
    </row>
    <row r="96" spans="1:11" x14ac:dyDescent="0.25">
      <c r="A96">
        <v>10232</v>
      </c>
      <c r="B96" t="s">
        <v>22</v>
      </c>
      <c r="C96" t="s">
        <v>22</v>
      </c>
      <c r="D96" t="s">
        <v>280</v>
      </c>
      <c r="E96" t="s">
        <v>281</v>
      </c>
      <c r="F96">
        <v>0</v>
      </c>
      <c r="H96" t="s">
        <v>282</v>
      </c>
      <c r="K96" t="b">
        <v>0</v>
      </c>
    </row>
    <row r="97" spans="1:11" x14ac:dyDescent="0.25">
      <c r="A97">
        <v>10233</v>
      </c>
      <c r="B97" t="s">
        <v>23</v>
      </c>
      <c r="C97" t="s">
        <v>23</v>
      </c>
      <c r="D97" t="s">
        <v>280</v>
      </c>
      <c r="E97" t="s">
        <v>281</v>
      </c>
      <c r="F97">
        <v>0</v>
      </c>
      <c r="H97" t="s">
        <v>282</v>
      </c>
      <c r="K97" t="b">
        <v>0</v>
      </c>
    </row>
    <row r="98" spans="1:11" x14ac:dyDescent="0.25">
      <c r="A98">
        <v>10234</v>
      </c>
      <c r="B98" t="s">
        <v>24</v>
      </c>
      <c r="C98" t="s">
        <v>24</v>
      </c>
      <c r="D98" t="s">
        <v>280</v>
      </c>
      <c r="E98" t="s">
        <v>281</v>
      </c>
      <c r="F98">
        <v>0</v>
      </c>
      <c r="H98" t="s">
        <v>282</v>
      </c>
      <c r="K98" t="b">
        <v>0</v>
      </c>
    </row>
    <row r="99" spans="1:11" x14ac:dyDescent="0.25">
      <c r="A99">
        <v>10235</v>
      </c>
      <c r="B99" t="s">
        <v>25</v>
      </c>
      <c r="C99" t="s">
        <v>25</v>
      </c>
      <c r="D99" t="s">
        <v>280</v>
      </c>
      <c r="E99" t="s">
        <v>281</v>
      </c>
      <c r="F99">
        <v>0</v>
      </c>
      <c r="H99" t="s">
        <v>282</v>
      </c>
      <c r="K99" t="b">
        <v>0</v>
      </c>
    </row>
    <row r="100" spans="1:11" x14ac:dyDescent="0.25">
      <c r="A100">
        <v>10237</v>
      </c>
      <c r="B100" t="s">
        <v>26</v>
      </c>
      <c r="C100" t="s">
        <v>26</v>
      </c>
      <c r="D100" t="s">
        <v>280</v>
      </c>
      <c r="E100" t="s">
        <v>281</v>
      </c>
      <c r="F100">
        <v>0</v>
      </c>
      <c r="H100" t="s">
        <v>282</v>
      </c>
      <c r="K100" t="b">
        <v>0</v>
      </c>
    </row>
    <row r="101" spans="1:11" x14ac:dyDescent="0.25">
      <c r="A101">
        <v>10238</v>
      </c>
      <c r="B101" t="s">
        <v>27</v>
      </c>
      <c r="C101" t="s">
        <v>27</v>
      </c>
      <c r="D101" t="s">
        <v>280</v>
      </c>
      <c r="E101" t="s">
        <v>281</v>
      </c>
      <c r="F101">
        <v>0</v>
      </c>
      <c r="H101" t="s">
        <v>282</v>
      </c>
      <c r="K101" t="b">
        <v>0</v>
      </c>
    </row>
    <row r="102" spans="1:11" x14ac:dyDescent="0.25">
      <c r="A102">
        <v>10243</v>
      </c>
      <c r="B102" t="s">
        <v>28</v>
      </c>
      <c r="C102" t="s">
        <v>28</v>
      </c>
      <c r="D102" t="s">
        <v>280</v>
      </c>
      <c r="E102" t="s">
        <v>281</v>
      </c>
      <c r="F102">
        <v>0</v>
      </c>
      <c r="H102" t="s">
        <v>282</v>
      </c>
      <c r="K102" t="b">
        <v>0</v>
      </c>
    </row>
    <row r="103" spans="1:11" x14ac:dyDescent="0.25">
      <c r="A103">
        <v>10245</v>
      </c>
      <c r="B103" t="s">
        <v>29</v>
      </c>
      <c r="C103" t="s">
        <v>29</v>
      </c>
      <c r="D103" t="s">
        <v>280</v>
      </c>
      <c r="E103" t="s">
        <v>281</v>
      </c>
      <c r="F103">
        <v>0</v>
      </c>
      <c r="H103" t="s">
        <v>282</v>
      </c>
      <c r="K103" t="b">
        <v>0</v>
      </c>
    </row>
    <row r="104" spans="1:11" x14ac:dyDescent="0.25">
      <c r="A104">
        <v>10246</v>
      </c>
      <c r="B104" t="s">
        <v>30</v>
      </c>
      <c r="C104" t="s">
        <v>30</v>
      </c>
      <c r="D104" t="s">
        <v>280</v>
      </c>
      <c r="E104" t="s">
        <v>281</v>
      </c>
      <c r="F104">
        <v>0</v>
      </c>
      <c r="H104" t="s">
        <v>282</v>
      </c>
      <c r="K104" t="b">
        <v>0</v>
      </c>
    </row>
    <row r="105" spans="1:11" x14ac:dyDescent="0.25">
      <c r="A105">
        <v>10247</v>
      </c>
      <c r="B105" t="s">
        <v>31</v>
      </c>
      <c r="C105" t="s">
        <v>31</v>
      </c>
      <c r="D105" t="s">
        <v>280</v>
      </c>
      <c r="E105" t="s">
        <v>281</v>
      </c>
      <c r="F105">
        <v>0</v>
      </c>
      <c r="H105" t="s">
        <v>282</v>
      </c>
      <c r="K105" t="b">
        <v>0</v>
      </c>
    </row>
    <row r="106" spans="1:11" x14ac:dyDescent="0.25">
      <c r="A106">
        <v>10248</v>
      </c>
      <c r="B106" t="s">
        <v>32</v>
      </c>
      <c r="C106" t="s">
        <v>32</v>
      </c>
      <c r="D106" t="s">
        <v>280</v>
      </c>
      <c r="E106" t="s">
        <v>281</v>
      </c>
      <c r="F106">
        <v>0</v>
      </c>
      <c r="H106" t="s">
        <v>282</v>
      </c>
      <c r="K106" t="b">
        <v>0</v>
      </c>
    </row>
    <row r="107" spans="1:11" x14ac:dyDescent="0.25">
      <c r="A107">
        <v>10249</v>
      </c>
      <c r="B107" t="s">
        <v>33</v>
      </c>
      <c r="C107" t="s">
        <v>33</v>
      </c>
      <c r="D107" t="s">
        <v>280</v>
      </c>
      <c r="E107" t="s">
        <v>281</v>
      </c>
      <c r="F107">
        <v>0</v>
      </c>
      <c r="H107" t="s">
        <v>282</v>
      </c>
      <c r="K107" t="b">
        <v>0</v>
      </c>
    </row>
    <row r="108" spans="1:11" x14ac:dyDescent="0.25">
      <c r="A108">
        <v>10251</v>
      </c>
      <c r="B108" t="s">
        <v>34</v>
      </c>
      <c r="C108" t="s">
        <v>34</v>
      </c>
      <c r="D108" t="s">
        <v>280</v>
      </c>
      <c r="E108" t="s">
        <v>281</v>
      </c>
      <c r="F108">
        <v>0</v>
      </c>
      <c r="H108" t="s">
        <v>282</v>
      </c>
      <c r="K108" t="b">
        <v>0</v>
      </c>
    </row>
    <row r="109" spans="1:11" x14ac:dyDescent="0.25">
      <c r="A109">
        <v>10253</v>
      </c>
      <c r="B109" t="s">
        <v>35</v>
      </c>
      <c r="C109" t="s">
        <v>35</v>
      </c>
      <c r="D109" t="s">
        <v>280</v>
      </c>
      <c r="E109" t="s">
        <v>281</v>
      </c>
      <c r="F109">
        <v>0</v>
      </c>
      <c r="H109" t="s">
        <v>282</v>
      </c>
      <c r="K109" t="b">
        <v>0</v>
      </c>
    </row>
    <row r="110" spans="1:11" x14ac:dyDescent="0.25">
      <c r="A110">
        <v>10255</v>
      </c>
      <c r="B110" t="s">
        <v>36</v>
      </c>
      <c r="C110" t="s">
        <v>36</v>
      </c>
      <c r="D110" t="s">
        <v>280</v>
      </c>
      <c r="E110" t="s">
        <v>281</v>
      </c>
      <c r="F110">
        <v>0</v>
      </c>
      <c r="H110" t="s">
        <v>282</v>
      </c>
      <c r="K110" t="b">
        <v>0</v>
      </c>
    </row>
    <row r="111" spans="1:11" x14ac:dyDescent="0.25">
      <c r="A111">
        <v>10256</v>
      </c>
      <c r="B111" t="s">
        <v>37</v>
      </c>
      <c r="C111" t="s">
        <v>37</v>
      </c>
      <c r="D111" t="s">
        <v>280</v>
      </c>
      <c r="E111" t="s">
        <v>281</v>
      </c>
      <c r="F111">
        <v>0</v>
      </c>
      <c r="H111" t="s">
        <v>282</v>
      </c>
      <c r="K111" t="b">
        <v>0</v>
      </c>
    </row>
    <row r="112" spans="1:11" x14ac:dyDescent="0.25">
      <c r="A112">
        <v>10259</v>
      </c>
      <c r="B112" t="s">
        <v>38</v>
      </c>
      <c r="C112" t="s">
        <v>38</v>
      </c>
      <c r="D112" t="s">
        <v>280</v>
      </c>
      <c r="E112" t="s">
        <v>281</v>
      </c>
      <c r="F112">
        <v>0</v>
      </c>
      <c r="H112" t="s">
        <v>282</v>
      </c>
      <c r="K112" t="b">
        <v>0</v>
      </c>
    </row>
    <row r="113" spans="1:11" x14ac:dyDescent="0.25">
      <c r="A113">
        <v>10261</v>
      </c>
      <c r="B113" t="s">
        <v>39</v>
      </c>
      <c r="C113" t="s">
        <v>39</v>
      </c>
      <c r="D113" t="s">
        <v>280</v>
      </c>
      <c r="E113" t="s">
        <v>281</v>
      </c>
      <c r="F113">
        <v>0</v>
      </c>
      <c r="H113" t="s">
        <v>282</v>
      </c>
      <c r="K113" t="b">
        <v>0</v>
      </c>
    </row>
    <row r="114" spans="1:11" x14ac:dyDescent="0.25">
      <c r="A114">
        <v>10262</v>
      </c>
      <c r="B114" t="s">
        <v>40</v>
      </c>
      <c r="C114" t="s">
        <v>40</v>
      </c>
      <c r="D114" t="s">
        <v>280</v>
      </c>
      <c r="E114" t="s">
        <v>281</v>
      </c>
      <c r="F114">
        <v>0</v>
      </c>
      <c r="H114" t="s">
        <v>282</v>
      </c>
      <c r="K114" t="b">
        <v>0</v>
      </c>
    </row>
    <row r="115" spans="1:11" x14ac:dyDescent="0.25">
      <c r="A115">
        <v>10263</v>
      </c>
      <c r="B115" t="s">
        <v>41</v>
      </c>
      <c r="C115" t="s">
        <v>41</v>
      </c>
      <c r="D115" t="s">
        <v>280</v>
      </c>
      <c r="E115" t="s">
        <v>281</v>
      </c>
      <c r="F115">
        <v>0</v>
      </c>
      <c r="H115" t="s">
        <v>282</v>
      </c>
      <c r="K115" t="b">
        <v>0</v>
      </c>
    </row>
    <row r="116" spans="1:11" x14ac:dyDescent="0.25">
      <c r="A116">
        <v>10264</v>
      </c>
      <c r="B116" t="s">
        <v>42</v>
      </c>
      <c r="C116" t="s">
        <v>42</v>
      </c>
      <c r="D116" t="s">
        <v>280</v>
      </c>
      <c r="E116" t="s">
        <v>281</v>
      </c>
      <c r="F116">
        <v>0</v>
      </c>
      <c r="H116" t="s">
        <v>282</v>
      </c>
      <c r="K116" t="b">
        <v>0</v>
      </c>
    </row>
    <row r="117" spans="1:11" x14ac:dyDescent="0.25">
      <c r="A117">
        <v>10265</v>
      </c>
      <c r="B117" t="s">
        <v>43</v>
      </c>
      <c r="C117" t="s">
        <v>43</v>
      </c>
      <c r="D117" t="s">
        <v>280</v>
      </c>
      <c r="E117" t="s">
        <v>281</v>
      </c>
      <c r="F117">
        <v>0</v>
      </c>
      <c r="H117" t="s">
        <v>282</v>
      </c>
      <c r="K117" t="b">
        <v>0</v>
      </c>
    </row>
    <row r="118" spans="1:11" x14ac:dyDescent="0.25">
      <c r="A118">
        <v>11525</v>
      </c>
      <c r="B118" t="s">
        <v>45</v>
      </c>
      <c r="C118" t="s">
        <v>45</v>
      </c>
      <c r="D118" t="s">
        <v>280</v>
      </c>
      <c r="E118" t="s">
        <v>281</v>
      </c>
      <c r="F118">
        <v>0</v>
      </c>
      <c r="H118" t="s">
        <v>282</v>
      </c>
      <c r="K118" t="b">
        <v>0</v>
      </c>
    </row>
    <row r="119" spans="1:11" x14ac:dyDescent="0.25">
      <c r="A119">
        <v>11528</v>
      </c>
      <c r="B119" t="s">
        <v>46</v>
      </c>
      <c r="C119" t="s">
        <v>46</v>
      </c>
      <c r="D119" t="s">
        <v>280</v>
      </c>
      <c r="E119" t="s">
        <v>281</v>
      </c>
      <c r="F119">
        <v>0</v>
      </c>
      <c r="H119" t="s">
        <v>282</v>
      </c>
      <c r="K119" t="b">
        <v>0</v>
      </c>
    </row>
    <row r="120" spans="1:11" x14ac:dyDescent="0.25">
      <c r="A120">
        <v>20067</v>
      </c>
      <c r="B120" t="s">
        <v>267</v>
      </c>
      <c r="C120" t="s">
        <v>268</v>
      </c>
      <c r="D120" t="s">
        <v>280</v>
      </c>
      <c r="E120" t="s">
        <v>292</v>
      </c>
      <c r="F120">
        <v>31408.5</v>
      </c>
      <c r="H120" t="s">
        <v>282</v>
      </c>
      <c r="K120" t="b">
        <v>0</v>
      </c>
    </row>
    <row r="121" spans="1:11" x14ac:dyDescent="0.25">
      <c r="A121">
        <v>20068</v>
      </c>
      <c r="B121" t="s">
        <v>269</v>
      </c>
      <c r="C121" t="s">
        <v>270</v>
      </c>
      <c r="D121" t="s">
        <v>280</v>
      </c>
      <c r="E121" t="s">
        <v>292</v>
      </c>
      <c r="F121">
        <v>0</v>
      </c>
      <c r="H121" t="s">
        <v>282</v>
      </c>
      <c r="K121" t="b">
        <v>0</v>
      </c>
    </row>
    <row r="122" spans="1:11" x14ac:dyDescent="0.25">
      <c r="A122">
        <v>20069</v>
      </c>
      <c r="B122" t="s">
        <v>271</v>
      </c>
      <c r="C122" t="s">
        <v>271</v>
      </c>
      <c r="D122" t="s">
        <v>280</v>
      </c>
      <c r="E122" t="s">
        <v>292</v>
      </c>
      <c r="F122">
        <v>3097600</v>
      </c>
      <c r="H122" t="s">
        <v>282</v>
      </c>
      <c r="K122" t="b">
        <v>0</v>
      </c>
    </row>
  </sheetData>
  <conditionalFormatting sqref="A1:K1048576">
    <cfRule type="expression" dxfId="2" priority="1">
      <formula>$K1=TRUE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C640-4384-43EF-925D-D8AF2B9994E0}">
  <dimension ref="A1:D190"/>
  <sheetViews>
    <sheetView tabSelected="1" workbookViewId="0">
      <pane ySplit="1" topLeftCell="A82" activePane="bottomLeft" state="frozen"/>
      <selection pane="bottomLeft" activeCell="C169" sqref="C169"/>
    </sheetView>
  </sheetViews>
  <sheetFormatPr defaultRowHeight="15" x14ac:dyDescent="0.25"/>
  <cols>
    <col min="1" max="1" width="29" bestFit="1" customWidth="1"/>
    <col min="2" max="2" width="25.7109375" customWidth="1"/>
    <col min="3" max="3" width="21" customWidth="1"/>
    <col min="4" max="4" width="38.5703125" customWidth="1"/>
  </cols>
  <sheetData>
    <row r="1" spans="1:4" x14ac:dyDescent="0.25">
      <c r="A1" t="s">
        <v>500</v>
      </c>
      <c r="B1" t="s">
        <v>502</v>
      </c>
      <c r="C1" t="s">
        <v>490</v>
      </c>
      <c r="D1" t="s">
        <v>495</v>
      </c>
    </row>
    <row r="2" spans="1:4" x14ac:dyDescent="0.25">
      <c r="A2" t="s">
        <v>366</v>
      </c>
      <c r="C2" t="b">
        <f>IF(COUNTIF('2. model skims'!J:J,'3. asim skims'!B11)=1,TRUE,FALSE)</f>
        <v>0</v>
      </c>
      <c r="D2" t="s">
        <v>501</v>
      </c>
    </row>
    <row r="3" spans="1:4" x14ac:dyDescent="0.25">
      <c r="A3" t="s">
        <v>368</v>
      </c>
      <c r="C3" t="b">
        <f>IF(COUNTIF('2. model skims'!J:J,'3. asim skims'!B13)=1,TRUE,FALSE)</f>
        <v>0</v>
      </c>
      <c r="D3" t="s">
        <v>501</v>
      </c>
    </row>
    <row r="4" spans="1:4" x14ac:dyDescent="0.25">
      <c r="A4" t="s">
        <v>152</v>
      </c>
      <c r="C4" t="b">
        <f>IF(COUNTIF('2. model skims'!J:J,'3. asim skims'!B14)=1,TRUE,FALSE)</f>
        <v>0</v>
      </c>
      <c r="D4" t="s">
        <v>501</v>
      </c>
    </row>
    <row r="5" spans="1:4" x14ac:dyDescent="0.25">
      <c r="A5" t="s">
        <v>148</v>
      </c>
      <c r="C5" t="b">
        <f>IF(COUNTIF('2. model skims'!J:J,'3. asim skims'!B20)=1,TRUE,FALSE)</f>
        <v>0</v>
      </c>
      <c r="D5" t="s">
        <v>501</v>
      </c>
    </row>
    <row r="6" spans="1:4" x14ac:dyDescent="0.25">
      <c r="A6" t="s">
        <v>140</v>
      </c>
      <c r="C6" t="b">
        <f>IF(COUNTIF('2. model skims'!J:J,'3. asim skims'!B22)=1,TRUE,FALSE)</f>
        <v>0</v>
      </c>
      <c r="D6" t="s">
        <v>501</v>
      </c>
    </row>
    <row r="7" spans="1:4" x14ac:dyDescent="0.25">
      <c r="A7" t="s">
        <v>403</v>
      </c>
      <c r="C7" t="b">
        <f>IF(COUNTIF('2. model skims'!J:J,'3. asim skims'!B23)=1,TRUE,FALSE)</f>
        <v>0</v>
      </c>
      <c r="D7" t="s">
        <v>501</v>
      </c>
    </row>
    <row r="8" spans="1:4" x14ac:dyDescent="0.25">
      <c r="A8" t="s">
        <v>409</v>
      </c>
      <c r="C8" t="b">
        <f>IF(COUNTIF('2. model skims'!J:J,'3. asim skims'!B29)=1,TRUE,FALSE)</f>
        <v>0</v>
      </c>
      <c r="D8" t="s">
        <v>501</v>
      </c>
    </row>
    <row r="9" spans="1:4" x14ac:dyDescent="0.25">
      <c r="A9" t="s">
        <v>411</v>
      </c>
      <c r="C9" t="b">
        <f>IF(COUNTIF('2. model skims'!J:J,'3. asim skims'!B31)=1,TRUE,FALSE)</f>
        <v>0</v>
      </c>
      <c r="D9" t="s">
        <v>501</v>
      </c>
    </row>
    <row r="10" spans="1:4" x14ac:dyDescent="0.25">
      <c r="A10" t="s">
        <v>446</v>
      </c>
      <c r="C10" t="b">
        <f>IF(COUNTIF('2. model skims'!J:J,'3. asim skims'!B32)=1,TRUE,FALSE)</f>
        <v>0</v>
      </c>
      <c r="D10" t="s">
        <v>501</v>
      </c>
    </row>
    <row r="11" spans="1:4" x14ac:dyDescent="0.25">
      <c r="A11" t="s">
        <v>452</v>
      </c>
      <c r="C11" t="b">
        <f>IF(COUNTIF('2. model skims'!J:J,'3. asim skims'!B38)=1,TRUE,FALSE)</f>
        <v>0</v>
      </c>
      <c r="D11" t="s">
        <v>501</v>
      </c>
    </row>
    <row r="12" spans="1:4" x14ac:dyDescent="0.25">
      <c r="A12" t="s">
        <v>454</v>
      </c>
      <c r="C12" t="b">
        <f>IF(COUNTIF('2. model skims'!J:J,'3. asim skims'!B40)=1,TRUE,FALSE)</f>
        <v>0</v>
      </c>
      <c r="D12" t="s">
        <v>501</v>
      </c>
    </row>
    <row r="13" spans="1:4" x14ac:dyDescent="0.25">
      <c r="A13" t="s">
        <v>369</v>
      </c>
      <c r="C13" t="b">
        <f>IF(COUNTIF('2. model skims'!J:J,'3. asim skims'!B47)=1,TRUE,FALSE)</f>
        <v>0</v>
      </c>
      <c r="D13" t="s">
        <v>501</v>
      </c>
    </row>
    <row r="14" spans="1:4" x14ac:dyDescent="0.25">
      <c r="A14" t="s">
        <v>375</v>
      </c>
      <c r="C14" t="b">
        <f>IF(COUNTIF('2. model skims'!J:J,'3. asim skims'!B53)=1,TRUE,FALSE)</f>
        <v>0</v>
      </c>
      <c r="D14" t="s">
        <v>501</v>
      </c>
    </row>
    <row r="15" spans="1:4" x14ac:dyDescent="0.25">
      <c r="A15" t="s">
        <v>377</v>
      </c>
      <c r="C15" t="b">
        <f>IF(COUNTIF('2. model skims'!J:J,'3. asim skims'!B55)=1,TRUE,FALSE)</f>
        <v>1</v>
      </c>
      <c r="D15" t="s">
        <v>501</v>
      </c>
    </row>
    <row r="16" spans="1:4" x14ac:dyDescent="0.25">
      <c r="A16" t="s">
        <v>170</v>
      </c>
      <c r="C16" t="b">
        <f>IF(COUNTIF('2. model skims'!J:J,'3. asim skims'!B56)=1,TRUE,FALSE)</f>
        <v>1</v>
      </c>
      <c r="D16" t="s">
        <v>501</v>
      </c>
    </row>
    <row r="17" spans="1:4" x14ac:dyDescent="0.25">
      <c r="A17" t="s">
        <v>166</v>
      </c>
      <c r="C17" t="b">
        <f>IF(COUNTIF('2. model skims'!J:J,'3. asim skims'!B62)=1,TRUE,FALSE)</f>
        <v>1</v>
      </c>
      <c r="D17" t="s">
        <v>501</v>
      </c>
    </row>
    <row r="18" spans="1:4" x14ac:dyDescent="0.25">
      <c r="A18" t="s">
        <v>158</v>
      </c>
      <c r="C18" t="b">
        <f>IF(COUNTIF('2. model skims'!J:J,'3. asim skims'!B64)=1,TRUE,FALSE)</f>
        <v>1</v>
      </c>
      <c r="D18" t="s">
        <v>501</v>
      </c>
    </row>
    <row r="19" spans="1:4" x14ac:dyDescent="0.25">
      <c r="A19" t="s">
        <v>412</v>
      </c>
      <c r="C19" t="b">
        <f>IF(COUNTIF('2. model skims'!J:J,'3. asim skims'!B65)=1,TRUE,FALSE)</f>
        <v>1</v>
      </c>
      <c r="D19" t="s">
        <v>501</v>
      </c>
    </row>
    <row r="20" spans="1:4" x14ac:dyDescent="0.25">
      <c r="A20" t="s">
        <v>418</v>
      </c>
      <c r="C20" t="b">
        <f>IF(COUNTIF('2. model skims'!J:J,'3. asim skims'!B71)=1,TRUE,FALSE)</f>
        <v>1</v>
      </c>
      <c r="D20" t="s">
        <v>501</v>
      </c>
    </row>
    <row r="21" spans="1:4" x14ac:dyDescent="0.25">
      <c r="A21" t="s">
        <v>420</v>
      </c>
      <c r="C21" t="b">
        <f>IF(COUNTIF('2. model skims'!J:J,'3. asim skims'!B73)=1,TRUE,FALSE)</f>
        <v>1</v>
      </c>
      <c r="D21" t="s">
        <v>501</v>
      </c>
    </row>
    <row r="22" spans="1:4" x14ac:dyDescent="0.25">
      <c r="A22" t="s">
        <v>455</v>
      </c>
      <c r="C22" t="b">
        <f>IF(COUNTIF('2. model skims'!J:J,'3. asim skims'!B74)=1,TRUE,FALSE)</f>
        <v>1</v>
      </c>
      <c r="D22" t="s">
        <v>501</v>
      </c>
    </row>
    <row r="23" spans="1:4" x14ac:dyDescent="0.25">
      <c r="A23" t="s">
        <v>461</v>
      </c>
      <c r="C23" t="b">
        <f>IF(COUNTIF('2. model skims'!J:J,'3. asim skims'!B80)=1,TRUE,FALSE)</f>
        <v>1</v>
      </c>
      <c r="D23" t="s">
        <v>501</v>
      </c>
    </row>
    <row r="24" spans="1:4" x14ac:dyDescent="0.25">
      <c r="A24" t="s">
        <v>463</v>
      </c>
      <c r="C24" t="b">
        <f>IF(COUNTIF('2. model skims'!J:J,'3. asim skims'!B82)=1,TRUE,FALSE)</f>
        <v>1</v>
      </c>
      <c r="D24" t="s">
        <v>501</v>
      </c>
    </row>
    <row r="25" spans="1:4" x14ac:dyDescent="0.25">
      <c r="A25" t="s">
        <v>378</v>
      </c>
      <c r="C25" t="b">
        <f>IF(COUNTIF('2. model skims'!J:J,'3. asim skims'!B86)=1,TRUE,FALSE)</f>
        <v>1</v>
      </c>
      <c r="D25" t="s">
        <v>501</v>
      </c>
    </row>
    <row r="26" spans="1:4" x14ac:dyDescent="0.25">
      <c r="A26" t="s">
        <v>384</v>
      </c>
      <c r="C26" t="b">
        <f>IF(COUNTIF('2. model skims'!J:J,'3. asim skims'!B92)=1,TRUE,FALSE)</f>
        <v>1</v>
      </c>
      <c r="D26" t="s">
        <v>501</v>
      </c>
    </row>
    <row r="27" spans="1:4" x14ac:dyDescent="0.25">
      <c r="A27" t="s">
        <v>386</v>
      </c>
      <c r="C27" t="b">
        <f>IF(COUNTIF('2. model skims'!J:J,'3. asim skims'!B94)=1,TRUE,FALSE)</f>
        <v>1</v>
      </c>
      <c r="D27" t="s">
        <v>501</v>
      </c>
    </row>
    <row r="28" spans="1:4" x14ac:dyDescent="0.25">
      <c r="A28" t="s">
        <v>387</v>
      </c>
      <c r="C28" t="b">
        <f>IF(COUNTIF('2. model skims'!J:J,'3. asim skims'!B95)=1,TRUE,FALSE)</f>
        <v>1</v>
      </c>
      <c r="D28" t="s">
        <v>501</v>
      </c>
    </row>
    <row r="29" spans="1:4" x14ac:dyDescent="0.25">
      <c r="A29" t="s">
        <v>393</v>
      </c>
      <c r="C29" t="b">
        <f>IF(COUNTIF('2. model skims'!J:J,'3. asim skims'!B101)=1,TRUE,FALSE)</f>
        <v>1</v>
      </c>
      <c r="D29" t="s">
        <v>501</v>
      </c>
    </row>
    <row r="30" spans="1:4" x14ac:dyDescent="0.25">
      <c r="A30" t="s">
        <v>395</v>
      </c>
      <c r="C30" t="b">
        <f>IF(COUNTIF('2. model skims'!J:J,'3. asim skims'!B103)=1,TRUE,FALSE)</f>
        <v>1</v>
      </c>
      <c r="D30" t="s">
        <v>501</v>
      </c>
    </row>
    <row r="31" spans="1:4" x14ac:dyDescent="0.25">
      <c r="A31" t="s">
        <v>400</v>
      </c>
      <c r="C31" t="b">
        <f>IF(COUNTIF('2. model skims'!J:J,'3. asim skims'!B108)=1,TRUE,FALSE)</f>
        <v>1</v>
      </c>
      <c r="D31" t="s">
        <v>501</v>
      </c>
    </row>
    <row r="32" spans="1:4" x14ac:dyDescent="0.25">
      <c r="A32" t="s">
        <v>401</v>
      </c>
      <c r="C32" t="b">
        <f>IF(COUNTIF('2. model skims'!J:J,'3. asim skims'!B109)=1,TRUE,FALSE)</f>
        <v>1</v>
      </c>
      <c r="D32" t="s">
        <v>501</v>
      </c>
    </row>
    <row r="33" spans="1:4" x14ac:dyDescent="0.25">
      <c r="A33" t="s">
        <v>402</v>
      </c>
      <c r="C33" t="b">
        <f>IF(COUNTIF('2. model skims'!J:J,'3. asim skims'!B110)=1,TRUE,FALSE)</f>
        <v>1</v>
      </c>
      <c r="D33" t="s">
        <v>501</v>
      </c>
    </row>
    <row r="34" spans="1:4" x14ac:dyDescent="0.25">
      <c r="A34" t="s">
        <v>153</v>
      </c>
      <c r="C34" t="b">
        <f>IF(COUNTIF('2. model skims'!J:J,'3. asim skims'!B111)=1,TRUE,FALSE)</f>
        <v>1</v>
      </c>
      <c r="D34" t="s">
        <v>501</v>
      </c>
    </row>
    <row r="35" spans="1:4" x14ac:dyDescent="0.25">
      <c r="A35" t="s">
        <v>149</v>
      </c>
      <c r="C35" t="b">
        <f>IF(COUNTIF('2. model skims'!J:J,'3. asim skims'!B117)=1,TRUE,FALSE)</f>
        <v>1</v>
      </c>
      <c r="D35" t="s">
        <v>501</v>
      </c>
    </row>
    <row r="36" spans="1:4" x14ac:dyDescent="0.25">
      <c r="A36" t="s">
        <v>141</v>
      </c>
      <c r="C36" t="b">
        <f>IF(COUNTIF('2. model skims'!J:J,'3. asim skims'!B119)=1,TRUE,FALSE)</f>
        <v>1</v>
      </c>
      <c r="D36" t="s">
        <v>501</v>
      </c>
    </row>
    <row r="37" spans="1:4" x14ac:dyDescent="0.25">
      <c r="A37" t="s">
        <v>171</v>
      </c>
      <c r="C37" t="b">
        <f>IF(COUNTIF('2. model skims'!J:J,'3. asim skims'!B120)=1,TRUE,FALSE)</f>
        <v>1</v>
      </c>
      <c r="D37" t="s">
        <v>501</v>
      </c>
    </row>
    <row r="38" spans="1:4" x14ac:dyDescent="0.25">
      <c r="A38" t="s">
        <v>167</v>
      </c>
      <c r="C38" t="b">
        <f>IF(COUNTIF('2. model skims'!J:J,'3. asim skims'!B126)=1,TRUE,FALSE)</f>
        <v>1</v>
      </c>
      <c r="D38" t="s">
        <v>501</v>
      </c>
    </row>
    <row r="39" spans="1:4" x14ac:dyDescent="0.25">
      <c r="A39" t="s">
        <v>159</v>
      </c>
      <c r="C39" t="b">
        <f>IF(COUNTIF('2. model skims'!J:J,'3. asim skims'!B128)=1,TRUE,FALSE)</f>
        <v>1</v>
      </c>
      <c r="D39" t="s">
        <v>501</v>
      </c>
    </row>
    <row r="40" spans="1:4" x14ac:dyDescent="0.25">
      <c r="A40" t="s">
        <v>131</v>
      </c>
      <c r="C40" t="b">
        <f>IF(COUNTIF('2. model skims'!J:J,'3. asim skims'!B135)=1,TRUE,FALSE)</f>
        <v>1</v>
      </c>
      <c r="D40" t="s">
        <v>501</v>
      </c>
    </row>
    <row r="41" spans="1:4" x14ac:dyDescent="0.25">
      <c r="A41" t="s">
        <v>421</v>
      </c>
      <c r="C41" t="b">
        <f>IF(COUNTIF('2. model skims'!J:J,'3. asim skims'!B136)=1,TRUE,FALSE)</f>
        <v>1</v>
      </c>
      <c r="D41" t="s">
        <v>501</v>
      </c>
    </row>
    <row r="42" spans="1:4" x14ac:dyDescent="0.25">
      <c r="A42" t="s">
        <v>427</v>
      </c>
      <c r="C42" t="b">
        <f>IF(COUNTIF('2. model skims'!J:J,'3. asim skims'!B142)=1,TRUE,FALSE)</f>
        <v>1</v>
      </c>
      <c r="D42" t="s">
        <v>501</v>
      </c>
    </row>
    <row r="43" spans="1:4" x14ac:dyDescent="0.25">
      <c r="A43" t="s">
        <v>429</v>
      </c>
      <c r="C43" t="b">
        <f>IF(COUNTIF('2. model skims'!J:J,'3. asim skims'!B144)=1,TRUE,FALSE)</f>
        <v>1</v>
      </c>
      <c r="D43" t="s">
        <v>501</v>
      </c>
    </row>
    <row r="44" spans="1:4" x14ac:dyDescent="0.25">
      <c r="A44" t="s">
        <v>430</v>
      </c>
      <c r="C44" t="b">
        <f>IF(COUNTIF('2. model skims'!J:J,'3. asim skims'!B145)=1,TRUE,FALSE)</f>
        <v>1</v>
      </c>
      <c r="D44" t="s">
        <v>501</v>
      </c>
    </row>
    <row r="45" spans="1:4" x14ac:dyDescent="0.25">
      <c r="A45" t="s">
        <v>436</v>
      </c>
      <c r="C45" t="b">
        <f>IF(COUNTIF('2. model skims'!J:J,'3. asim skims'!B151)=1,TRUE,FALSE)</f>
        <v>1</v>
      </c>
      <c r="D45" t="s">
        <v>501</v>
      </c>
    </row>
    <row r="46" spans="1:4" x14ac:dyDescent="0.25">
      <c r="A46" t="s">
        <v>438</v>
      </c>
      <c r="C46" t="b">
        <f>IF(COUNTIF('2. model skims'!J:J,'3. asim skims'!B153)=1,TRUE,FALSE)</f>
        <v>1</v>
      </c>
      <c r="D46" t="s">
        <v>501</v>
      </c>
    </row>
    <row r="47" spans="1:4" x14ac:dyDescent="0.25">
      <c r="A47" t="s">
        <v>445</v>
      </c>
      <c r="C47" t="b">
        <f>IF(COUNTIF('2. model skims'!J:J,'3. asim skims'!B160)=1,TRUE,FALSE)</f>
        <v>1</v>
      </c>
      <c r="D47" t="s">
        <v>501</v>
      </c>
    </row>
    <row r="48" spans="1:4" x14ac:dyDescent="0.25">
      <c r="A48" t="s">
        <v>464</v>
      </c>
      <c r="C48" t="b">
        <f>IF(COUNTIF('2. model skims'!J:J,'3. asim skims'!B166)=1,TRUE,FALSE)</f>
        <v>1</v>
      </c>
      <c r="D48" t="s">
        <v>501</v>
      </c>
    </row>
    <row r="49" spans="1:4" x14ac:dyDescent="0.25">
      <c r="A49" t="s">
        <v>470</v>
      </c>
      <c r="C49" t="b">
        <f>IF(COUNTIF('2. model skims'!J:J,'3. asim skims'!B172)=1,TRUE,FALSE)</f>
        <v>1</v>
      </c>
      <c r="D49" t="s">
        <v>501</v>
      </c>
    </row>
    <row r="50" spans="1:4" x14ac:dyDescent="0.25">
      <c r="A50" t="s">
        <v>472</v>
      </c>
      <c r="C50" t="b">
        <f>IF(COUNTIF('2. model skims'!J:J,'3. asim skims'!B174)=1,TRUE,FALSE)</f>
        <v>0</v>
      </c>
      <c r="D50" t="s">
        <v>501</v>
      </c>
    </row>
    <row r="51" spans="1:4" x14ac:dyDescent="0.25">
      <c r="A51" t="s">
        <v>473</v>
      </c>
      <c r="C51" t="b">
        <f>IF(COUNTIF('2. model skims'!J:J,'3. asim skims'!B175)=1,TRUE,FALSE)</f>
        <v>0</v>
      </c>
      <c r="D51" t="s">
        <v>501</v>
      </c>
    </row>
    <row r="52" spans="1:4" x14ac:dyDescent="0.25">
      <c r="A52" t="s">
        <v>479</v>
      </c>
      <c r="C52" t="b">
        <f>IF(COUNTIF('2. model skims'!J:J,'3. asim skims'!B181)=1,TRUE,FALSE)</f>
        <v>1</v>
      </c>
      <c r="D52" t="s">
        <v>501</v>
      </c>
    </row>
    <row r="53" spans="1:4" x14ac:dyDescent="0.25">
      <c r="A53" t="s">
        <v>481</v>
      </c>
      <c r="C53" t="b">
        <f>IF(COUNTIF('2. model skims'!J:J,'3. asim skims'!B183)=1,TRUE,FALSE)</f>
        <v>1</v>
      </c>
      <c r="D53" t="s">
        <v>501</v>
      </c>
    </row>
    <row r="54" spans="1:4" x14ac:dyDescent="0.25">
      <c r="A54" t="s">
        <v>382</v>
      </c>
      <c r="B54" t="s">
        <v>182</v>
      </c>
      <c r="C54" t="b">
        <f>IF(COUNTIF('2. model skims'!J:J,'3. asim skims'!B90)=1,TRUE,FALSE)</f>
        <v>1</v>
      </c>
      <c r="D54" t="s">
        <v>504</v>
      </c>
    </row>
    <row r="55" spans="1:4" x14ac:dyDescent="0.25">
      <c r="A55" t="s">
        <v>391</v>
      </c>
      <c r="B55" t="s">
        <v>182</v>
      </c>
      <c r="C55" t="b">
        <f>IF(COUNTIF('2. model skims'!J:J,'3. asim skims'!B99)=1,TRUE,FALSE)</f>
        <v>1</v>
      </c>
      <c r="D55" t="s">
        <v>504</v>
      </c>
    </row>
    <row r="56" spans="1:4" x14ac:dyDescent="0.25">
      <c r="A56" t="s">
        <v>379</v>
      </c>
      <c r="B56" t="s">
        <v>491</v>
      </c>
      <c r="C56" t="b">
        <f>IF(COUNTIF('2. model skims'!J:J,'3. asim skims'!B87)=1,TRUE,FALSE)</f>
        <v>1</v>
      </c>
      <c r="D56" t="s">
        <v>505</v>
      </c>
    </row>
    <row r="57" spans="1:4" x14ac:dyDescent="0.25">
      <c r="A57" t="s">
        <v>388</v>
      </c>
      <c r="B57" t="s">
        <v>491</v>
      </c>
      <c r="C57" t="b">
        <f>IF(COUNTIF('2. model skims'!J:J,'3. asim skims'!B96)=1,TRUE,FALSE)</f>
        <v>1</v>
      </c>
      <c r="D57" t="s">
        <v>505</v>
      </c>
    </row>
    <row r="58" spans="1:4" x14ac:dyDescent="0.25">
      <c r="A58" t="s">
        <v>145</v>
      </c>
      <c r="B58" t="s">
        <v>491</v>
      </c>
      <c r="C58" t="b">
        <f>IF(COUNTIF('2. model skims'!J:J,'3. asim skims'!B112)=1,TRUE,FALSE)</f>
        <v>1</v>
      </c>
      <c r="D58" t="s">
        <v>505</v>
      </c>
    </row>
    <row r="59" spans="1:4" x14ac:dyDescent="0.25">
      <c r="A59" t="s">
        <v>163</v>
      </c>
      <c r="B59" t="s">
        <v>491</v>
      </c>
      <c r="C59" t="b">
        <f>IF(COUNTIF('2. model skims'!J:J,'3. asim skims'!B121)=1,TRUE,FALSE)</f>
        <v>1</v>
      </c>
      <c r="D59" t="s">
        <v>505</v>
      </c>
    </row>
    <row r="60" spans="1:4" x14ac:dyDescent="0.25">
      <c r="A60" t="s">
        <v>422</v>
      </c>
      <c r="B60" t="s">
        <v>491</v>
      </c>
      <c r="C60" t="b">
        <f>IF(COUNTIF('2. model skims'!J:J,'3. asim skims'!B137)=1,TRUE,FALSE)</f>
        <v>1</v>
      </c>
      <c r="D60" t="s">
        <v>505</v>
      </c>
    </row>
    <row r="61" spans="1:4" x14ac:dyDescent="0.25">
      <c r="A61" t="s">
        <v>431</v>
      </c>
      <c r="B61" t="s">
        <v>491</v>
      </c>
      <c r="C61" t="b">
        <f>IF(COUNTIF('2. model skims'!J:J,'3. asim skims'!B146)=1,TRUE,FALSE)</f>
        <v>1</v>
      </c>
      <c r="D61" t="s">
        <v>505</v>
      </c>
    </row>
    <row r="62" spans="1:4" x14ac:dyDescent="0.25">
      <c r="A62" t="s">
        <v>465</v>
      </c>
      <c r="B62" t="s">
        <v>491</v>
      </c>
      <c r="C62" t="b">
        <f>IF(COUNTIF('2. model skims'!J:J,'3. asim skims'!B167)=1,TRUE,FALSE)</f>
        <v>1</v>
      </c>
      <c r="D62" t="s">
        <v>505</v>
      </c>
    </row>
    <row r="63" spans="1:4" x14ac:dyDescent="0.25">
      <c r="A63" t="s">
        <v>474</v>
      </c>
      <c r="B63" t="s">
        <v>491</v>
      </c>
      <c r="C63" t="b">
        <f>IF(COUNTIF('2. model skims'!J:J,'3. asim skims'!B176)=1,TRUE,FALSE)</f>
        <v>0</v>
      </c>
      <c r="D63" t="s">
        <v>505</v>
      </c>
    </row>
    <row r="64" spans="1:4" x14ac:dyDescent="0.25">
      <c r="A64" t="s">
        <v>380</v>
      </c>
      <c r="B64" t="s">
        <v>176</v>
      </c>
      <c r="C64" t="b">
        <f>IF(COUNTIF('2. model skims'!J:J,'3. asim skims'!B88)=1,TRUE,FALSE)</f>
        <v>1</v>
      </c>
      <c r="D64" t="s">
        <v>506</v>
      </c>
    </row>
    <row r="65" spans="1:4" x14ac:dyDescent="0.25">
      <c r="A65" t="s">
        <v>389</v>
      </c>
      <c r="B65" t="s">
        <v>176</v>
      </c>
      <c r="C65" t="b">
        <f>IF(COUNTIF('2. model skims'!J:J,'3. asim skims'!B97)=1,TRUE,FALSE)</f>
        <v>1</v>
      </c>
      <c r="D65" t="s">
        <v>506</v>
      </c>
    </row>
    <row r="66" spans="1:4" x14ac:dyDescent="0.25">
      <c r="A66" t="s">
        <v>151</v>
      </c>
      <c r="B66" t="s">
        <v>176</v>
      </c>
      <c r="C66" t="b">
        <f>IF(COUNTIF('2. model skims'!J:J,'3. asim skims'!B113)=1,TRUE,FALSE)</f>
        <v>1</v>
      </c>
      <c r="D66" t="s">
        <v>506</v>
      </c>
    </row>
    <row r="67" spans="1:4" x14ac:dyDescent="0.25">
      <c r="A67" t="s">
        <v>169</v>
      </c>
      <c r="B67" t="s">
        <v>176</v>
      </c>
      <c r="C67" t="b">
        <f>IF(COUNTIF('2. model skims'!J:J,'3. asim skims'!B122)=1,TRUE,FALSE)</f>
        <v>1</v>
      </c>
      <c r="D67" t="s">
        <v>506</v>
      </c>
    </row>
    <row r="68" spans="1:4" x14ac:dyDescent="0.25">
      <c r="A68" t="s">
        <v>423</v>
      </c>
      <c r="B68" t="s">
        <v>176</v>
      </c>
      <c r="C68" t="b">
        <f>IF(COUNTIF('2. model skims'!J:J,'3. asim skims'!B138)=1,TRUE,FALSE)</f>
        <v>1</v>
      </c>
      <c r="D68" t="s">
        <v>506</v>
      </c>
    </row>
    <row r="69" spans="1:4" x14ac:dyDescent="0.25">
      <c r="A69" t="s">
        <v>432</v>
      </c>
      <c r="B69" t="s">
        <v>176</v>
      </c>
      <c r="C69" t="b">
        <f>IF(COUNTIF('2. model skims'!J:J,'3. asim skims'!B147)=1,TRUE,FALSE)</f>
        <v>1</v>
      </c>
      <c r="D69" t="s">
        <v>506</v>
      </c>
    </row>
    <row r="70" spans="1:4" x14ac:dyDescent="0.25">
      <c r="A70" t="s">
        <v>466</v>
      </c>
      <c r="B70" t="s">
        <v>176</v>
      </c>
      <c r="C70" t="b">
        <f>IF(COUNTIF('2. model skims'!J:J,'3. asim skims'!B168)=1,TRUE,FALSE)</f>
        <v>1</v>
      </c>
      <c r="D70" t="s">
        <v>506</v>
      </c>
    </row>
    <row r="71" spans="1:4" x14ac:dyDescent="0.25">
      <c r="A71" t="s">
        <v>475</v>
      </c>
      <c r="B71" t="s">
        <v>176</v>
      </c>
      <c r="C71" t="b">
        <f>IF(COUNTIF('2. model skims'!J:J,'3. asim skims'!B177)=1,TRUE,FALSE)</f>
        <v>0</v>
      </c>
      <c r="D71" t="s">
        <v>506</v>
      </c>
    </row>
    <row r="72" spans="1:4" x14ac:dyDescent="0.25">
      <c r="A72" t="s">
        <v>381</v>
      </c>
      <c r="B72" t="s">
        <v>181</v>
      </c>
      <c r="C72" t="b">
        <f>IF(COUNTIF('2. model skims'!J:J,'3. asim skims'!B89)=1,TRUE,FALSE)</f>
        <v>1</v>
      </c>
      <c r="D72" t="s">
        <v>507</v>
      </c>
    </row>
    <row r="73" spans="1:4" x14ac:dyDescent="0.25">
      <c r="A73" t="s">
        <v>390</v>
      </c>
      <c r="B73" t="s">
        <v>181</v>
      </c>
      <c r="C73" t="b">
        <f>IF(COUNTIF('2. model skims'!J:J,'3. asim skims'!B98)=1,TRUE,FALSE)</f>
        <v>1</v>
      </c>
      <c r="D73" t="s">
        <v>507</v>
      </c>
    </row>
    <row r="74" spans="1:4" x14ac:dyDescent="0.25">
      <c r="A74" t="s">
        <v>139</v>
      </c>
      <c r="B74" t="s">
        <v>181</v>
      </c>
      <c r="C74" t="b">
        <f>IF(COUNTIF('2. model skims'!J:J,'3. asim skims'!B114)=1,TRUE,FALSE)</f>
        <v>1</v>
      </c>
      <c r="D74" t="s">
        <v>507</v>
      </c>
    </row>
    <row r="75" spans="1:4" x14ac:dyDescent="0.25">
      <c r="A75" t="s">
        <v>157</v>
      </c>
      <c r="B75" t="s">
        <v>181</v>
      </c>
      <c r="C75" t="b">
        <f>IF(COUNTIF('2. model skims'!J:J,'3. asim skims'!B123)=1,TRUE,FALSE)</f>
        <v>1</v>
      </c>
      <c r="D75" t="s">
        <v>507</v>
      </c>
    </row>
    <row r="76" spans="1:4" x14ac:dyDescent="0.25">
      <c r="A76" t="s">
        <v>424</v>
      </c>
      <c r="B76" t="s">
        <v>181</v>
      </c>
      <c r="C76" t="b">
        <f>IF(COUNTIF('2. model skims'!J:J,'3. asim skims'!B139)=1,TRUE,FALSE)</f>
        <v>1</v>
      </c>
      <c r="D76" t="s">
        <v>507</v>
      </c>
    </row>
    <row r="77" spans="1:4" x14ac:dyDescent="0.25">
      <c r="A77" t="s">
        <v>433</v>
      </c>
      <c r="B77" t="s">
        <v>181</v>
      </c>
      <c r="C77" t="b">
        <f>IF(COUNTIF('2. model skims'!J:J,'3. asim skims'!B148)=1,TRUE,FALSE)</f>
        <v>1</v>
      </c>
      <c r="D77" t="s">
        <v>507</v>
      </c>
    </row>
    <row r="78" spans="1:4" x14ac:dyDescent="0.25">
      <c r="A78" t="s">
        <v>467</v>
      </c>
      <c r="B78" t="s">
        <v>181</v>
      </c>
      <c r="C78" t="b">
        <f>IF(COUNTIF('2. model skims'!J:J,'3. asim skims'!B169)=1,TRUE,FALSE)</f>
        <v>1</v>
      </c>
      <c r="D78" t="s">
        <v>507</v>
      </c>
    </row>
    <row r="79" spans="1:4" x14ac:dyDescent="0.25">
      <c r="A79" t="s">
        <v>476</v>
      </c>
      <c r="B79" t="s">
        <v>181</v>
      </c>
      <c r="C79" t="b">
        <f>IF(COUNTIF('2. model skims'!J:J,'3. asim skims'!B178)=1,TRUE,FALSE)</f>
        <v>1</v>
      </c>
      <c r="D79" t="s">
        <v>507</v>
      </c>
    </row>
    <row r="80" spans="1:4" x14ac:dyDescent="0.25">
      <c r="A80" t="s">
        <v>137</v>
      </c>
      <c r="B80" t="s">
        <v>489</v>
      </c>
      <c r="C80" t="b">
        <f>IF(COUNTIF('2. model skims'!J:J,'3. asim skims'!B115)=1,TRUE,FALSE)</f>
        <v>1</v>
      </c>
      <c r="D80" t="s">
        <v>508</v>
      </c>
    </row>
    <row r="81" spans="1:4" x14ac:dyDescent="0.25">
      <c r="A81" t="s">
        <v>155</v>
      </c>
      <c r="B81" t="s">
        <v>489</v>
      </c>
      <c r="C81" t="b">
        <f>IF(COUNTIF('2. model skims'!J:J,'3. asim skims'!B124)=1,TRUE,FALSE)</f>
        <v>1</v>
      </c>
      <c r="D81" t="s">
        <v>508</v>
      </c>
    </row>
    <row r="82" spans="1:4" x14ac:dyDescent="0.25">
      <c r="A82" t="s">
        <v>425</v>
      </c>
      <c r="B82" t="s">
        <v>318</v>
      </c>
      <c r="C82" t="b">
        <f>IF(COUNTIF('2. model skims'!J:J,'3. asim skims'!B140)=1,TRUE,FALSE)</f>
        <v>1</v>
      </c>
      <c r="D82" t="s">
        <v>509</v>
      </c>
    </row>
    <row r="83" spans="1:4" x14ac:dyDescent="0.25">
      <c r="A83" t="s">
        <v>434</v>
      </c>
      <c r="B83" t="s">
        <v>318</v>
      </c>
      <c r="C83" t="b">
        <f>IF(COUNTIF('2. model skims'!J:J,'3. asim skims'!B149)=1,TRUE,FALSE)</f>
        <v>1</v>
      </c>
      <c r="D83" t="s">
        <v>509</v>
      </c>
    </row>
    <row r="84" spans="1:4" x14ac:dyDescent="0.25">
      <c r="A84" t="s">
        <v>383</v>
      </c>
      <c r="B84" t="s">
        <v>301</v>
      </c>
      <c r="C84" t="b">
        <f>IF(COUNTIF('2. model skims'!J:J,'3. asim skims'!B91)=1,TRUE,FALSE)</f>
        <v>1</v>
      </c>
      <c r="D84" t="s">
        <v>510</v>
      </c>
    </row>
    <row r="85" spans="1:4" x14ac:dyDescent="0.25">
      <c r="A85" t="s">
        <v>392</v>
      </c>
      <c r="B85" t="s">
        <v>301</v>
      </c>
      <c r="C85" t="b">
        <f>IF(COUNTIF('2. model skims'!J:J,'3. asim skims'!B100)=1,TRUE,FALSE)</f>
        <v>1</v>
      </c>
      <c r="D85" t="s">
        <v>510</v>
      </c>
    </row>
    <row r="86" spans="1:4" x14ac:dyDescent="0.25">
      <c r="A86" t="s">
        <v>147</v>
      </c>
      <c r="B86" t="s">
        <v>301</v>
      </c>
      <c r="C86" t="b">
        <f>IF(COUNTIF('2. model skims'!J:J,'3. asim skims'!B116)=1,TRUE,FALSE)</f>
        <v>1</v>
      </c>
      <c r="D86" t="s">
        <v>510</v>
      </c>
    </row>
    <row r="87" spans="1:4" x14ac:dyDescent="0.25">
      <c r="A87" t="s">
        <v>165</v>
      </c>
      <c r="B87" t="s">
        <v>301</v>
      </c>
      <c r="C87" t="b">
        <f>IF(COUNTIF('2. model skims'!J:J,'3. asim skims'!B125)=1,TRUE,FALSE)</f>
        <v>1</v>
      </c>
      <c r="D87" t="s">
        <v>510</v>
      </c>
    </row>
    <row r="88" spans="1:4" x14ac:dyDescent="0.25">
      <c r="A88" t="s">
        <v>426</v>
      </c>
      <c r="B88" t="s">
        <v>301</v>
      </c>
      <c r="C88" t="b">
        <f>IF(COUNTIF('2. model skims'!J:J,'3. asim skims'!B141)=1,TRUE,FALSE)</f>
        <v>1</v>
      </c>
      <c r="D88" t="s">
        <v>510</v>
      </c>
    </row>
    <row r="89" spans="1:4" x14ac:dyDescent="0.25">
      <c r="A89" t="s">
        <v>435</v>
      </c>
      <c r="B89" t="s">
        <v>301</v>
      </c>
      <c r="C89" t="b">
        <f>IF(COUNTIF('2. model skims'!J:J,'3. asim skims'!B150)=1,TRUE,FALSE)</f>
        <v>1</v>
      </c>
      <c r="D89" t="s">
        <v>510</v>
      </c>
    </row>
    <row r="90" spans="1:4" x14ac:dyDescent="0.25">
      <c r="A90" t="s">
        <v>469</v>
      </c>
      <c r="B90" t="s">
        <v>301</v>
      </c>
      <c r="C90" t="b">
        <f>IF(COUNTIF('2. model skims'!J:J,'3. asim skims'!B171)=1,TRUE,FALSE)</f>
        <v>1</v>
      </c>
      <c r="D90" t="s">
        <v>510</v>
      </c>
    </row>
    <row r="91" spans="1:4" x14ac:dyDescent="0.25">
      <c r="A91" t="s">
        <v>478</v>
      </c>
      <c r="B91" t="s">
        <v>301</v>
      </c>
      <c r="C91" t="b">
        <f>IF(COUNTIF('2. model skims'!J:J,'3. asim skims'!B180)=1,TRUE,FALSE)</f>
        <v>1</v>
      </c>
      <c r="D91" t="s">
        <v>510</v>
      </c>
    </row>
    <row r="92" spans="1:4" x14ac:dyDescent="0.25">
      <c r="A92" t="s">
        <v>468</v>
      </c>
      <c r="B92" t="s">
        <v>186</v>
      </c>
      <c r="C92" t="b">
        <f>IF(COUNTIF('2. model skims'!J:J,'3. asim skims'!B170)=1,TRUE,FALSE)</f>
        <v>1</v>
      </c>
      <c r="D92" t="s">
        <v>511</v>
      </c>
    </row>
    <row r="93" spans="1:4" x14ac:dyDescent="0.25">
      <c r="A93" t="s">
        <v>477</v>
      </c>
      <c r="B93" t="s">
        <v>186</v>
      </c>
      <c r="C93" t="b">
        <f>IF(COUNTIF('2. model skims'!J:J,'3. asim skims'!B179)=1,TRUE,FALSE)</f>
        <v>1</v>
      </c>
      <c r="D93" t="s">
        <v>511</v>
      </c>
    </row>
    <row r="94" spans="1:4" x14ac:dyDescent="0.25">
      <c r="A94" t="s">
        <v>385</v>
      </c>
      <c r="B94" t="s">
        <v>184</v>
      </c>
      <c r="C94" t="b">
        <f>IF(COUNTIF('2. model skims'!J:J,'3. asim skims'!B93)=1,TRUE,FALSE)</f>
        <v>1</v>
      </c>
      <c r="D94" t="s">
        <v>512</v>
      </c>
    </row>
    <row r="95" spans="1:4" x14ac:dyDescent="0.25">
      <c r="A95" t="s">
        <v>394</v>
      </c>
      <c r="B95" t="s">
        <v>184</v>
      </c>
      <c r="C95" t="b">
        <f>IF(COUNTIF('2. model skims'!J:J,'3. asim skims'!B102)=1,TRUE,FALSE)</f>
        <v>1</v>
      </c>
      <c r="D95" t="s">
        <v>512</v>
      </c>
    </row>
    <row r="96" spans="1:4" x14ac:dyDescent="0.25">
      <c r="A96" t="s">
        <v>143</v>
      </c>
      <c r="B96" t="s">
        <v>184</v>
      </c>
      <c r="C96" t="b">
        <f>IF(COUNTIF('2. model skims'!J:J,'3. asim skims'!B118)=1,TRUE,FALSE)</f>
        <v>1</v>
      </c>
      <c r="D96" t="s">
        <v>512</v>
      </c>
    </row>
    <row r="97" spans="1:4" x14ac:dyDescent="0.25">
      <c r="A97" t="s">
        <v>161</v>
      </c>
      <c r="B97" t="s">
        <v>184</v>
      </c>
      <c r="C97" t="b">
        <f>IF(COUNTIF('2. model skims'!J:J,'3. asim skims'!B127)=1,TRUE,FALSE)</f>
        <v>1</v>
      </c>
      <c r="D97" t="s">
        <v>512</v>
      </c>
    </row>
    <row r="98" spans="1:4" x14ac:dyDescent="0.25">
      <c r="A98" t="s">
        <v>428</v>
      </c>
      <c r="B98" t="s">
        <v>184</v>
      </c>
      <c r="C98" t="b">
        <f>IF(COUNTIF('2. model skims'!J:J,'3. asim skims'!B143)=1,TRUE,FALSE)</f>
        <v>1</v>
      </c>
      <c r="D98" t="s">
        <v>512</v>
      </c>
    </row>
    <row r="99" spans="1:4" x14ac:dyDescent="0.25">
      <c r="A99" t="s">
        <v>437</v>
      </c>
      <c r="B99" t="s">
        <v>184</v>
      </c>
      <c r="C99" t="b">
        <f>IF(COUNTIF('2. model skims'!J:J,'3. asim skims'!B152)=1,TRUE,FALSE)</f>
        <v>1</v>
      </c>
      <c r="D99" t="s">
        <v>512</v>
      </c>
    </row>
    <row r="100" spans="1:4" x14ac:dyDescent="0.25">
      <c r="A100" t="s">
        <v>471</v>
      </c>
      <c r="B100" t="s">
        <v>184</v>
      </c>
      <c r="C100" t="b">
        <f>IF(COUNTIF('2. model skims'!J:J,'3. asim skims'!B173)=1,TRUE,FALSE)</f>
        <v>0</v>
      </c>
      <c r="D100" t="s">
        <v>512</v>
      </c>
    </row>
    <row r="101" spans="1:4" x14ac:dyDescent="0.25">
      <c r="A101" t="s">
        <v>480</v>
      </c>
      <c r="B101" t="s">
        <v>184</v>
      </c>
      <c r="C101" t="b">
        <f>IF(COUNTIF('2. model skims'!J:J,'3. asim skims'!B182)=1,TRUE,FALSE)</f>
        <v>1</v>
      </c>
      <c r="D101" t="s">
        <v>512</v>
      </c>
    </row>
    <row r="102" spans="1:4" x14ac:dyDescent="0.25">
      <c r="A102" t="s">
        <v>398</v>
      </c>
      <c r="B102" t="s">
        <v>178</v>
      </c>
      <c r="C102" t="b">
        <f>IF(COUNTIF('2. model skims'!J:J,'3. asim skims'!B106)=1,TRUE,FALSE)</f>
        <v>1</v>
      </c>
      <c r="D102" t="s">
        <v>513</v>
      </c>
    </row>
    <row r="103" spans="1:4" x14ac:dyDescent="0.25">
      <c r="A103" t="s">
        <v>364</v>
      </c>
      <c r="B103" t="s">
        <v>182</v>
      </c>
      <c r="C103" t="b">
        <f>IF(COUNTIF('2. model skims'!J:J,'3. asim skims'!B9)=1,TRUE,FALSE)</f>
        <v>0</v>
      </c>
      <c r="D103" t="s">
        <v>514</v>
      </c>
    </row>
    <row r="104" spans="1:4" x14ac:dyDescent="0.25">
      <c r="A104" t="s">
        <v>373</v>
      </c>
      <c r="B104" t="s">
        <v>182</v>
      </c>
      <c r="C104" t="b">
        <f>IF(COUNTIF('2. model skims'!J:J,'3. asim skims'!B51)=1,TRUE,FALSE)</f>
        <v>0</v>
      </c>
      <c r="D104" t="s">
        <v>514</v>
      </c>
    </row>
    <row r="105" spans="1:4" x14ac:dyDescent="0.25">
      <c r="A105" t="s">
        <v>361</v>
      </c>
      <c r="B105" t="s">
        <v>491</v>
      </c>
      <c r="C105" t="b">
        <f>IF(COUNTIF('2. model skims'!J:J,'3. asim skims'!B6)=1,TRUE,FALSE)</f>
        <v>0</v>
      </c>
      <c r="D105" t="s">
        <v>515</v>
      </c>
    </row>
    <row r="106" spans="1:4" x14ac:dyDescent="0.25">
      <c r="A106" t="s">
        <v>144</v>
      </c>
      <c r="B106" t="s">
        <v>491</v>
      </c>
      <c r="C106" t="b">
        <f>IF(COUNTIF('2. model skims'!J:J,'3. asim skims'!B15)=1,TRUE,FALSE)</f>
        <v>0</v>
      </c>
      <c r="D106" t="s">
        <v>515</v>
      </c>
    </row>
    <row r="107" spans="1:4" x14ac:dyDescent="0.25">
      <c r="A107" t="s">
        <v>404</v>
      </c>
      <c r="B107" t="s">
        <v>491</v>
      </c>
      <c r="C107" t="b">
        <f>IF(COUNTIF('2. model skims'!J:J,'3. asim skims'!B24)=1,TRUE,FALSE)</f>
        <v>0</v>
      </c>
      <c r="D107" t="s">
        <v>515</v>
      </c>
    </row>
    <row r="108" spans="1:4" x14ac:dyDescent="0.25">
      <c r="A108" t="s">
        <v>447</v>
      </c>
      <c r="B108" t="s">
        <v>491</v>
      </c>
      <c r="C108" t="b">
        <f>IF(COUNTIF('2. model skims'!J:J,'3. asim skims'!B33)=1,TRUE,FALSE)</f>
        <v>0</v>
      </c>
      <c r="D108" t="s">
        <v>515</v>
      </c>
    </row>
    <row r="109" spans="1:4" x14ac:dyDescent="0.25">
      <c r="A109" t="s">
        <v>370</v>
      </c>
      <c r="B109" t="s">
        <v>491</v>
      </c>
      <c r="C109" t="b">
        <f>IF(COUNTIF('2. model skims'!J:J,'3. asim skims'!B48)=1,TRUE,FALSE)</f>
        <v>0</v>
      </c>
      <c r="D109" t="s">
        <v>515</v>
      </c>
    </row>
    <row r="110" spans="1:4" x14ac:dyDescent="0.25">
      <c r="A110" t="s">
        <v>162</v>
      </c>
      <c r="B110" t="s">
        <v>491</v>
      </c>
      <c r="C110" t="b">
        <f>IF(COUNTIF('2. model skims'!J:J,'3. asim skims'!B57)=1,TRUE,FALSE)</f>
        <v>1</v>
      </c>
      <c r="D110" t="s">
        <v>515</v>
      </c>
    </row>
    <row r="111" spans="1:4" x14ac:dyDescent="0.25">
      <c r="A111" t="s">
        <v>413</v>
      </c>
      <c r="B111" t="s">
        <v>491</v>
      </c>
      <c r="C111" t="b">
        <f>IF(COUNTIF('2. model skims'!J:J,'3. asim skims'!B66)=1,TRUE,FALSE)</f>
        <v>1</v>
      </c>
      <c r="D111" t="s">
        <v>515</v>
      </c>
    </row>
    <row r="112" spans="1:4" x14ac:dyDescent="0.25">
      <c r="A112" t="s">
        <v>456</v>
      </c>
      <c r="B112" t="s">
        <v>491</v>
      </c>
      <c r="C112" t="b">
        <f>IF(COUNTIF('2. model skims'!J:J,'3. asim skims'!B75)=1,TRUE,FALSE)</f>
        <v>1</v>
      </c>
      <c r="D112" t="s">
        <v>515</v>
      </c>
    </row>
    <row r="113" spans="1:4" x14ac:dyDescent="0.25">
      <c r="A113" t="s">
        <v>362</v>
      </c>
      <c r="B113" t="s">
        <v>176</v>
      </c>
      <c r="C113" t="b">
        <f>IF(COUNTIF('2. model skims'!J:J,'3. asim skims'!B7)=1,TRUE,FALSE)</f>
        <v>0</v>
      </c>
      <c r="D113" t="s">
        <v>516</v>
      </c>
    </row>
    <row r="114" spans="1:4" x14ac:dyDescent="0.25">
      <c r="A114" t="s">
        <v>150</v>
      </c>
      <c r="B114" t="s">
        <v>176</v>
      </c>
      <c r="C114" t="b">
        <f>IF(COUNTIF('2. model skims'!J:J,'3. asim skims'!B16)=1,TRUE,FALSE)</f>
        <v>0</v>
      </c>
      <c r="D114" t="s">
        <v>516</v>
      </c>
    </row>
    <row r="115" spans="1:4" x14ac:dyDescent="0.25">
      <c r="A115" t="s">
        <v>405</v>
      </c>
      <c r="B115" t="s">
        <v>176</v>
      </c>
      <c r="C115" t="b">
        <f>IF(COUNTIF('2. model skims'!J:J,'3. asim skims'!B25)=1,TRUE,FALSE)</f>
        <v>0</v>
      </c>
      <c r="D115" t="s">
        <v>516</v>
      </c>
    </row>
    <row r="116" spans="1:4" x14ac:dyDescent="0.25">
      <c r="A116" t="s">
        <v>448</v>
      </c>
      <c r="B116" t="s">
        <v>176</v>
      </c>
      <c r="C116" t="b">
        <f>IF(COUNTIF('2. model skims'!J:J,'3. asim skims'!B34)=1,TRUE,FALSE)</f>
        <v>0</v>
      </c>
      <c r="D116" t="s">
        <v>516</v>
      </c>
    </row>
    <row r="117" spans="1:4" x14ac:dyDescent="0.25">
      <c r="A117" t="s">
        <v>371</v>
      </c>
      <c r="B117" t="s">
        <v>176</v>
      </c>
      <c r="C117" t="b">
        <f>IF(COUNTIF('2. model skims'!J:J,'3. asim skims'!B49)=1,TRUE,FALSE)</f>
        <v>0</v>
      </c>
      <c r="D117" t="s">
        <v>516</v>
      </c>
    </row>
    <row r="118" spans="1:4" x14ac:dyDescent="0.25">
      <c r="A118" t="s">
        <v>168</v>
      </c>
      <c r="B118" t="s">
        <v>176</v>
      </c>
      <c r="C118" t="b">
        <f>IF(COUNTIF('2. model skims'!J:J,'3. asim skims'!B58)=1,TRUE,FALSE)</f>
        <v>1</v>
      </c>
      <c r="D118" t="s">
        <v>516</v>
      </c>
    </row>
    <row r="119" spans="1:4" x14ac:dyDescent="0.25">
      <c r="A119" t="s">
        <v>414</v>
      </c>
      <c r="B119" t="s">
        <v>176</v>
      </c>
      <c r="C119" t="b">
        <f>IF(COUNTIF('2. model skims'!J:J,'3. asim skims'!B67)=1,TRUE,FALSE)</f>
        <v>1</v>
      </c>
      <c r="D119" t="s">
        <v>516</v>
      </c>
    </row>
    <row r="120" spans="1:4" x14ac:dyDescent="0.25">
      <c r="A120" t="s">
        <v>457</v>
      </c>
      <c r="B120" t="s">
        <v>176</v>
      </c>
      <c r="C120" t="b">
        <f>IF(COUNTIF('2. model skims'!J:J,'3. asim skims'!B76)=1,TRUE,FALSE)</f>
        <v>1</v>
      </c>
      <c r="D120" t="s">
        <v>516</v>
      </c>
    </row>
    <row r="121" spans="1:4" x14ac:dyDescent="0.25">
      <c r="A121" t="s">
        <v>363</v>
      </c>
      <c r="B121" t="s">
        <v>181</v>
      </c>
      <c r="C121" t="b">
        <f>IF(COUNTIF('2. model skims'!J:J,'3. asim skims'!B8)=1,TRUE,FALSE)</f>
        <v>0</v>
      </c>
      <c r="D121" t="s">
        <v>517</v>
      </c>
    </row>
    <row r="122" spans="1:4" x14ac:dyDescent="0.25">
      <c r="A122" t="s">
        <v>138</v>
      </c>
      <c r="B122" t="s">
        <v>181</v>
      </c>
      <c r="C122" t="b">
        <f>IF(COUNTIF('2. model skims'!J:J,'3. asim skims'!B17)=1,TRUE,FALSE)</f>
        <v>0</v>
      </c>
      <c r="D122" t="s">
        <v>517</v>
      </c>
    </row>
    <row r="123" spans="1:4" x14ac:dyDescent="0.25">
      <c r="A123" t="s">
        <v>406</v>
      </c>
      <c r="B123" t="s">
        <v>181</v>
      </c>
      <c r="C123" t="b">
        <f>IF(COUNTIF('2. model skims'!J:J,'3. asim skims'!B26)=1,TRUE,FALSE)</f>
        <v>0</v>
      </c>
      <c r="D123" t="s">
        <v>517</v>
      </c>
    </row>
    <row r="124" spans="1:4" x14ac:dyDescent="0.25">
      <c r="A124" t="s">
        <v>449</v>
      </c>
      <c r="B124" t="s">
        <v>181</v>
      </c>
      <c r="C124" t="b">
        <f>IF(COUNTIF('2. model skims'!J:J,'3. asim skims'!B35)=1,TRUE,FALSE)</f>
        <v>0</v>
      </c>
      <c r="D124" t="s">
        <v>517</v>
      </c>
    </row>
    <row r="125" spans="1:4" x14ac:dyDescent="0.25">
      <c r="A125" t="s">
        <v>372</v>
      </c>
      <c r="B125" t="s">
        <v>181</v>
      </c>
      <c r="C125" t="b">
        <f>IF(COUNTIF('2. model skims'!J:J,'3. asim skims'!B50)=1,TRUE,FALSE)</f>
        <v>0</v>
      </c>
      <c r="D125" t="s">
        <v>517</v>
      </c>
    </row>
    <row r="126" spans="1:4" x14ac:dyDescent="0.25">
      <c r="A126" t="s">
        <v>156</v>
      </c>
      <c r="B126" t="s">
        <v>181</v>
      </c>
      <c r="C126" t="b">
        <f>IF(COUNTIF('2. model skims'!J:J,'3. asim skims'!B59)=1,TRUE,FALSE)</f>
        <v>1</v>
      </c>
      <c r="D126" t="s">
        <v>517</v>
      </c>
    </row>
    <row r="127" spans="1:4" x14ac:dyDescent="0.25">
      <c r="A127" t="s">
        <v>415</v>
      </c>
      <c r="B127" t="s">
        <v>181</v>
      </c>
      <c r="C127" t="b">
        <f>IF(COUNTIF('2. model skims'!J:J,'3. asim skims'!B68)=1,TRUE,FALSE)</f>
        <v>1</v>
      </c>
      <c r="D127" t="s">
        <v>517</v>
      </c>
    </row>
    <row r="128" spans="1:4" x14ac:dyDescent="0.25">
      <c r="A128" t="s">
        <v>458</v>
      </c>
      <c r="B128" t="s">
        <v>181</v>
      </c>
      <c r="C128" t="b">
        <f>IF(COUNTIF('2. model skims'!J:J,'3. asim skims'!B77)=1,TRUE,FALSE)</f>
        <v>1</v>
      </c>
      <c r="D128" t="s">
        <v>517</v>
      </c>
    </row>
    <row r="129" spans="1:4" x14ac:dyDescent="0.25">
      <c r="A129" t="s">
        <v>136</v>
      </c>
      <c r="B129" t="s">
        <v>489</v>
      </c>
      <c r="C129" t="b">
        <f>IF(COUNTIF('2. model skims'!J:J,'3. asim skims'!B18)=1,TRUE,FALSE)</f>
        <v>0</v>
      </c>
      <c r="D129" t="s">
        <v>518</v>
      </c>
    </row>
    <row r="130" spans="1:4" x14ac:dyDescent="0.25">
      <c r="A130" t="s">
        <v>154</v>
      </c>
      <c r="B130" t="s">
        <v>489</v>
      </c>
      <c r="C130" t="b">
        <f>IF(COUNTIF('2. model skims'!J:J,'3. asim skims'!B60)=1,TRUE,FALSE)</f>
        <v>1</v>
      </c>
      <c r="D130" t="s">
        <v>518</v>
      </c>
    </row>
    <row r="131" spans="1:4" x14ac:dyDescent="0.25">
      <c r="A131" t="s">
        <v>407</v>
      </c>
      <c r="B131" t="s">
        <v>318</v>
      </c>
      <c r="C131" t="b">
        <f>IF(COUNTIF('2. model skims'!J:J,'3. asim skims'!B27)=1,TRUE,FALSE)</f>
        <v>0</v>
      </c>
      <c r="D131" t="s">
        <v>519</v>
      </c>
    </row>
    <row r="132" spans="1:4" x14ac:dyDescent="0.25">
      <c r="A132" t="s">
        <v>416</v>
      </c>
      <c r="B132" t="s">
        <v>318</v>
      </c>
      <c r="C132" t="b">
        <f>IF(COUNTIF('2. model skims'!J:J,'3. asim skims'!B69)=1,TRUE,FALSE)</f>
        <v>1</v>
      </c>
      <c r="D132" t="s">
        <v>519</v>
      </c>
    </row>
    <row r="133" spans="1:4" x14ac:dyDescent="0.25">
      <c r="A133" t="s">
        <v>459</v>
      </c>
      <c r="B133" t="s">
        <v>318</v>
      </c>
      <c r="C133" t="b">
        <f>IF(COUNTIF('2. model skims'!J:J,'3. asim skims'!B78)=1,TRUE,FALSE)</f>
        <v>1</v>
      </c>
      <c r="D133" t="s">
        <v>519</v>
      </c>
    </row>
    <row r="134" spans="1:4" x14ac:dyDescent="0.25">
      <c r="A134" t="s">
        <v>365</v>
      </c>
      <c r="B134" t="s">
        <v>301</v>
      </c>
      <c r="C134" t="b">
        <f>IF(COUNTIF('2. model skims'!J:J,'3. asim skims'!B10)=1,TRUE,FALSE)</f>
        <v>0</v>
      </c>
      <c r="D134" t="s">
        <v>520</v>
      </c>
    </row>
    <row r="135" spans="1:4" x14ac:dyDescent="0.25">
      <c r="A135" t="s">
        <v>146</v>
      </c>
      <c r="B135" t="s">
        <v>301</v>
      </c>
      <c r="C135" t="b">
        <f>IF(COUNTIF('2. model skims'!J:J,'3. asim skims'!B19)=1,TRUE,FALSE)</f>
        <v>0</v>
      </c>
      <c r="D135" t="s">
        <v>520</v>
      </c>
    </row>
    <row r="136" spans="1:4" x14ac:dyDescent="0.25">
      <c r="A136" t="s">
        <v>408</v>
      </c>
      <c r="B136" t="s">
        <v>301</v>
      </c>
      <c r="C136" t="b">
        <f>IF(COUNTIF('2. model skims'!J:J,'3. asim skims'!B28)=1,TRUE,FALSE)</f>
        <v>0</v>
      </c>
      <c r="D136" t="s">
        <v>520</v>
      </c>
    </row>
    <row r="137" spans="1:4" x14ac:dyDescent="0.25">
      <c r="A137" t="s">
        <v>451</v>
      </c>
      <c r="B137" t="s">
        <v>301</v>
      </c>
      <c r="C137" t="b">
        <f>IF(COUNTIF('2. model skims'!J:J,'3. asim skims'!B37)=1,TRUE,FALSE)</f>
        <v>0</v>
      </c>
      <c r="D137" t="s">
        <v>520</v>
      </c>
    </row>
    <row r="138" spans="1:4" x14ac:dyDescent="0.25">
      <c r="A138" t="s">
        <v>374</v>
      </c>
      <c r="B138" t="s">
        <v>301</v>
      </c>
      <c r="C138" t="b">
        <f>IF(COUNTIF('2. model skims'!J:J,'3. asim skims'!B52)=1,TRUE,FALSE)</f>
        <v>0</v>
      </c>
      <c r="D138" t="s">
        <v>520</v>
      </c>
    </row>
    <row r="139" spans="1:4" x14ac:dyDescent="0.25">
      <c r="A139" t="s">
        <v>164</v>
      </c>
      <c r="B139" t="s">
        <v>301</v>
      </c>
      <c r="C139" t="b">
        <f>IF(COUNTIF('2. model skims'!J:J,'3. asim skims'!B61)=1,TRUE,FALSE)</f>
        <v>1</v>
      </c>
      <c r="D139" t="s">
        <v>520</v>
      </c>
    </row>
    <row r="140" spans="1:4" x14ac:dyDescent="0.25">
      <c r="A140" t="s">
        <v>417</v>
      </c>
      <c r="B140" t="s">
        <v>301</v>
      </c>
      <c r="C140" t="b">
        <f>IF(COUNTIF('2. model skims'!J:J,'3. asim skims'!B70)=1,TRUE,FALSE)</f>
        <v>1</v>
      </c>
      <c r="D140" t="s">
        <v>520</v>
      </c>
    </row>
    <row r="141" spans="1:4" x14ac:dyDescent="0.25">
      <c r="A141" t="s">
        <v>460</v>
      </c>
      <c r="B141" t="s">
        <v>301</v>
      </c>
      <c r="C141" t="b">
        <f>IF(COUNTIF('2. model skims'!J:J,'3. asim skims'!B79)=1,TRUE,FALSE)</f>
        <v>1</v>
      </c>
      <c r="D141" t="s">
        <v>520</v>
      </c>
    </row>
    <row r="142" spans="1:4" x14ac:dyDescent="0.25">
      <c r="A142" t="s">
        <v>450</v>
      </c>
      <c r="B142" t="s">
        <v>186</v>
      </c>
      <c r="C142" t="b">
        <f>IF(COUNTIF('2. model skims'!J:J,'3. asim skims'!B36)=1,TRUE,FALSE)</f>
        <v>0</v>
      </c>
      <c r="D142" t="s">
        <v>521</v>
      </c>
    </row>
    <row r="143" spans="1:4" x14ac:dyDescent="0.25">
      <c r="A143" t="s">
        <v>367</v>
      </c>
      <c r="B143" t="s">
        <v>184</v>
      </c>
      <c r="C143" t="b">
        <f>IF(COUNTIF('2. model skims'!J:J,'3. asim skims'!B12)=1,TRUE,FALSE)</f>
        <v>0</v>
      </c>
      <c r="D143" t="s">
        <v>522</v>
      </c>
    </row>
    <row r="144" spans="1:4" x14ac:dyDescent="0.25">
      <c r="A144" t="s">
        <v>142</v>
      </c>
      <c r="B144" t="s">
        <v>184</v>
      </c>
      <c r="C144" t="b">
        <f>IF(COUNTIF('2. model skims'!J:J,'3. asim skims'!B21)=1,TRUE,FALSE)</f>
        <v>0</v>
      </c>
      <c r="D144" t="s">
        <v>522</v>
      </c>
    </row>
    <row r="145" spans="1:4" x14ac:dyDescent="0.25">
      <c r="A145" t="s">
        <v>410</v>
      </c>
      <c r="B145" t="s">
        <v>184</v>
      </c>
      <c r="C145" t="b">
        <f>IF(COUNTIF('2. model skims'!J:J,'3. asim skims'!B30)=1,TRUE,FALSE)</f>
        <v>0</v>
      </c>
      <c r="D145" t="s">
        <v>522</v>
      </c>
    </row>
    <row r="146" spans="1:4" x14ac:dyDescent="0.25">
      <c r="A146" t="s">
        <v>453</v>
      </c>
      <c r="B146" t="s">
        <v>184</v>
      </c>
      <c r="C146" t="b">
        <f>IF(COUNTIF('2. model skims'!J:J,'3. asim skims'!B39)=1,TRUE,FALSE)</f>
        <v>0</v>
      </c>
      <c r="D146" t="s">
        <v>522</v>
      </c>
    </row>
    <row r="147" spans="1:4" x14ac:dyDescent="0.25">
      <c r="A147" t="s">
        <v>376</v>
      </c>
      <c r="B147" t="s">
        <v>184</v>
      </c>
      <c r="C147" t="b">
        <f>IF(COUNTIF('2. model skims'!J:J,'3. asim skims'!B54)=1,TRUE,FALSE)</f>
        <v>1</v>
      </c>
      <c r="D147" t="s">
        <v>522</v>
      </c>
    </row>
    <row r="148" spans="1:4" x14ac:dyDescent="0.25">
      <c r="A148" t="s">
        <v>160</v>
      </c>
      <c r="B148" t="s">
        <v>184</v>
      </c>
      <c r="C148" t="b">
        <f>IF(COUNTIF('2. model skims'!J:J,'3. asim skims'!B63)=1,TRUE,FALSE)</f>
        <v>1</v>
      </c>
      <c r="D148" t="s">
        <v>522</v>
      </c>
    </row>
    <row r="149" spans="1:4" x14ac:dyDescent="0.25">
      <c r="A149" t="s">
        <v>419</v>
      </c>
      <c r="B149" t="s">
        <v>184</v>
      </c>
      <c r="C149" t="b">
        <f>IF(COUNTIF('2. model skims'!J:J,'3. asim skims'!B72)=1,TRUE,FALSE)</f>
        <v>1</v>
      </c>
      <c r="D149" t="s">
        <v>522</v>
      </c>
    </row>
    <row r="150" spans="1:4" x14ac:dyDescent="0.25">
      <c r="A150" t="s">
        <v>462</v>
      </c>
      <c r="B150" t="s">
        <v>184</v>
      </c>
      <c r="C150" t="b">
        <f>IF(COUNTIF('2. model skims'!J:J,'3. asim skims'!B81)=1,TRUE,FALSE)</f>
        <v>1</v>
      </c>
      <c r="D150" t="s">
        <v>522</v>
      </c>
    </row>
    <row r="151" spans="1:4" x14ac:dyDescent="0.25">
      <c r="A151" t="s">
        <v>123</v>
      </c>
      <c r="B151" t="s">
        <v>120</v>
      </c>
      <c r="C151" t="b">
        <f>IF(COUNTIF('2. model skims'!J:J,'3. asim skims'!B41)=1,TRUE,FALSE)</f>
        <v>0</v>
      </c>
      <c r="D151" t="s">
        <v>523</v>
      </c>
    </row>
    <row r="152" spans="1:4" x14ac:dyDescent="0.25">
      <c r="A152" t="s">
        <v>126</v>
      </c>
      <c r="B152" t="s">
        <v>120</v>
      </c>
      <c r="C152" t="b">
        <f>IF(COUNTIF('2. model skims'!J:J,'3. asim skims'!B44)=1,TRUE,FALSE)</f>
        <v>0</v>
      </c>
      <c r="D152" t="s">
        <v>523</v>
      </c>
    </row>
    <row r="153" spans="1:4" x14ac:dyDescent="0.25">
      <c r="A153" t="s">
        <v>120</v>
      </c>
      <c r="B153" t="s">
        <v>120</v>
      </c>
      <c r="C153" t="b">
        <f>IF(COUNTIF('2. model skims'!J:J,'3. asim skims'!B83)=1,TRUE,FALSE)</f>
        <v>1</v>
      </c>
      <c r="D153" t="s">
        <v>523</v>
      </c>
    </row>
    <row r="154" spans="1:4" x14ac:dyDescent="0.25">
      <c r="A154" t="s">
        <v>122</v>
      </c>
      <c r="B154" t="s">
        <v>119</v>
      </c>
      <c r="C154" t="b">
        <f>IF(COUNTIF('2. model skims'!J:J,'3. asim skims'!B42)=1,TRUE,FALSE)</f>
        <v>0</v>
      </c>
      <c r="D154" t="s">
        <v>524</v>
      </c>
    </row>
    <row r="155" spans="1:4" x14ac:dyDescent="0.25">
      <c r="A155" t="s">
        <v>125</v>
      </c>
      <c r="B155" t="s">
        <v>119</v>
      </c>
      <c r="C155" t="b">
        <f>IF(COUNTIF('2. model skims'!J:J,'3. asim skims'!B45)=1,TRUE,FALSE)</f>
        <v>0</v>
      </c>
      <c r="D155" t="s">
        <v>524</v>
      </c>
    </row>
    <row r="156" spans="1:4" x14ac:dyDescent="0.25">
      <c r="A156" t="s">
        <v>119</v>
      </c>
      <c r="B156" t="s">
        <v>119</v>
      </c>
      <c r="C156" t="b">
        <f>IF(COUNTIF('2. model skims'!J:J,'3. asim skims'!B84)=1,TRUE,FALSE)</f>
        <v>1</v>
      </c>
      <c r="D156" t="s">
        <v>524</v>
      </c>
    </row>
    <row r="157" spans="1:4" x14ac:dyDescent="0.25">
      <c r="A157" t="s">
        <v>121</v>
      </c>
      <c r="B157" t="s">
        <v>121</v>
      </c>
      <c r="C157" t="b">
        <f>IF(COUNTIF('2. model skims'!J:J,'3. asim skims'!B85)=1,TRUE,FALSE)</f>
        <v>1</v>
      </c>
      <c r="D157" t="s">
        <v>525</v>
      </c>
    </row>
    <row r="158" spans="1:4" x14ac:dyDescent="0.25">
      <c r="A158" t="s">
        <v>124</v>
      </c>
      <c r="B158" t="s">
        <v>121</v>
      </c>
      <c r="C158" t="b">
        <f>IF(COUNTIF('2. model skims'!J:J,'3. asim skims'!B43)=1,TRUE,FALSE)</f>
        <v>0</v>
      </c>
      <c r="D158" t="s">
        <v>534</v>
      </c>
    </row>
    <row r="159" spans="1:4" x14ac:dyDescent="0.25">
      <c r="A159" t="s">
        <v>127</v>
      </c>
      <c r="B159" t="s">
        <v>121</v>
      </c>
      <c r="C159" t="b">
        <f>IF(COUNTIF('2. model skims'!J:J,'3. asim skims'!B46)=1,TRUE,FALSE)</f>
        <v>0</v>
      </c>
      <c r="D159" t="s">
        <v>535</v>
      </c>
    </row>
    <row r="160" spans="1:4" x14ac:dyDescent="0.25">
      <c r="A160" t="s">
        <v>129</v>
      </c>
      <c r="B160" t="s">
        <v>498</v>
      </c>
      <c r="C160" t="b">
        <f>IF(COUNTIF('2. model skims'!J:J,'3. asim skims'!B131)=1,TRUE,FALSE)</f>
        <v>1</v>
      </c>
      <c r="D160" t="s">
        <v>526</v>
      </c>
    </row>
    <row r="161" spans="1:4" x14ac:dyDescent="0.25">
      <c r="A161" t="s">
        <v>441</v>
      </c>
      <c r="B161" t="s">
        <v>498</v>
      </c>
      <c r="C161" t="b">
        <f>IF(COUNTIF('2. model skims'!J:J,'3. asim skims'!B156)=1,TRUE,FALSE)</f>
        <v>1</v>
      </c>
      <c r="D161" t="s">
        <v>526</v>
      </c>
    </row>
    <row r="162" spans="1:4" x14ac:dyDescent="0.25">
      <c r="A162" t="s">
        <v>484</v>
      </c>
      <c r="B162" t="s">
        <v>498</v>
      </c>
      <c r="C162" t="b">
        <f>IF(COUNTIF('2. model skims'!J:J,'3. asim skims'!B186)=1,TRUE,FALSE)</f>
        <v>1</v>
      </c>
      <c r="D162" t="s">
        <v>526</v>
      </c>
    </row>
    <row r="163" spans="1:4" x14ac:dyDescent="0.25">
      <c r="A163" t="s">
        <v>396</v>
      </c>
      <c r="B163" t="s">
        <v>315</v>
      </c>
      <c r="C163" t="b">
        <f>IF(COUNTIF('2. model skims'!J:J,'3. asim skims'!B104)=1,TRUE,FALSE)</f>
        <v>1</v>
      </c>
      <c r="D163" t="s">
        <v>527</v>
      </c>
    </row>
    <row r="164" spans="1:4" x14ac:dyDescent="0.25">
      <c r="A164" t="s">
        <v>135</v>
      </c>
      <c r="B164" t="s">
        <v>315</v>
      </c>
      <c r="C164" t="b">
        <f>IF(COUNTIF('2. model skims'!J:J,'3. asim skims'!B129)=1,TRUE,FALSE)</f>
        <v>1</v>
      </c>
      <c r="D164" t="s">
        <v>527</v>
      </c>
    </row>
    <row r="165" spans="1:4" x14ac:dyDescent="0.25">
      <c r="A165" t="s">
        <v>439</v>
      </c>
      <c r="B165" t="s">
        <v>315</v>
      </c>
      <c r="C165" t="b">
        <f>IF(COUNTIF('2. model skims'!J:J,'3. asim skims'!B154)=1,TRUE,FALSE)</f>
        <v>1</v>
      </c>
      <c r="D165" t="s">
        <v>527</v>
      </c>
    </row>
    <row r="166" spans="1:4" x14ac:dyDescent="0.25">
      <c r="A166" t="s">
        <v>482</v>
      </c>
      <c r="B166" t="s">
        <v>315</v>
      </c>
      <c r="C166" t="b">
        <f>IF(COUNTIF('2. model skims'!J:J,'3. asim skims'!B184)=1,TRUE,FALSE)</f>
        <v>1</v>
      </c>
      <c r="D166" t="s">
        <v>527</v>
      </c>
    </row>
    <row r="167" spans="1:4" x14ac:dyDescent="0.25">
      <c r="A167" t="s">
        <v>397</v>
      </c>
      <c r="B167" t="s">
        <v>188</v>
      </c>
      <c r="C167" t="b">
        <f>IF(COUNTIF('2. model skims'!J:J,'3. asim skims'!B105)=1,TRUE,FALSE)</f>
        <v>1</v>
      </c>
      <c r="D167" t="s">
        <v>528</v>
      </c>
    </row>
    <row r="168" spans="1:4" x14ac:dyDescent="0.25">
      <c r="A168" t="s">
        <v>130</v>
      </c>
      <c r="B168" t="s">
        <v>188</v>
      </c>
      <c r="C168" t="b">
        <f>IF(COUNTIF('2. model skims'!J:J,'3. asim skims'!B130)=1,TRUE,FALSE)</f>
        <v>1</v>
      </c>
      <c r="D168" t="s">
        <v>528</v>
      </c>
    </row>
    <row r="169" spans="1:4" x14ac:dyDescent="0.25">
      <c r="A169" t="s">
        <v>440</v>
      </c>
      <c r="B169" t="s">
        <v>188</v>
      </c>
      <c r="C169" t="b">
        <f>IF(COUNTIF('2. model skims'!J:J,'3. asim skims'!B155)=1,TRUE,FALSE)</f>
        <v>1</v>
      </c>
      <c r="D169" t="s">
        <v>528</v>
      </c>
    </row>
    <row r="170" spans="1:4" x14ac:dyDescent="0.25">
      <c r="A170" t="s">
        <v>190</v>
      </c>
      <c r="B170" t="s">
        <v>188</v>
      </c>
      <c r="C170" t="b">
        <f>IF(COUNTIF('2. model skims'!J:J,'3. asim skims'!B161)=1,TRUE,FALSE)</f>
        <v>1</v>
      </c>
      <c r="D170" t="s">
        <v>528</v>
      </c>
    </row>
    <row r="171" spans="1:4" x14ac:dyDescent="0.25">
      <c r="A171" t="s">
        <v>483</v>
      </c>
      <c r="B171" t="s">
        <v>188</v>
      </c>
      <c r="C171" t="b">
        <f>IF(COUNTIF('2. model skims'!J:J,'3. asim skims'!B185)=1,TRUE,FALSE)</f>
        <v>1</v>
      </c>
      <c r="D171" t="s">
        <v>528</v>
      </c>
    </row>
    <row r="172" spans="1:4" x14ac:dyDescent="0.25">
      <c r="A172" t="s">
        <v>189</v>
      </c>
      <c r="B172" t="s">
        <v>308</v>
      </c>
      <c r="C172" t="b">
        <f>IF(COUNTIF('2. model skims'!J:J,'3. asim skims'!B162)=1,TRUE,FALSE)</f>
        <v>1</v>
      </c>
      <c r="D172" t="s">
        <v>529</v>
      </c>
    </row>
    <row r="173" spans="1:4" x14ac:dyDescent="0.25">
      <c r="A173" t="s">
        <v>399</v>
      </c>
      <c r="B173" t="s">
        <v>496</v>
      </c>
      <c r="C173" t="b">
        <f>IF(COUNTIF('2. model skims'!J:J,'3. asim skims'!B107)=1,TRUE,FALSE)</f>
        <v>1</v>
      </c>
      <c r="D173" t="s">
        <v>536</v>
      </c>
    </row>
    <row r="174" spans="1:4" x14ac:dyDescent="0.25">
      <c r="A174" t="s">
        <v>442</v>
      </c>
      <c r="B174" t="s">
        <v>496</v>
      </c>
      <c r="C174" t="b">
        <f>IF(COUNTIF('2. model skims'!J:J,'3. asim skims'!B157)=1,TRUE,FALSE)</f>
        <v>1</v>
      </c>
      <c r="D174" t="s">
        <v>536</v>
      </c>
    </row>
    <row r="175" spans="1:4" x14ac:dyDescent="0.25">
      <c r="A175" t="s">
        <v>192</v>
      </c>
      <c r="B175" t="s">
        <v>496</v>
      </c>
      <c r="C175" t="b">
        <f>IF(COUNTIF('2. model skims'!J:J,'3. asim skims'!B163)=1,TRUE,FALSE)</f>
        <v>1</v>
      </c>
      <c r="D175" t="s">
        <v>536</v>
      </c>
    </row>
    <row r="176" spans="1:4" x14ac:dyDescent="0.25">
      <c r="A176" t="s">
        <v>485</v>
      </c>
      <c r="B176" t="s">
        <v>496</v>
      </c>
      <c r="C176" t="b">
        <f>IF(COUNTIF('2. model skims'!J:J,'3. asim skims'!B187)=1,TRUE,FALSE)</f>
        <v>1</v>
      </c>
      <c r="D176" t="s">
        <v>536</v>
      </c>
    </row>
    <row r="177" spans="1:4" x14ac:dyDescent="0.25">
      <c r="A177" t="s">
        <v>133</v>
      </c>
      <c r="B177" t="s">
        <v>496</v>
      </c>
      <c r="C177" t="b">
        <f>IF(COUNTIF('2. model skims'!J:J,'3. asim skims'!B132)=1,TRUE,FALSE)</f>
        <v>1</v>
      </c>
      <c r="D177" t="s">
        <v>536</v>
      </c>
    </row>
    <row r="178" spans="1:4" x14ac:dyDescent="0.25">
      <c r="A178" t="s">
        <v>134</v>
      </c>
      <c r="B178" t="s">
        <v>312</v>
      </c>
      <c r="C178" t="b">
        <f>IF(COUNTIF('2. model skims'!J:J,'3. asim skims'!B133)=1,TRUE,FALSE)</f>
        <v>1</v>
      </c>
      <c r="D178" t="s">
        <v>530</v>
      </c>
    </row>
    <row r="179" spans="1:4" x14ac:dyDescent="0.25">
      <c r="A179" t="s">
        <v>443</v>
      </c>
      <c r="B179" t="s">
        <v>312</v>
      </c>
      <c r="C179" t="b">
        <f>IF(COUNTIF('2. model skims'!J:J,'3. asim skims'!B158)=1,TRUE,FALSE)</f>
        <v>1</v>
      </c>
      <c r="D179" t="s">
        <v>530</v>
      </c>
    </row>
    <row r="180" spans="1:4" x14ac:dyDescent="0.25">
      <c r="A180" t="s">
        <v>193</v>
      </c>
      <c r="B180" t="s">
        <v>312</v>
      </c>
      <c r="C180" t="b">
        <f>IF(COUNTIF('2. model skims'!J:J,'3. asim skims'!B164)=1,TRUE,FALSE)</f>
        <v>1</v>
      </c>
      <c r="D180" t="s">
        <v>530</v>
      </c>
    </row>
    <row r="181" spans="1:4" x14ac:dyDescent="0.25">
      <c r="A181" t="s">
        <v>486</v>
      </c>
      <c r="B181" t="s">
        <v>312</v>
      </c>
      <c r="C181" t="b">
        <f>IF(COUNTIF('2. model skims'!J:J,'3. asim skims'!B188)=1,TRUE,FALSE)</f>
        <v>1</v>
      </c>
      <c r="D181" t="s">
        <v>530</v>
      </c>
    </row>
    <row r="182" spans="1:4" x14ac:dyDescent="0.25">
      <c r="A182" t="s">
        <v>132</v>
      </c>
      <c r="B182" t="s">
        <v>177</v>
      </c>
      <c r="C182" t="b">
        <f>IF(COUNTIF('2. model skims'!J:J,'3. asim skims'!B134)=1,TRUE,FALSE)</f>
        <v>1</v>
      </c>
      <c r="D182" t="s">
        <v>531</v>
      </c>
    </row>
    <row r="183" spans="1:4" x14ac:dyDescent="0.25">
      <c r="A183" t="s">
        <v>444</v>
      </c>
      <c r="B183" t="s">
        <v>177</v>
      </c>
      <c r="C183" t="b">
        <f>IF(COUNTIF('2. model skims'!J:J,'3. asim skims'!B159)=1,TRUE,FALSE)</f>
        <v>1</v>
      </c>
      <c r="D183" t="s">
        <v>531</v>
      </c>
    </row>
    <row r="184" spans="1:4" x14ac:dyDescent="0.25">
      <c r="A184" t="s">
        <v>487</v>
      </c>
      <c r="B184" t="s">
        <v>177</v>
      </c>
      <c r="C184" t="b">
        <f>IF(COUNTIF('2. model skims'!J:J,'3. asim skims'!B189)=1,TRUE,FALSE)</f>
        <v>1</v>
      </c>
      <c r="D184" t="s">
        <v>531</v>
      </c>
    </row>
    <row r="185" spans="1:4" x14ac:dyDescent="0.25">
      <c r="A185" t="s">
        <v>191</v>
      </c>
      <c r="B185" t="s">
        <v>309</v>
      </c>
      <c r="C185" t="b">
        <f>IF(COUNTIF('2. model skims'!J:J,'3. asim skims'!B165)=1,TRUE,FALSE)</f>
        <v>1</v>
      </c>
      <c r="D185" t="s">
        <v>532</v>
      </c>
    </row>
    <row r="186" spans="1:4" x14ac:dyDescent="0.25">
      <c r="A186" t="s">
        <v>488</v>
      </c>
      <c r="B186" t="s">
        <v>309</v>
      </c>
      <c r="C186" t="b">
        <f>IF(COUNTIF('2. model skims'!J:J,'3. asim skims'!B190)=1,TRUE,FALSE)</f>
        <v>0</v>
      </c>
      <c r="D186" t="s">
        <v>532</v>
      </c>
    </row>
    <row r="187" spans="1:4" x14ac:dyDescent="0.25">
      <c r="A187" t="s">
        <v>118</v>
      </c>
      <c r="B187" t="s">
        <v>174</v>
      </c>
      <c r="C187" t="b">
        <f>IF(COUNTIF('2. model skims'!J:J,'3. asim skims'!B2)=1,TRUE,FALSE)</f>
        <v>0</v>
      </c>
      <c r="D187" t="s">
        <v>533</v>
      </c>
    </row>
    <row r="188" spans="1:4" x14ac:dyDescent="0.25">
      <c r="A188" t="s">
        <v>128</v>
      </c>
      <c r="B188" t="s">
        <v>174</v>
      </c>
      <c r="C188" t="b">
        <f>IF(COUNTIF('2. model skims'!J:J,'3. asim skims'!B3)=1,TRUE,FALSE)</f>
        <v>0</v>
      </c>
      <c r="D188" t="s">
        <v>533</v>
      </c>
    </row>
    <row r="189" spans="1:4" x14ac:dyDescent="0.25">
      <c r="A189" t="s">
        <v>117</v>
      </c>
      <c r="B189" t="s">
        <v>174</v>
      </c>
      <c r="C189" t="b">
        <f>IF(COUNTIF('2. model skims'!J:J,'3. asim skims'!B4)=1,TRUE,FALSE)</f>
        <v>0</v>
      </c>
      <c r="D189" t="s">
        <v>533</v>
      </c>
    </row>
    <row r="190" spans="1:4" x14ac:dyDescent="0.25">
      <c r="A190" t="s">
        <v>360</v>
      </c>
      <c r="C190" t="b">
        <f>IF(COUNTIF('2. model skims'!J:J,'3. asim skims'!B5)=1,TRUE,FALSE)</f>
        <v>0</v>
      </c>
      <c r="D190" t="s">
        <v>501</v>
      </c>
    </row>
  </sheetData>
  <autoFilter ref="A1:D191" xr:uid="{2870C640-4384-43EF-925D-D8AF2B9994E0}"/>
  <conditionalFormatting sqref="B2 B5">
    <cfRule type="expression" dxfId="1" priority="7">
      <formula>$I4=TRUE</formula>
    </cfRule>
  </conditionalFormatting>
  <conditionalFormatting sqref="A1:C190">
    <cfRule type="expression" dxfId="0" priority="2">
      <formula>$C1=FALSE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51b85e-be0d-4c41-882e-3c5d0d27638c" xsi:nil="true"/>
    <lcf76f155ced4ddcb4097134ff3c332f xmlns="cf545ad6-a3c6-4540-830c-1f5406d983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200B76941EF47BE5CA08FE1EDF5B8" ma:contentTypeVersion="16" ma:contentTypeDescription="Create a new document." ma:contentTypeScope="" ma:versionID="d1f756d53f6d21978569c27742f558a0">
  <xsd:schema xmlns:xsd="http://www.w3.org/2001/XMLSchema" xmlns:xs="http://www.w3.org/2001/XMLSchema" xmlns:p="http://schemas.microsoft.com/office/2006/metadata/properties" xmlns:ns2="cf545ad6-a3c6-4540-830c-1f5406d983a4" xmlns:ns3="7951b85e-be0d-4c41-882e-3c5d0d27638c" targetNamespace="http://schemas.microsoft.com/office/2006/metadata/properties" ma:root="true" ma:fieldsID="2d77ae039d6cb9feed27ad4293e60893" ns2:_="" ns3:_="">
    <xsd:import namespace="cf545ad6-a3c6-4540-830c-1f5406d983a4"/>
    <xsd:import namespace="7951b85e-be0d-4c41-882e-3c5d0d276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45ad6-a3c6-4540-830c-1f5406d98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1b85e-be0d-4c41-882e-3c5d0d276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fe307b-a16f-4418-9096-0b221d147632}" ma:internalName="TaxCatchAll" ma:showField="CatchAllData" ma:web="7951b85e-be0d-4c41-882e-3c5d0d276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D86799-94DA-477A-AFBD-64AD8F9DFFE7}">
  <ds:schemaRefs>
    <ds:schemaRef ds:uri="http://schemas.microsoft.com/office/2006/metadata/properties"/>
    <ds:schemaRef ds:uri="http://schemas.microsoft.com/office/infopath/2007/PartnerControls"/>
    <ds:schemaRef ds:uri="7951b85e-be0d-4c41-882e-3c5d0d27638c"/>
    <ds:schemaRef ds:uri="cf545ad6-a3c6-4540-830c-1f5406d983a4"/>
  </ds:schemaRefs>
</ds:datastoreItem>
</file>

<file path=customXml/itemProps2.xml><?xml version="1.0" encoding="utf-8"?>
<ds:datastoreItem xmlns:ds="http://schemas.openxmlformats.org/officeDocument/2006/customXml" ds:itemID="{F742081F-6C90-490B-9D80-C23B2BCC6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69DDE-10D3-484B-B49C-71526599E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45ad6-a3c6-4540-830c-1f5406d983a4"/>
    <ds:schemaRef ds:uri="7951b85e-be0d-4c41-882e-3c5d0d276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1. model modes</vt:lpstr>
      <vt:lpstr>2. model skims</vt:lpstr>
      <vt:lpstr>3. asim skims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2023-02-27T22:40:56Z</dcterms:created>
  <dcterms:modified xsi:type="dcterms:W3CDTF">2023-03-06T21:45:44Z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0x010100BEC200B76941EF47BE5CA08FE1EDF5B8</vt:lpwstr>
  </property>
  <property fmtid="{D5CDD505-2E9C-101B-9397-08002B2CF9AE}" pid="3" name="MediaServiceImageTags">
    <vt:lpwstr/>
  </property>
</Properties>
</file>