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CIC-Paper/Experiments/Experiments for Paper/Power Grid Experiments/"/>
    </mc:Choice>
  </mc:AlternateContent>
  <xr:revisionPtr revIDLastSave="0" documentId="8_{C60E3516-A7CC-0F49-8A7C-317E63ABE635}" xr6:coauthVersionLast="47" xr6:coauthVersionMax="47" xr10:uidLastSave="{00000000-0000-0000-0000-000000000000}"/>
  <bookViews>
    <workbookView xWindow="1180" yWindow="1500" windowWidth="27240" windowHeight="15940"/>
  </bookViews>
  <sheets>
    <sheet name="results_power_p4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1" i="1" l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L2" i="1" s="1"/>
  <c r="K5" i="1"/>
  <c r="K4" i="1"/>
  <c r="K3" i="1"/>
  <c r="N2" i="1"/>
  <c r="O2" i="1" s="1"/>
  <c r="K2" i="1"/>
  <c r="H2" i="1"/>
  <c r="I2" i="1" s="1"/>
  <c r="G2" i="1"/>
  <c r="I5" i="1" l="1"/>
  <c r="H5" i="1"/>
</calcChain>
</file>

<file path=xl/sharedStrings.xml><?xml version="1.0" encoding="utf-8"?>
<sst xmlns="http://schemas.openxmlformats.org/spreadsheetml/2006/main" count="11" uniqueCount="11">
  <si>
    <t>rho</t>
  </si>
  <si>
    <t>final_k</t>
  </si>
  <si>
    <t>Mean</t>
  </si>
  <si>
    <t>Std err (STD)</t>
  </si>
  <si>
    <t>ci hw</t>
  </si>
  <si>
    <t>SqErr</t>
  </si>
  <si>
    <t>MSE</t>
  </si>
  <si>
    <t>nCMC</t>
  </si>
  <si>
    <t>CMC Ratio</t>
  </si>
  <si>
    <t>CI L</t>
  </si>
  <si>
    <t>CI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</si>
</sst>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workbookViewId="0">
      <selection activeCell="L2" sqref="L2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G1" t="s">
        <v>2</v>
      </c>
      <c r="H1" t="s">
        <v>3</v>
      </c>
      <c r="I1" t="s">
        <v>4</v>
      </c>
      <c r="K1" t="s">
        <v>5</v>
      </c>
      <c r="L1" t="s">
        <v>6</v>
      </c>
      <c r="N1" t="s">
        <v>7</v>
      </c>
      <c r="O1" t="s">
        <v>8</v>
      </c>
    </row>
    <row r="2" spans="1:15" x14ac:dyDescent="0.2">
      <c r="A2">
        <v>1.25000001429478E-2</v>
      </c>
      <c r="B2">
        <v>1</v>
      </c>
      <c r="G2">
        <f>AVERAGE(A2:A101)</f>
        <v>3.3566658563106685E-2</v>
      </c>
      <c r="H2">
        <f>STDEV(A2:A101)</f>
        <v>5.3825107229104373E-3</v>
      </c>
      <c r="I2">
        <f>1.96*H2/SQRT(100)</f>
        <v>1.0549721016904457E-3</v>
      </c>
      <c r="K2" s="1">
        <f>($G$7-A2)^2</f>
        <v>4.4986409393615423E-4</v>
      </c>
      <c r="L2" s="1">
        <f>AVERAGE(K2:K101)</f>
        <v>2.8702254232954036E-5</v>
      </c>
      <c r="N2">
        <f>G2*(1-G2)/H2^2</f>
        <v>1119.7219919619695</v>
      </c>
      <c r="O2" s="2">
        <f>20000/N2</f>
        <v>17.861576483780702</v>
      </c>
    </row>
    <row r="3" spans="1:15" x14ac:dyDescent="0.2">
      <c r="A3">
        <v>3.7500030195693902E-2</v>
      </c>
      <c r="B3">
        <v>1</v>
      </c>
      <c r="K3" s="1">
        <f t="shared" ref="K3:K66" si="0">($G$7-A3)^2</f>
        <v>1.4364328884271582E-5</v>
      </c>
    </row>
    <row r="4" spans="1:15" x14ac:dyDescent="0.2">
      <c r="A4">
        <v>3.2499988636624698E-2</v>
      </c>
      <c r="B4">
        <v>1</v>
      </c>
      <c r="H4" t="s">
        <v>9</v>
      </c>
      <c r="I4" t="s">
        <v>10</v>
      </c>
      <c r="K4" s="1">
        <f t="shared" si="0"/>
        <v>1.46412749949735E-6</v>
      </c>
    </row>
    <row r="5" spans="1:15" x14ac:dyDescent="0.2">
      <c r="A5">
        <v>3.5000000480222102E-2</v>
      </c>
      <c r="B5">
        <v>1</v>
      </c>
      <c r="H5">
        <f>G2-I2</f>
        <v>3.2511686461416237E-2</v>
      </c>
      <c r="I5">
        <f>G2+I2</f>
        <v>3.4621630664797134E-2</v>
      </c>
      <c r="K5" s="1">
        <f t="shared" si="0"/>
        <v>1.6641012389732605E-6</v>
      </c>
    </row>
    <row r="6" spans="1:15" x14ac:dyDescent="0.2">
      <c r="A6">
        <v>3.6666666665958199E-2</v>
      </c>
      <c r="B6">
        <v>1</v>
      </c>
      <c r="K6" s="1">
        <f t="shared" si="0"/>
        <v>8.7418777735883896E-6</v>
      </c>
    </row>
    <row r="7" spans="1:15" x14ac:dyDescent="0.2">
      <c r="A7">
        <v>3.8333247506368497E-2</v>
      </c>
      <c r="B7">
        <v>1</v>
      </c>
      <c r="G7">
        <v>3.3709999999999997E-2</v>
      </c>
      <c r="K7" s="1">
        <f t="shared" si="0"/>
        <v>2.1374417505142552E-5</v>
      </c>
    </row>
    <row r="8" spans="1:15" x14ac:dyDescent="0.2">
      <c r="A8">
        <v>3.6666664574295398E-2</v>
      </c>
      <c r="B8">
        <v>1</v>
      </c>
      <c r="K8" s="1">
        <f t="shared" si="0"/>
        <v>8.7418654048934033E-6</v>
      </c>
    </row>
    <row r="9" spans="1:15" x14ac:dyDescent="0.2">
      <c r="A9">
        <v>3.7500000047101398E-2</v>
      </c>
      <c r="B9">
        <v>1</v>
      </c>
      <c r="K9" s="1">
        <f t="shared" si="0"/>
        <v>1.4364100357028621E-5</v>
      </c>
    </row>
    <row r="10" spans="1:15" x14ac:dyDescent="0.2">
      <c r="A10">
        <v>3.4166666848209598E-2</v>
      </c>
      <c r="B10">
        <v>1</v>
      </c>
      <c r="K10" s="1">
        <f t="shared" si="0"/>
        <v>2.0854461025369093E-7</v>
      </c>
    </row>
    <row r="11" spans="1:15" x14ac:dyDescent="0.2">
      <c r="A11">
        <v>4.0833333355685203E-2</v>
      </c>
      <c r="B11">
        <v>1</v>
      </c>
      <c r="K11" s="1">
        <f t="shared" si="0"/>
        <v>5.0741878096217457E-5</v>
      </c>
    </row>
    <row r="12" spans="1:15" x14ac:dyDescent="0.2">
      <c r="A12">
        <v>3.24999999910097E-2</v>
      </c>
      <c r="B12">
        <v>1</v>
      </c>
      <c r="K12" s="1">
        <f t="shared" si="0"/>
        <v>1.4641000217565197E-6</v>
      </c>
    </row>
    <row r="13" spans="1:15" x14ac:dyDescent="0.2">
      <c r="A13">
        <v>2.6666666692465198E-2</v>
      </c>
      <c r="B13">
        <v>1</v>
      </c>
      <c r="K13" s="1">
        <f t="shared" si="0"/>
        <v>4.9608544081029088E-5</v>
      </c>
    </row>
    <row r="14" spans="1:15" x14ac:dyDescent="0.2">
      <c r="A14">
        <v>4.1666666727116101E-2</v>
      </c>
      <c r="B14">
        <v>1</v>
      </c>
      <c r="K14" s="1">
        <f t="shared" si="0"/>
        <v>6.3308545406396503E-5</v>
      </c>
    </row>
    <row r="15" spans="1:15" x14ac:dyDescent="0.2">
      <c r="A15">
        <v>3.5000000025081399E-2</v>
      </c>
      <c r="B15">
        <v>1</v>
      </c>
      <c r="K15" s="1">
        <f t="shared" si="0"/>
        <v>1.664100064710017E-6</v>
      </c>
    </row>
    <row r="16" spans="1:15" x14ac:dyDescent="0.2">
      <c r="A16">
        <v>3.1666665243673002E-2</v>
      </c>
      <c r="B16">
        <v>1</v>
      </c>
      <c r="K16" s="1">
        <f t="shared" si="0"/>
        <v>4.1752169264138993E-6</v>
      </c>
    </row>
    <row r="17" spans="1:11" x14ac:dyDescent="0.2">
      <c r="A17">
        <v>3.4999999994626101E-2</v>
      </c>
      <c r="B17">
        <v>1</v>
      </c>
      <c r="K17" s="1">
        <f t="shared" si="0"/>
        <v>1.6640999861353476E-6</v>
      </c>
    </row>
    <row r="18" spans="1:11" x14ac:dyDescent="0.2">
      <c r="A18">
        <v>3.0832729536065299E-2</v>
      </c>
      <c r="B18">
        <v>1</v>
      </c>
      <c r="K18" s="1">
        <f t="shared" si="0"/>
        <v>8.2786853226309887E-6</v>
      </c>
    </row>
    <row r="19" spans="1:11" x14ac:dyDescent="0.2">
      <c r="A19">
        <v>3.4166668653466299E-2</v>
      </c>
      <c r="B19">
        <v>1</v>
      </c>
      <c r="K19" s="1">
        <f t="shared" si="0"/>
        <v>2.0854625905872565E-7</v>
      </c>
    </row>
    <row r="20" spans="1:11" x14ac:dyDescent="0.2">
      <c r="A20">
        <v>3.58333333645399E-2</v>
      </c>
      <c r="B20">
        <v>1</v>
      </c>
      <c r="K20" s="1">
        <f t="shared" si="0"/>
        <v>4.5085445769683459E-6</v>
      </c>
    </row>
    <row r="21" spans="1:11" x14ac:dyDescent="0.2">
      <c r="A21">
        <v>4.0000003531846198E-2</v>
      </c>
      <c r="B21">
        <v>1</v>
      </c>
      <c r="K21" s="1">
        <f t="shared" si="0"/>
        <v>3.9564144430637686E-5</v>
      </c>
    </row>
    <row r="22" spans="1:11" x14ac:dyDescent="0.2">
      <c r="A22">
        <v>3.4166666012215199E-2</v>
      </c>
      <c r="B22">
        <v>1</v>
      </c>
      <c r="K22" s="1">
        <f t="shared" si="0"/>
        <v>2.0854384671253546E-7</v>
      </c>
    </row>
    <row r="23" spans="1:11" x14ac:dyDescent="0.2">
      <c r="A23">
        <v>3.4166665885772302E-2</v>
      </c>
      <c r="B23">
        <v>1</v>
      </c>
      <c r="K23" s="1">
        <f t="shared" si="0"/>
        <v>2.0854373122820361E-7</v>
      </c>
    </row>
    <row r="24" spans="1:11" x14ac:dyDescent="0.2">
      <c r="A24">
        <v>2.91666667656077E-2</v>
      </c>
      <c r="B24">
        <v>1</v>
      </c>
      <c r="K24" s="1">
        <f t="shared" si="0"/>
        <v>2.0641876878733573E-5</v>
      </c>
    </row>
    <row r="25" spans="1:11" x14ac:dyDescent="0.2">
      <c r="A25">
        <v>3.5833333304126698E-2</v>
      </c>
      <c r="B25">
        <v>1</v>
      </c>
      <c r="K25" s="1">
        <f t="shared" si="0"/>
        <v>4.5085443204136138E-6</v>
      </c>
    </row>
    <row r="26" spans="1:11" x14ac:dyDescent="0.2">
      <c r="A26">
        <v>3.00000003997636E-2</v>
      </c>
      <c r="B26">
        <v>1</v>
      </c>
      <c r="K26" s="1">
        <f t="shared" si="0"/>
        <v>1.3764097033754228E-5</v>
      </c>
    </row>
    <row r="27" spans="1:11" x14ac:dyDescent="0.2">
      <c r="A27">
        <v>2.9166667724373499E-2</v>
      </c>
      <c r="B27">
        <v>1</v>
      </c>
      <c r="K27" s="1">
        <f t="shared" si="0"/>
        <v>2.0641868166749453E-5</v>
      </c>
    </row>
    <row r="28" spans="1:11" x14ac:dyDescent="0.2">
      <c r="A28">
        <v>2.6666559328486699E-2</v>
      </c>
      <c r="B28">
        <v>1</v>
      </c>
      <c r="K28" s="1">
        <f t="shared" si="0"/>
        <v>4.9610056493127695E-5</v>
      </c>
    </row>
    <row r="29" spans="1:11" x14ac:dyDescent="0.2">
      <c r="A29">
        <v>4.4166666536829199E-2</v>
      </c>
      <c r="B29">
        <v>1</v>
      </c>
      <c r="K29" s="1">
        <f t="shared" si="0"/>
        <v>1.0934187506244363E-4</v>
      </c>
    </row>
    <row r="30" spans="1:11" x14ac:dyDescent="0.2">
      <c r="A30">
        <v>2.9999999997498399E-2</v>
      </c>
      <c r="B30">
        <v>1</v>
      </c>
      <c r="K30" s="1">
        <f t="shared" si="0"/>
        <v>1.3764100018561854E-5</v>
      </c>
    </row>
    <row r="31" spans="1:11" x14ac:dyDescent="0.2">
      <c r="A31">
        <v>3.1666666459273102E-2</v>
      </c>
      <c r="B31">
        <v>1</v>
      </c>
      <c r="K31" s="1">
        <f t="shared" si="0"/>
        <v>4.1752119586595098E-6</v>
      </c>
    </row>
    <row r="32" spans="1:11" x14ac:dyDescent="0.2">
      <c r="A32">
        <v>3.5833332717618099E-2</v>
      </c>
      <c r="B32">
        <v>1</v>
      </c>
      <c r="K32" s="1">
        <f t="shared" si="0"/>
        <v>4.5085418297074768E-6</v>
      </c>
    </row>
    <row r="33" spans="1:11" x14ac:dyDescent="0.2">
      <c r="A33">
        <v>3.6666666721603597E-2</v>
      </c>
      <c r="B33">
        <v>1</v>
      </c>
      <c r="K33" s="1">
        <f t="shared" si="0"/>
        <v>8.7418781026381788E-6</v>
      </c>
    </row>
    <row r="34" spans="1:11" x14ac:dyDescent="0.2">
      <c r="A34">
        <v>2.2499995942486199E-2</v>
      </c>
      <c r="B34">
        <v>1</v>
      </c>
      <c r="K34" s="1">
        <f t="shared" si="0"/>
        <v>1.2566419096947582E-4</v>
      </c>
    </row>
    <row r="35" spans="1:11" x14ac:dyDescent="0.2">
      <c r="A35">
        <v>3.8333312472355802E-2</v>
      </c>
      <c r="B35">
        <v>1</v>
      </c>
      <c r="K35" s="1">
        <f t="shared" si="0"/>
        <v>2.1375018217040745E-5</v>
      </c>
    </row>
    <row r="36" spans="1:11" x14ac:dyDescent="0.2">
      <c r="A36">
        <v>3.5833330944372001E-2</v>
      </c>
      <c r="B36">
        <v>1</v>
      </c>
      <c r="K36" s="1">
        <f t="shared" si="0"/>
        <v>4.5085342993277062E-6</v>
      </c>
    </row>
    <row r="37" spans="1:11" x14ac:dyDescent="0.2">
      <c r="A37">
        <v>2.5000002045296201E-2</v>
      </c>
      <c r="B37">
        <v>1</v>
      </c>
      <c r="K37" s="1">
        <f t="shared" si="0"/>
        <v>7.5864064370944302E-5</v>
      </c>
    </row>
    <row r="38" spans="1:11" x14ac:dyDescent="0.2">
      <c r="A38">
        <v>3.6666681104547301E-2</v>
      </c>
      <c r="B38">
        <v>1</v>
      </c>
      <c r="K38" s="1">
        <f t="shared" si="0"/>
        <v>8.7419631539870652E-6</v>
      </c>
    </row>
    <row r="39" spans="1:11" x14ac:dyDescent="0.2">
      <c r="A39">
        <v>2.99999988429645E-2</v>
      </c>
      <c r="B39">
        <v>1</v>
      </c>
      <c r="K39" s="1">
        <f t="shared" si="0"/>
        <v>1.3764108585204724E-5</v>
      </c>
    </row>
    <row r="40" spans="1:11" x14ac:dyDescent="0.2">
      <c r="A40">
        <v>2.9999999876057299E-2</v>
      </c>
      <c r="B40">
        <v>1</v>
      </c>
      <c r="K40" s="1">
        <f t="shared" si="0"/>
        <v>1.3764100919654834E-5</v>
      </c>
    </row>
    <row r="41" spans="1:11" x14ac:dyDescent="0.2">
      <c r="A41">
        <v>3.6666666700427099E-2</v>
      </c>
      <c r="B41">
        <v>1</v>
      </c>
      <c r="K41" s="1">
        <f t="shared" si="0"/>
        <v>8.7418779774144864E-6</v>
      </c>
    </row>
    <row r="42" spans="1:11" x14ac:dyDescent="0.2">
      <c r="A42">
        <v>2.49999999967387E-2</v>
      </c>
      <c r="B42">
        <v>1</v>
      </c>
      <c r="K42" s="1">
        <f t="shared" si="0"/>
        <v>7.5864100056811785E-5</v>
      </c>
    </row>
    <row r="43" spans="1:11" x14ac:dyDescent="0.2">
      <c r="A43">
        <v>4.1666665965588302E-2</v>
      </c>
      <c r="B43">
        <v>1</v>
      </c>
      <c r="K43" s="1">
        <f t="shared" si="0"/>
        <v>6.3308533287951285E-5</v>
      </c>
    </row>
    <row r="44" spans="1:11" x14ac:dyDescent="0.2">
      <c r="A44">
        <v>3.1666666703852403E-2</v>
      </c>
      <c r="B44">
        <v>1</v>
      </c>
      <c r="K44" s="1">
        <f t="shared" si="0"/>
        <v>4.1752109591453906E-6</v>
      </c>
    </row>
    <row r="45" spans="1:11" x14ac:dyDescent="0.2">
      <c r="A45">
        <v>3.66666675323844E-2</v>
      </c>
      <c r="B45">
        <v>1</v>
      </c>
      <c r="K45" s="1">
        <f t="shared" si="0"/>
        <v>8.741882897056078E-6</v>
      </c>
    </row>
    <row r="46" spans="1:11" x14ac:dyDescent="0.2">
      <c r="A46">
        <v>3.08333170286949E-2</v>
      </c>
      <c r="B46">
        <v>1</v>
      </c>
      <c r="K46" s="1">
        <f t="shared" si="0"/>
        <v>8.2753049173967241E-6</v>
      </c>
    </row>
    <row r="47" spans="1:11" x14ac:dyDescent="0.2">
      <c r="A47">
        <v>2.91666665678319E-2</v>
      </c>
      <c r="B47">
        <v>1</v>
      </c>
      <c r="K47" s="1">
        <f t="shared" si="0"/>
        <v>2.0641878675856336E-5</v>
      </c>
    </row>
    <row r="48" spans="1:11" x14ac:dyDescent="0.2">
      <c r="A48">
        <v>3.5833338033622798E-2</v>
      </c>
      <c r="B48">
        <v>1</v>
      </c>
      <c r="K48" s="1">
        <f t="shared" si="0"/>
        <v>4.5085644050291446E-6</v>
      </c>
    </row>
    <row r="49" spans="1:11" x14ac:dyDescent="0.2">
      <c r="A49">
        <v>3.91666667137473E-2</v>
      </c>
      <c r="B49">
        <v>1</v>
      </c>
      <c r="K49" s="1">
        <f t="shared" si="0"/>
        <v>2.9775211624917794E-5</v>
      </c>
    </row>
    <row r="50" spans="1:11" x14ac:dyDescent="0.2">
      <c r="A50">
        <v>3.0833333332959401E-2</v>
      </c>
      <c r="B50">
        <v>1</v>
      </c>
      <c r="K50" s="1">
        <f t="shared" si="0"/>
        <v>8.2752111132624523E-6</v>
      </c>
    </row>
    <row r="51" spans="1:11" x14ac:dyDescent="0.2">
      <c r="A51">
        <v>3.08333333524453E-2</v>
      </c>
      <c r="B51">
        <v>1</v>
      </c>
      <c r="K51" s="1">
        <f t="shared" si="0"/>
        <v>8.275211001153581E-6</v>
      </c>
    </row>
    <row r="52" spans="1:11" x14ac:dyDescent="0.2">
      <c r="A52">
        <v>3.7500000780168803E-2</v>
      </c>
      <c r="B52">
        <v>1</v>
      </c>
      <c r="K52" s="1">
        <f t="shared" si="0"/>
        <v>1.436410591368016E-5</v>
      </c>
    </row>
    <row r="53" spans="1:11" x14ac:dyDescent="0.2">
      <c r="A53">
        <v>3.1666668321861102E-2</v>
      </c>
      <c r="B53">
        <v>1</v>
      </c>
      <c r="K53" s="1">
        <f t="shared" si="0"/>
        <v>4.1752043468859115E-6</v>
      </c>
    </row>
    <row r="54" spans="1:11" x14ac:dyDescent="0.2">
      <c r="A54">
        <v>3.24999980231385E-2</v>
      </c>
      <c r="B54">
        <v>1</v>
      </c>
      <c r="K54" s="1">
        <f t="shared" si="0"/>
        <v>1.46410478400873E-6</v>
      </c>
    </row>
    <row r="55" spans="1:11" x14ac:dyDescent="0.2">
      <c r="A55">
        <v>3.5833333327315503E-2</v>
      </c>
      <c r="B55">
        <v>1</v>
      </c>
      <c r="K55" s="1">
        <f t="shared" si="0"/>
        <v>4.5085444188887384E-6</v>
      </c>
    </row>
    <row r="56" spans="1:11" x14ac:dyDescent="0.2">
      <c r="A56">
        <v>3.8333333304150001E-2</v>
      </c>
      <c r="B56">
        <v>1</v>
      </c>
      <c r="K56" s="1">
        <f t="shared" si="0"/>
        <v>2.1375210841262595E-5</v>
      </c>
    </row>
    <row r="57" spans="1:11" x14ac:dyDescent="0.2">
      <c r="A57">
        <v>2.9999993336217601E-2</v>
      </c>
      <c r="B57">
        <v>1</v>
      </c>
      <c r="K57" s="1">
        <f t="shared" si="0"/>
        <v>1.3764149445309781E-5</v>
      </c>
    </row>
    <row r="58" spans="1:11" x14ac:dyDescent="0.2">
      <c r="A58">
        <v>2.6666678859769598E-2</v>
      </c>
      <c r="B58">
        <v>1</v>
      </c>
      <c r="K58" s="1">
        <f t="shared" si="0"/>
        <v>4.9608372684416439E-5</v>
      </c>
    </row>
    <row r="59" spans="1:11" x14ac:dyDescent="0.2">
      <c r="A59">
        <v>3.5000000009584802E-2</v>
      </c>
      <c r="B59">
        <v>1</v>
      </c>
      <c r="K59" s="1">
        <f t="shared" si="0"/>
        <v>1.664100024728796E-6</v>
      </c>
    </row>
    <row r="60" spans="1:11" x14ac:dyDescent="0.2">
      <c r="A60">
        <v>2.6666666639501801E-2</v>
      </c>
      <c r="B60">
        <v>1</v>
      </c>
      <c r="K60" s="1">
        <f t="shared" si="0"/>
        <v>4.9608544827106814E-5</v>
      </c>
    </row>
    <row r="61" spans="1:11" x14ac:dyDescent="0.2">
      <c r="A61">
        <v>3.0000000605530399E-2</v>
      </c>
      <c r="B61">
        <v>1</v>
      </c>
      <c r="K61" s="1">
        <f t="shared" si="0"/>
        <v>1.3764095506964783E-5</v>
      </c>
    </row>
    <row r="62" spans="1:11" x14ac:dyDescent="0.2">
      <c r="A62">
        <v>3.0000000129365399E-2</v>
      </c>
      <c r="B62">
        <v>1</v>
      </c>
      <c r="K62" s="1">
        <f t="shared" si="0"/>
        <v>1.3764099040108731E-5</v>
      </c>
    </row>
    <row r="63" spans="1:11" x14ac:dyDescent="0.2">
      <c r="A63">
        <v>3.3333374752531002E-2</v>
      </c>
      <c r="B63">
        <v>1</v>
      </c>
      <c r="K63" s="1">
        <f t="shared" si="0"/>
        <v>1.4184657703108186E-7</v>
      </c>
    </row>
    <row r="64" spans="1:11" x14ac:dyDescent="0.2">
      <c r="A64">
        <v>3.5833333332525502E-2</v>
      </c>
      <c r="B64">
        <v>1</v>
      </c>
      <c r="K64" s="1">
        <f t="shared" si="0"/>
        <v>4.5085444410138675E-6</v>
      </c>
    </row>
    <row r="65" spans="1:11" x14ac:dyDescent="0.2">
      <c r="A65">
        <v>2.3333333350609501E-2</v>
      </c>
      <c r="B65">
        <v>1</v>
      </c>
      <c r="K65" s="1">
        <f t="shared" si="0"/>
        <v>1.0767521075257297E-4</v>
      </c>
    </row>
    <row r="66" spans="1:11" x14ac:dyDescent="0.2">
      <c r="A66">
        <v>3.0000039103901199E-2</v>
      </c>
      <c r="B66">
        <v>1</v>
      </c>
      <c r="K66" s="1">
        <f t="shared" si="0"/>
        <v>1.3763809850582193E-5</v>
      </c>
    </row>
    <row r="67" spans="1:11" x14ac:dyDescent="0.2">
      <c r="A67">
        <v>4.7500000010037097E-2</v>
      </c>
      <c r="B67">
        <v>1</v>
      </c>
      <c r="K67" s="1">
        <f t="shared" ref="K67:K101" si="1">($G$7-A67)^2</f>
        <v>1.9016410027682321E-4</v>
      </c>
    </row>
    <row r="68" spans="1:11" x14ac:dyDescent="0.2">
      <c r="A68">
        <v>3.08333332741519E-2</v>
      </c>
      <c r="B68">
        <v>1</v>
      </c>
      <c r="K68" s="1">
        <f t="shared" si="1"/>
        <v>8.2752114516016095E-6</v>
      </c>
    </row>
    <row r="69" spans="1:11" x14ac:dyDescent="0.2">
      <c r="A69">
        <v>2.6666666958416001E-2</v>
      </c>
      <c r="B69">
        <v>1</v>
      </c>
      <c r="K69" s="1">
        <f t="shared" si="1"/>
        <v>4.9608540334668857E-5</v>
      </c>
    </row>
    <row r="70" spans="1:11" x14ac:dyDescent="0.2">
      <c r="A70">
        <v>3.6666666699343202E-2</v>
      </c>
      <c r="B70">
        <v>1</v>
      </c>
      <c r="K70" s="1">
        <f t="shared" si="1"/>
        <v>8.7418779710050423E-6</v>
      </c>
    </row>
    <row r="71" spans="1:11" x14ac:dyDescent="0.2">
      <c r="A71">
        <v>3.6666666682750398E-2</v>
      </c>
      <c r="B71">
        <v>1</v>
      </c>
      <c r="K71" s="1">
        <f t="shared" si="1"/>
        <v>8.7418778728862636E-6</v>
      </c>
    </row>
    <row r="72" spans="1:11" x14ac:dyDescent="0.2">
      <c r="A72">
        <v>4.0833333321912801E-2</v>
      </c>
      <c r="B72">
        <v>1</v>
      </c>
      <c r="K72" s="1">
        <f t="shared" si="1"/>
        <v>5.0741877615073313E-5</v>
      </c>
    </row>
    <row r="73" spans="1:11" x14ac:dyDescent="0.2">
      <c r="A73">
        <v>3.3333333160321103E-2</v>
      </c>
      <c r="B73">
        <v>1</v>
      </c>
      <c r="K73" s="1">
        <f t="shared" si="1"/>
        <v>1.4187790811368533E-7</v>
      </c>
    </row>
    <row r="74" spans="1:11" x14ac:dyDescent="0.2">
      <c r="A74">
        <v>3.8333333380285502E-2</v>
      </c>
      <c r="B74">
        <v>1</v>
      </c>
      <c r="K74" s="1">
        <f t="shared" si="1"/>
        <v>2.1375211545262191E-5</v>
      </c>
    </row>
    <row r="75" spans="1:11" x14ac:dyDescent="0.2">
      <c r="A75">
        <v>3.8333333323361897E-2</v>
      </c>
      <c r="B75">
        <v>1</v>
      </c>
      <c r="K75" s="1">
        <f t="shared" si="1"/>
        <v>2.1375211018908593E-5</v>
      </c>
    </row>
    <row r="76" spans="1:11" x14ac:dyDescent="0.2">
      <c r="A76">
        <v>2.66666667064899E-2</v>
      </c>
      <c r="B76">
        <v>1</v>
      </c>
      <c r="K76" s="1">
        <f t="shared" si="1"/>
        <v>4.9608543883467794E-5</v>
      </c>
    </row>
    <row r="77" spans="1:11" x14ac:dyDescent="0.2">
      <c r="A77">
        <v>4.0000000003072501E-2</v>
      </c>
      <c r="B77">
        <v>1</v>
      </c>
      <c r="K77" s="1">
        <f t="shared" si="1"/>
        <v>3.9564100038652109E-5</v>
      </c>
    </row>
    <row r="78" spans="1:11" x14ac:dyDescent="0.2">
      <c r="A78">
        <v>4.1666640370928397E-2</v>
      </c>
      <c r="B78">
        <v>1</v>
      </c>
      <c r="K78" s="1">
        <f t="shared" si="1"/>
        <v>6.3308125992287632E-5</v>
      </c>
    </row>
    <row r="79" spans="1:11" x14ac:dyDescent="0.2">
      <c r="A79">
        <v>4.1666668217102701E-2</v>
      </c>
      <c r="B79">
        <v>1</v>
      </c>
      <c r="K79" s="1">
        <f t="shared" si="1"/>
        <v>6.3308569117052324E-5</v>
      </c>
    </row>
    <row r="80" spans="1:11" x14ac:dyDescent="0.2">
      <c r="A80">
        <v>2.7500000041141101E-2</v>
      </c>
      <c r="B80">
        <v>1</v>
      </c>
      <c r="K80" s="1">
        <f t="shared" si="1"/>
        <v>3.8564099489027489E-5</v>
      </c>
    </row>
    <row r="81" spans="1:11" x14ac:dyDescent="0.2">
      <c r="A81">
        <v>2.9166666916208499E-2</v>
      </c>
      <c r="B81">
        <v>1</v>
      </c>
      <c r="K81" s="1">
        <f t="shared" si="1"/>
        <v>2.0641875510274363E-5</v>
      </c>
    </row>
    <row r="82" spans="1:11" x14ac:dyDescent="0.2">
      <c r="A82">
        <v>2.5000001019943398E-2</v>
      </c>
      <c r="B82">
        <v>1</v>
      </c>
      <c r="K82" s="1">
        <f t="shared" si="1"/>
        <v>7.5864082232586982E-5</v>
      </c>
    </row>
    <row r="83" spans="1:11" x14ac:dyDescent="0.2">
      <c r="A83">
        <v>2.91666325326457E-2</v>
      </c>
      <c r="B83">
        <v>1</v>
      </c>
      <c r="K83" s="1">
        <f t="shared" si="1"/>
        <v>2.0642187943413399E-5</v>
      </c>
    </row>
    <row r="84" spans="1:11" x14ac:dyDescent="0.2">
      <c r="A84">
        <v>3.0833333332839101E-2</v>
      </c>
      <c r="B84">
        <v>1</v>
      </c>
      <c r="K84" s="1">
        <f t="shared" si="1"/>
        <v>8.2752111139545764E-6</v>
      </c>
    </row>
    <row r="85" spans="1:11" x14ac:dyDescent="0.2">
      <c r="A85">
        <v>3.6666666651094602E-2</v>
      </c>
      <c r="B85">
        <v>1</v>
      </c>
      <c r="K85" s="1">
        <f t="shared" si="1"/>
        <v>8.7418776856949892E-6</v>
      </c>
    </row>
    <row r="86" spans="1:11" x14ac:dyDescent="0.2">
      <c r="A86">
        <v>3.4166666660103401E-2</v>
      </c>
      <c r="B86">
        <v>1</v>
      </c>
      <c r="K86" s="1">
        <f t="shared" si="1"/>
        <v>2.0854443844999784E-7</v>
      </c>
    </row>
    <row r="87" spans="1:11" x14ac:dyDescent="0.2">
      <c r="A87">
        <v>3.3333333325280497E-2</v>
      </c>
      <c r="B87">
        <v>1</v>
      </c>
      <c r="K87" s="1">
        <f t="shared" si="1"/>
        <v>1.4187778384424579E-7</v>
      </c>
    </row>
    <row r="88" spans="1:11" x14ac:dyDescent="0.2">
      <c r="A88">
        <v>3.5833333395884001E-2</v>
      </c>
      <c r="B88">
        <v>1</v>
      </c>
      <c r="K88" s="1">
        <f t="shared" si="1"/>
        <v>4.5085447100762972E-6</v>
      </c>
    </row>
    <row r="89" spans="1:11" x14ac:dyDescent="0.2">
      <c r="A89">
        <v>3.66666666690992E-2</v>
      </c>
      <c r="B89">
        <v>1</v>
      </c>
      <c r="K89" s="1">
        <f t="shared" si="1"/>
        <v>8.7418777921621772E-6</v>
      </c>
    </row>
    <row r="90" spans="1:11" x14ac:dyDescent="0.2">
      <c r="A90">
        <v>3.6666666325608097E-2</v>
      </c>
      <c r="B90">
        <v>1</v>
      </c>
      <c r="K90" s="1">
        <f t="shared" si="1"/>
        <v>8.7418757609849014E-6</v>
      </c>
    </row>
    <row r="91" spans="1:11" x14ac:dyDescent="0.2">
      <c r="A91">
        <v>3.3333334172153298E-2</v>
      </c>
      <c r="B91">
        <v>1</v>
      </c>
      <c r="K91" s="1">
        <f t="shared" si="1"/>
        <v>1.4187714586743921E-7</v>
      </c>
    </row>
    <row r="92" spans="1:11" x14ac:dyDescent="0.2">
      <c r="A92">
        <v>3.2499937487518997E-2</v>
      </c>
      <c r="B92">
        <v>1</v>
      </c>
      <c r="K92" s="1">
        <f t="shared" si="1"/>
        <v>1.4642512841118302E-6</v>
      </c>
    </row>
    <row r="93" spans="1:11" x14ac:dyDescent="0.2">
      <c r="A93">
        <v>4.1666666666650899E-2</v>
      </c>
      <c r="B93">
        <v>1</v>
      </c>
      <c r="K93" s="1">
        <f t="shared" si="1"/>
        <v>6.3308544444193584E-5</v>
      </c>
    </row>
    <row r="94" spans="1:11" x14ac:dyDescent="0.2">
      <c r="A94">
        <v>2.6666666118259099E-2</v>
      </c>
      <c r="B94">
        <v>1</v>
      </c>
      <c r="K94" s="1">
        <f t="shared" si="1"/>
        <v>4.9608552169679307E-5</v>
      </c>
    </row>
    <row r="95" spans="1:11" x14ac:dyDescent="0.2">
      <c r="A95">
        <v>2.6666669619073598E-2</v>
      </c>
      <c r="B95">
        <v>1</v>
      </c>
      <c r="K95" s="1">
        <f t="shared" si="1"/>
        <v>4.9608502854880806E-5</v>
      </c>
    </row>
    <row r="96" spans="1:11" x14ac:dyDescent="0.2">
      <c r="A96">
        <v>3.4166666666758501E-2</v>
      </c>
      <c r="B96">
        <v>1</v>
      </c>
      <c r="K96" s="1">
        <f t="shared" si="1"/>
        <v>2.0854444452832252E-7</v>
      </c>
    </row>
    <row r="97" spans="1:11" x14ac:dyDescent="0.2">
      <c r="A97">
        <v>3.9999999764299299E-2</v>
      </c>
      <c r="B97">
        <v>1</v>
      </c>
      <c r="K97" s="1">
        <f t="shared" si="1"/>
        <v>3.9564097034885277E-5</v>
      </c>
    </row>
    <row r="98" spans="1:11" x14ac:dyDescent="0.2">
      <c r="A98">
        <v>3.3333333292899801E-2</v>
      </c>
      <c r="B98">
        <v>1</v>
      </c>
      <c r="K98" s="1">
        <f t="shared" si="1"/>
        <v>1.4187780823770451E-7</v>
      </c>
    </row>
    <row r="99" spans="1:11" x14ac:dyDescent="0.2">
      <c r="A99">
        <v>3.4166672860347302E-2</v>
      </c>
      <c r="B99">
        <v>1</v>
      </c>
      <c r="K99" s="1">
        <f t="shared" si="1"/>
        <v>2.0855010137778963E-7</v>
      </c>
    </row>
    <row r="100" spans="1:11" x14ac:dyDescent="0.2">
      <c r="A100">
        <v>3.1666666778456101E-2</v>
      </c>
      <c r="B100">
        <v>1</v>
      </c>
      <c r="K100" s="1">
        <f t="shared" si="1"/>
        <v>4.1752106542649555E-6</v>
      </c>
    </row>
    <row r="101" spans="1:11" x14ac:dyDescent="0.2">
      <c r="A101">
        <v>4.2500012807523399E-2</v>
      </c>
      <c r="B101">
        <v>1</v>
      </c>
      <c r="K101" s="1">
        <f t="shared" si="1"/>
        <v>7.7264325156425437E-5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results_power_p42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Terry</dc:creator>
  <cp:lastModifiedBy>Nick Terry</cp:lastModifiedBy>
  <dcterms:created xsi:type="dcterms:W3CDTF">2021-10-08T19:56:44Z</dcterms:created>
  <dcterms:modified xsi:type="dcterms:W3CDTF">2021-10-08T19:56:44Z</dcterms:modified>
</cp:coreProperties>
</file>