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ilsonn\Desktop\"/>
    </mc:Choice>
  </mc:AlternateContent>
  <bookViews>
    <workbookView xWindow="240" yWindow="240" windowWidth="19155" windowHeight="7620"/>
  </bookViews>
  <sheets>
    <sheet name="Queue First Job 2018-09-18" sheetId="26" r:id="rId1"/>
    <sheet name="Core Summary 2018-09-18" sheetId="30" r:id="rId2"/>
    <sheet name="Project Usage 2018-09-18" sheetId="23" r:id="rId3"/>
    <sheet name="Project Stakeholder 2018-09-18" sheetId="31" r:id="rId4"/>
    <sheet name="Project Status 2018-09-18" sheetId="25" r:id="rId5"/>
    <sheet name="Personal Status 2018-09-18" sheetId="24" r:id="rId6"/>
    <sheet name="Storage Summary 2018-09-18" sheetId="34" r:id="rId7"/>
    <sheet name="Storage by Fileset 2018-09-18" sheetId="33" r:id="rId8"/>
    <sheet name="Storage By Org 2018-09-18" sheetId="19" r:id="rId9"/>
    <sheet name="Active Users 2018-09-18" sheetId="18" r:id="rId10"/>
    <sheet name="By Cores CPU 2018-09-18" sheetId="15" r:id="rId11"/>
    <sheet name="Applications CPU 2018-09-18" sheetId="1" r:id="rId12"/>
    <sheet name="User Walltime CPU 2018-09-18" sheetId="4" r:id="rId13"/>
    <sheet name="Org HighLevel CPU 2018-09-18" sheetId="7" r:id="rId14"/>
    <sheet name="Org Breakdown CPU 2018-09-18" sheetId="5" r:id="rId15"/>
    <sheet name="Largest Jobs CPU 2018-09-18" sheetId="6" r:id="rId16"/>
    <sheet name="By Cores GPU 2018-09-18" sheetId="16" r:id="rId17"/>
    <sheet name="Applications GPU 2018-09-18" sheetId="3" r:id="rId18"/>
    <sheet name="User Walltime GPU 2018-09-18" sheetId="10" r:id="rId19"/>
    <sheet name="Org HighLevel GPU 2018-09-18" sheetId="8" r:id="rId20"/>
    <sheet name="Org Breakdown GPU 2018-09-18" sheetId="9" r:id="rId21"/>
    <sheet name="Largest Jobs GPU 2018-09-18" sheetId="11" r:id="rId22"/>
    <sheet name="Cumulative 2018-09" sheetId="35" r:id="rId23"/>
  </sheets>
  <externalReferences>
    <externalReference r:id="rId24"/>
  </externalReferences>
  <calcPr calcId="162913"/>
</workbook>
</file>

<file path=xl/calcChain.xml><?xml version="1.0" encoding="utf-8"?>
<calcChain xmlns="http://schemas.openxmlformats.org/spreadsheetml/2006/main">
  <c r="B6" i="30" l="1"/>
  <c r="B7" i="30"/>
  <c r="B8" i="30"/>
  <c r="B14" i="30"/>
  <c r="B15" i="30"/>
  <c r="B16" i="30"/>
  <c r="F11" i="19" l="1"/>
  <c r="E11" i="19"/>
  <c r="D11" i="19"/>
  <c r="C11" i="19"/>
  <c r="B11" i="19"/>
  <c r="G11" i="19" l="1"/>
  <c r="H9" i="19" s="1"/>
  <c r="H10" i="19" l="1"/>
  <c r="H8" i="19"/>
  <c r="H3" i="19"/>
  <c r="H6" i="19"/>
  <c r="H5" i="19"/>
  <c r="H7" i="19"/>
  <c r="H2" i="19"/>
  <c r="H4" i="19"/>
</calcChain>
</file>

<file path=xl/sharedStrings.xml><?xml version="1.0" encoding="utf-8"?>
<sst xmlns="http://schemas.openxmlformats.org/spreadsheetml/2006/main" count="183" uniqueCount="94">
  <si>
    <t>Rank</t>
  </si>
  <si>
    <t>Application</t>
  </si>
  <si>
    <t>Number of Jobs</t>
  </si>
  <si>
    <t>Number of Users</t>
  </si>
  <si>
    <t>Username</t>
  </si>
  <si>
    <t>cores*walltime(hrs)</t>
  </si>
  <si>
    <t>Name</t>
  </si>
  <si>
    <t>Organization</t>
  </si>
  <si>
    <t>Core Hours</t>
  </si>
  <si>
    <t>Job ID</t>
  </si>
  <si>
    <t>Queue</t>
  </si>
  <si>
    <t>Cores</t>
  </si>
  <si>
    <t>Wall time</t>
  </si>
  <si>
    <t>Wait time</t>
  </si>
  <si>
    <t>NUS</t>
  </si>
  <si>
    <t>NTU</t>
  </si>
  <si>
    <t>A*STAR</t>
  </si>
  <si>
    <t>Median Wait (hrs)</t>
  </si>
  <si>
    <t>Mean Wait (hrs)</t>
  </si>
  <si>
    <t>TOTAL</t>
  </si>
  <si>
    <t>SUTD</t>
  </si>
  <si>
    <t>CREATE</t>
  </si>
  <si>
    <t>Active Users</t>
  </si>
  <si>
    <t>%</t>
  </si>
  <si>
    <t>seq (TB)</t>
  </si>
  <si>
    <t>home (TB)</t>
  </si>
  <si>
    <t>home1 (TB)</t>
  </si>
  <si>
    <t>scratch (TB)</t>
  </si>
  <si>
    <t>secure (TB)</t>
  </si>
  <si>
    <t>Total (TB)</t>
  </si>
  <si>
    <t>Top Application</t>
  </si>
  <si>
    <t>GPUs*walltime(hrs)</t>
  </si>
  <si>
    <t>GPUs</t>
  </si>
  <si>
    <t>GPU Hours</t>
  </si>
  <si>
    <t>Project</t>
  </si>
  <si>
    <t>SMU</t>
  </si>
  <si>
    <t>Industry</t>
  </si>
  <si>
    <t>Storage (GB)</t>
  </si>
  <si>
    <t>Principal Investigator</t>
  </si>
  <si>
    <t>Project Description</t>
  </si>
  <si>
    <t>% Used</t>
  </si>
  <si>
    <t>Grant</t>
  </si>
  <si>
    <t>Avail</t>
  </si>
  <si>
    <t>Pending</t>
  </si>
  <si>
    <t>Used</t>
  </si>
  <si>
    <t>User</t>
  </si>
  <si>
    <t xml:space="preserve">Queue </t>
  </si>
  <si>
    <t xml:space="preserve"> Number of Jobs </t>
  </si>
  <si>
    <t xml:space="preserve"> Active Users </t>
  </si>
  <si>
    <t xml:space="preserve"> Original Queue Time (min) </t>
  </si>
  <si>
    <t xml:space="preserve"> 1st Job Queue Time (min) </t>
  </si>
  <si>
    <t xml:space="preserve"> # 1st Jobs &lt; 10 mins </t>
  </si>
  <si>
    <t xml:space="preserve">% 1st Jobs &lt; 10 mins </t>
  </si>
  <si>
    <t># 2nd Jobs &lt; 120 mins</t>
  </si>
  <si>
    <t>% 2nd Jobs &lt; 120 mins</t>
  </si>
  <si>
    <t>Cores total</t>
  </si>
  <si>
    <t>Cores online</t>
  </si>
  <si>
    <t>Cores available</t>
  </si>
  <si>
    <t>Cores used</t>
  </si>
  <si>
    <t>%used (total)</t>
  </si>
  <si>
    <t>%used (online)</t>
  </si>
  <si>
    <t>%used (available)</t>
  </si>
  <si>
    <t>GPUs total</t>
  </si>
  <si>
    <t>GPUs online</t>
  </si>
  <si>
    <t>GPUs available</t>
  </si>
  <si>
    <t>GPUs used</t>
  </si>
  <si>
    <t>Averages based on sampling node status every hour</t>
  </si>
  <si>
    <t>Available cores are online cores which are not reserved</t>
  </si>
  <si>
    <t>Cores in use on an offlined node are counted as online</t>
  </si>
  <si>
    <t>All CPU cores on GPU node are considered as being used if GPU is being used</t>
  </si>
  <si>
    <t>1</t>
  </si>
  <si>
    <t>2-23</t>
  </si>
  <si>
    <t>24</t>
  </si>
  <si>
    <t>25-96</t>
  </si>
  <si>
    <t>97-240</t>
  </si>
  <si>
    <t>241-960</t>
  </si>
  <si>
    <t>&gt;960</t>
  </si>
  <si>
    <t>2-4</t>
  </si>
  <si>
    <t>5-10</t>
  </si>
  <si>
    <t>11-40</t>
  </si>
  <si>
    <t>&gt;40</t>
  </si>
  <si>
    <t>Fileset</t>
  </si>
  <si>
    <t>Used (GB)</t>
  </si>
  <si>
    <t>Quota (GB)</t>
  </si>
  <si>
    <t>Category</t>
  </si>
  <si>
    <t>NSCC</t>
  </si>
  <si>
    <t>GOV</t>
  </si>
  <si>
    <t>Total</t>
  </si>
  <si>
    <t>Date</t>
  </si>
  <si>
    <t>Cumulative Core Hours (CPU nodes)</t>
  </si>
  <si>
    <t>Cumulative Core Hours (GPU Nodes)</t>
  </si>
  <si>
    <t>Cumulative Core Hours (Total)</t>
  </si>
  <si>
    <t>Industry &amp; Other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</si>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</sst>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,##0.0"/>
    <numFmt numFmtId="165" formatCode="0.0%"/>
    <numFmt numFmtId="166" formatCode="#,##0.0000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000000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</cellStyleXfs>
  <cellXfs count="40">
    <xf numFmtId="0" fontId="0" fillId="0" borderId="0" xfId="0"/>
    <xf numFmtId="164" fontId="0" fillId="0" borderId="0" xfId="0" applyNumberFormat="1"/>
    <xf numFmtId="0" fontId="16" fillId="0" borderId="0" xfId="0" applyFont="1"/>
    <xf numFmtId="164" fontId="16" fillId="0" borderId="0" xfId="0" applyNumberFormat="1" applyFont="1"/>
    <xf numFmtId="3" fontId="16" fillId="0" borderId="0" xfId="0" applyNumberFormat="1" applyFont="1"/>
    <xf numFmtId="3" fontId="0" fillId="0" borderId="0" xfId="0" applyNumberFormat="1"/>
    <xf numFmtId="0" fontId="16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49" fontId="16" fillId="0" borderId="0" xfId="0" applyNumberFormat="1" applyFont="1" applyAlignment="1">
      <alignment horizontal="right"/>
    </xf>
    <xf numFmtId="49" fontId="16" fillId="0" borderId="0" xfId="0" applyNumberFormat="1" applyFont="1" applyAlignment="1">
      <alignment horizontal="left"/>
    </xf>
    <xf numFmtId="49" fontId="0" fillId="0" borderId="0" xfId="0" applyNumberFormat="1" applyAlignment="1">
      <alignment horizontal="left"/>
    </xf>
    <xf numFmtId="49" fontId="16" fillId="0" borderId="0" xfId="0" applyNumberFormat="1" applyFont="1"/>
    <xf numFmtId="0" fontId="0" fillId="0" borderId="13" xfId="0" applyBorder="1"/>
    <xf numFmtId="165" fontId="0" fillId="0" borderId="13" xfId="0" applyNumberFormat="1" applyBorder="1"/>
    <xf numFmtId="0" fontId="16" fillId="0" borderId="13" xfId="0" applyFont="1" applyBorder="1" applyAlignment="1">
      <alignment horizontal="center"/>
    </xf>
    <xf numFmtId="164" fontId="0" fillId="0" borderId="13" xfId="0" applyNumberFormat="1" applyBorder="1"/>
    <xf numFmtId="164" fontId="0" fillId="0" borderId="13" xfId="0" applyNumberFormat="1" applyFill="1" applyBorder="1"/>
    <xf numFmtId="49" fontId="0" fillId="0" borderId="0" xfId="0" applyNumberFormat="1"/>
    <xf numFmtId="14" fontId="0" fillId="0" borderId="0" xfId="0" applyNumberFormat="1"/>
    <xf numFmtId="49" fontId="0" fillId="0" borderId="0" xfId="0" applyNumberFormat="1" applyAlignment="1">
      <alignment horizontal="right"/>
    </xf>
    <xf numFmtId="0" fontId="18" fillId="0" borderId="0" xfId="42" applyFont="1"/>
    <xf numFmtId="4" fontId="0" fillId="0" borderId="0" xfId="0" applyNumberFormat="1"/>
    <xf numFmtId="165" fontId="0" fillId="0" borderId="0" xfId="0" applyNumberFormat="1"/>
    <xf numFmtId="49" fontId="16" fillId="0" borderId="0" xfId="0" applyNumberFormat="1" applyFont="1" applyAlignment="1">
      <alignment vertical="top" wrapText="1"/>
    </xf>
    <xf numFmtId="1" fontId="0" fillId="0" borderId="0" xfId="0" applyNumberFormat="1"/>
    <xf numFmtId="2" fontId="0" fillId="0" borderId="0" xfId="0" applyNumberFormat="1"/>
    <xf numFmtId="10" fontId="0" fillId="0" borderId="0" xfId="0" applyNumberFormat="1"/>
    <xf numFmtId="166" fontId="0" fillId="0" borderId="0" xfId="0" applyNumberFormat="1"/>
    <xf numFmtId="0" fontId="0" fillId="0" borderId="0" xfId="0"/>
    <xf numFmtId="164" fontId="0" fillId="0" borderId="0" xfId="0" applyNumberFormat="1"/>
    <xf numFmtId="3" fontId="0" fillId="0" borderId="0" xfId="0" applyNumberFormat="1"/>
    <xf numFmtId="0" fontId="0" fillId="0" borderId="10" xfId="0" applyBorder="1"/>
    <xf numFmtId="0" fontId="0" fillId="0" borderId="11" xfId="0" applyBorder="1"/>
    <xf numFmtId="0" fontId="0" fillId="0" borderId="0" xfId="0" applyFill="1" applyBorder="1"/>
    <xf numFmtId="0" fontId="0" fillId="0" borderId="0" xfId="0" applyBorder="1"/>
    <xf numFmtId="0" fontId="0" fillId="0" borderId="12" xfId="0" applyBorder="1"/>
    <xf numFmtId="49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387806175390868"/>
          <c:y val="4.6044656805630302E-2"/>
          <c:w val="0.52474812741430577"/>
          <c:h val="0.72330329479134559"/>
        </c:manualLayout>
      </c:layout>
      <c:areaChart>
        <c:grouping val="stacked"/>
        <c:varyColors val="0"/>
        <c:ser>
          <c:idx val="0"/>
          <c:order val="0"/>
          <c:tx>
            <c:strRef>
              <c:f>'Cumulative 2018-09'!$B$1</c:f>
              <c:strCache>
                <c:ptCount val="1"/>
                <c:pt idx="0">
                  <c:v>Cumulative Core Hours (CPU nodes)</c:v>
                </c:pt>
              </c:strCache>
            </c:strRef>
          </c:tx>
          <c:cat>
            <c:numRef>
              <c:f>'Cumulative 2018-09'!$A$2:$A$31</c:f>
              <c:numCache>
                <c:formatCode>m/d/yyyy</c:formatCode>
                <c:ptCount val="30"/>
                <c:pt idx="0">
                  <c:v>42457</c:v>
                </c:pt>
                <c:pt idx="1">
                  <c:v>42538</c:v>
                </c:pt>
                <c:pt idx="2">
                  <c:v>42551</c:v>
                </c:pt>
                <c:pt idx="3">
                  <c:v>42582</c:v>
                </c:pt>
                <c:pt idx="4">
                  <c:v>42613</c:v>
                </c:pt>
                <c:pt idx="5">
                  <c:v>42643</c:v>
                </c:pt>
                <c:pt idx="6">
                  <c:v>42674</c:v>
                </c:pt>
                <c:pt idx="7">
                  <c:v>42704</c:v>
                </c:pt>
                <c:pt idx="8">
                  <c:v>42735</c:v>
                </c:pt>
                <c:pt idx="9">
                  <c:v>42766</c:v>
                </c:pt>
                <c:pt idx="10">
                  <c:v>42794</c:v>
                </c:pt>
                <c:pt idx="11">
                  <c:v>42825</c:v>
                </c:pt>
                <c:pt idx="12">
                  <c:v>42855</c:v>
                </c:pt>
                <c:pt idx="13">
                  <c:v>42886</c:v>
                </c:pt>
                <c:pt idx="14">
                  <c:v>42916</c:v>
                </c:pt>
                <c:pt idx="15">
                  <c:v>42947</c:v>
                </c:pt>
                <c:pt idx="16">
                  <c:v>42978</c:v>
                </c:pt>
                <c:pt idx="17">
                  <c:v>43008</c:v>
                </c:pt>
                <c:pt idx="18">
                  <c:v>43039</c:v>
                </c:pt>
                <c:pt idx="19">
                  <c:v>43069</c:v>
                </c:pt>
                <c:pt idx="20">
                  <c:v>43100</c:v>
                </c:pt>
                <c:pt idx="21">
                  <c:v>43131</c:v>
                </c:pt>
                <c:pt idx="22">
                  <c:v>43159</c:v>
                </c:pt>
                <c:pt idx="23">
                  <c:v>43190</c:v>
                </c:pt>
                <c:pt idx="24">
                  <c:v>43220</c:v>
                </c:pt>
                <c:pt idx="25">
                  <c:v>43251</c:v>
                </c:pt>
                <c:pt idx="26">
                  <c:v>43281</c:v>
                </c:pt>
                <c:pt idx="27">
                  <c:v>43312</c:v>
                </c:pt>
                <c:pt idx="28">
                  <c:v>43343</c:v>
                </c:pt>
                <c:pt idx="29">
                  <c:v>43373</c:v>
                </c:pt>
              </c:numCache>
            </c:numRef>
          </c:cat>
          <c:val>
            <c:numRef>
              <c:f>'Cumulative 2018-09'!$B$2:$B$31</c:f>
              <c:numCache>
                <c:formatCode>#,##0.0</c:formatCode>
                <c:ptCount val="30"/>
                <c:pt idx="0">
                  <c:v>0</c:v>
                </c:pt>
                <c:pt idx="1">
                  <c:v>41515601.188611098</c:v>
                </c:pt>
                <c:pt idx="2">
                  <c:v>43498600.438611098</c:v>
                </c:pt>
                <c:pt idx="3">
                  <c:v>62390934.264722198</c:v>
                </c:pt>
                <c:pt idx="4">
                  <c:v>81475607.481944397</c:v>
                </c:pt>
                <c:pt idx="5">
                  <c:v>92635599.422777802</c:v>
                </c:pt>
                <c:pt idx="6">
                  <c:v>106419986.16944399</c:v>
                </c:pt>
                <c:pt idx="7">
                  <c:v>122841353.38249999</c:v>
                </c:pt>
                <c:pt idx="8">
                  <c:v>138637852.47166699</c:v>
                </c:pt>
                <c:pt idx="9">
                  <c:v>157230950.66666701</c:v>
                </c:pt>
                <c:pt idx="10">
                  <c:v>174764740.83388901</c:v>
                </c:pt>
                <c:pt idx="11">
                  <c:v>192916055.90444401</c:v>
                </c:pt>
                <c:pt idx="12">
                  <c:v>211720916.744167</c:v>
                </c:pt>
                <c:pt idx="13">
                  <c:v>230919864.221111</c:v>
                </c:pt>
                <c:pt idx="14">
                  <c:v>249005189.67611101</c:v>
                </c:pt>
                <c:pt idx="15">
                  <c:v>266936676.198333</c:v>
                </c:pt>
                <c:pt idx="16">
                  <c:v>283593104.57305598</c:v>
                </c:pt>
                <c:pt idx="17">
                  <c:v>300152017.509444</c:v>
                </c:pt>
                <c:pt idx="18">
                  <c:v>315965584.54722202</c:v>
                </c:pt>
                <c:pt idx="19">
                  <c:v>333997098.63277799</c:v>
                </c:pt>
                <c:pt idx="20">
                  <c:v>348846197.60861099</c:v>
                </c:pt>
                <c:pt idx="21">
                  <c:v>364624503.01027799</c:v>
                </c:pt>
                <c:pt idx="22">
                  <c:v>381574647.875278</c:v>
                </c:pt>
                <c:pt idx="23">
                  <c:v>398824226.78027803</c:v>
                </c:pt>
                <c:pt idx="24">
                  <c:v>416307445.14555597</c:v>
                </c:pt>
                <c:pt idx="25">
                  <c:v>434557785.78250003</c:v>
                </c:pt>
                <c:pt idx="26">
                  <c:v>450423475.024167</c:v>
                </c:pt>
                <c:pt idx="27">
                  <c:v>469270269.675556</c:v>
                </c:pt>
                <c:pt idx="28">
                  <c:v>488706241.62138933</c:v>
                </c:pt>
                <c:pt idx="29">
                  <c:v>503869057.607521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4B-49B4-AB45-FDF60374071D}"/>
            </c:ext>
          </c:extLst>
        </c:ser>
        <c:ser>
          <c:idx val="1"/>
          <c:order val="1"/>
          <c:tx>
            <c:strRef>
              <c:f>'Cumulative 2018-09'!$C$1</c:f>
              <c:strCache>
                <c:ptCount val="1"/>
                <c:pt idx="0">
                  <c:v>Cumulative Core Hours (GPU Nodes)</c:v>
                </c:pt>
              </c:strCache>
            </c:strRef>
          </c:tx>
          <c:cat>
            <c:numRef>
              <c:f>'Cumulative 2018-09'!$A$2:$A$31</c:f>
              <c:numCache>
                <c:formatCode>m/d/yyyy</c:formatCode>
                <c:ptCount val="30"/>
                <c:pt idx="0">
                  <c:v>42457</c:v>
                </c:pt>
                <c:pt idx="1">
                  <c:v>42538</c:v>
                </c:pt>
                <c:pt idx="2">
                  <c:v>42551</c:v>
                </c:pt>
                <c:pt idx="3">
                  <c:v>42582</c:v>
                </c:pt>
                <c:pt idx="4">
                  <c:v>42613</c:v>
                </c:pt>
                <c:pt idx="5">
                  <c:v>42643</c:v>
                </c:pt>
                <c:pt idx="6">
                  <c:v>42674</c:v>
                </c:pt>
                <c:pt idx="7">
                  <c:v>42704</c:v>
                </c:pt>
                <c:pt idx="8">
                  <c:v>42735</c:v>
                </c:pt>
                <c:pt idx="9">
                  <c:v>42766</c:v>
                </c:pt>
                <c:pt idx="10">
                  <c:v>42794</c:v>
                </c:pt>
                <c:pt idx="11">
                  <c:v>42825</c:v>
                </c:pt>
                <c:pt idx="12">
                  <c:v>42855</c:v>
                </c:pt>
                <c:pt idx="13">
                  <c:v>42886</c:v>
                </c:pt>
                <c:pt idx="14">
                  <c:v>42916</c:v>
                </c:pt>
                <c:pt idx="15">
                  <c:v>42947</c:v>
                </c:pt>
                <c:pt idx="16">
                  <c:v>42978</c:v>
                </c:pt>
                <c:pt idx="17">
                  <c:v>43008</c:v>
                </c:pt>
                <c:pt idx="18">
                  <c:v>43039</c:v>
                </c:pt>
                <c:pt idx="19">
                  <c:v>43069</c:v>
                </c:pt>
                <c:pt idx="20">
                  <c:v>43100</c:v>
                </c:pt>
                <c:pt idx="21">
                  <c:v>43131</c:v>
                </c:pt>
                <c:pt idx="22">
                  <c:v>43159</c:v>
                </c:pt>
                <c:pt idx="23">
                  <c:v>43190</c:v>
                </c:pt>
                <c:pt idx="24">
                  <c:v>43220</c:v>
                </c:pt>
                <c:pt idx="25">
                  <c:v>43251</c:v>
                </c:pt>
                <c:pt idx="26">
                  <c:v>43281</c:v>
                </c:pt>
                <c:pt idx="27">
                  <c:v>43312</c:v>
                </c:pt>
                <c:pt idx="28">
                  <c:v>43343</c:v>
                </c:pt>
                <c:pt idx="29">
                  <c:v>43373</c:v>
                </c:pt>
              </c:numCache>
            </c:numRef>
          </c:cat>
          <c:val>
            <c:numRef>
              <c:f>'Cumulative 2018-09'!$C$2:$C$31</c:f>
              <c:numCache>
                <c:formatCode>#,##0.0</c:formatCode>
                <c:ptCount val="30"/>
                <c:pt idx="0">
                  <c:v>0</c:v>
                </c:pt>
                <c:pt idx="1">
                  <c:v>4660208.0666666701</c:v>
                </c:pt>
                <c:pt idx="2">
                  <c:v>4805520.4666666696</c:v>
                </c:pt>
                <c:pt idx="3">
                  <c:v>6358490.3399999999</c:v>
                </c:pt>
                <c:pt idx="4">
                  <c:v>8241452.8133333297</c:v>
                </c:pt>
                <c:pt idx="5">
                  <c:v>10736001.206666701</c:v>
                </c:pt>
                <c:pt idx="6">
                  <c:v>12901314.813333301</c:v>
                </c:pt>
                <c:pt idx="7">
                  <c:v>15094269.893333299</c:v>
                </c:pt>
                <c:pt idx="8">
                  <c:v>16949466.5</c:v>
                </c:pt>
                <c:pt idx="9">
                  <c:v>19036381.719999999</c:v>
                </c:pt>
                <c:pt idx="10">
                  <c:v>20859964.006666701</c:v>
                </c:pt>
                <c:pt idx="11">
                  <c:v>22772028.053333301</c:v>
                </c:pt>
                <c:pt idx="12">
                  <c:v>24724853.393333301</c:v>
                </c:pt>
                <c:pt idx="13">
                  <c:v>26808345.413333301</c:v>
                </c:pt>
                <c:pt idx="14">
                  <c:v>28703917.5666667</c:v>
                </c:pt>
                <c:pt idx="15">
                  <c:v>30758431.2266667</c:v>
                </c:pt>
                <c:pt idx="16">
                  <c:v>32609443.153333299</c:v>
                </c:pt>
                <c:pt idx="17">
                  <c:v>34178264.460000001</c:v>
                </c:pt>
                <c:pt idx="18">
                  <c:v>35718879.32</c:v>
                </c:pt>
                <c:pt idx="19">
                  <c:v>37371036.293333299</c:v>
                </c:pt>
                <c:pt idx="20">
                  <c:v>38729788.68</c:v>
                </c:pt>
                <c:pt idx="21">
                  <c:v>40145114.227222197</c:v>
                </c:pt>
                <c:pt idx="22">
                  <c:v>41917944.731944397</c:v>
                </c:pt>
                <c:pt idx="23">
                  <c:v>43499917.205277801</c:v>
                </c:pt>
                <c:pt idx="24">
                  <c:v>45446290.738611102</c:v>
                </c:pt>
                <c:pt idx="25">
                  <c:v>47136106.211944401</c:v>
                </c:pt>
                <c:pt idx="26">
                  <c:v>48215932.985277802</c:v>
                </c:pt>
                <c:pt idx="27">
                  <c:v>49511659.351944402</c:v>
                </c:pt>
                <c:pt idx="28">
                  <c:v>50577905.091944404</c:v>
                </c:pt>
                <c:pt idx="29">
                  <c:v>52039647.698611103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4B-49B4-AB45-FDF6037407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592576"/>
        <c:axId val="113606656"/>
      </c:areaChart>
      <c:dateAx>
        <c:axId val="113592576"/>
        <c:scaling>
          <c:orientation val="minMax"/>
        </c:scaling>
        <c:delete val="0"/>
        <c:axPos val="b"/>
        <c:numFmt formatCode="mmm\ yyyy" sourceLinked="0"/>
        <c:majorTickMark val="out"/>
        <c:minorTickMark val="none"/>
        <c:tickLblPos val="nextTo"/>
        <c:crossAx val="113606656"/>
        <c:crosses val="autoZero"/>
        <c:auto val="1"/>
        <c:lblOffset val="100"/>
        <c:baseTimeUnit val="days"/>
      </c:dateAx>
      <c:valAx>
        <c:axId val="113606656"/>
        <c:scaling>
          <c:orientation val="minMax"/>
        </c:scaling>
        <c:delete val="0"/>
        <c:axPos val="l"/>
        <c:majorGridlines/>
        <c:numFmt formatCode="#,##0.0" sourceLinked="1"/>
        <c:majorTickMark val="out"/>
        <c:minorTickMark val="none"/>
        <c:tickLblPos val="nextTo"/>
        <c:crossAx val="1135925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3845234298983653"/>
          <c:y val="0.37489550297032809"/>
          <c:w val="0.24908659782013229"/>
          <c:h val="0.25020899405934388"/>
        </c:manualLayout>
      </c:layout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963526403859712"/>
          <c:y val="4.926241928152654E-2"/>
          <c:w val="0.59398924648981988"/>
          <c:h val="0.70396675637423956"/>
        </c:manualLayout>
      </c:layout>
      <c:areaChart>
        <c:grouping val="stacked"/>
        <c:varyColors val="0"/>
        <c:ser>
          <c:idx val="0"/>
          <c:order val="0"/>
          <c:tx>
            <c:strRef>
              <c:f>'Cumulative 2018-09'!$H$1</c:f>
              <c:strCache>
                <c:ptCount val="1"/>
                <c:pt idx="0">
                  <c:v>A*STAR</c:v>
                </c:pt>
              </c:strCache>
            </c:strRef>
          </c:tx>
          <c:cat>
            <c:numRef>
              <c:f>'Cumulative 2018-09'!$G$2:$G$31</c:f>
              <c:numCache>
                <c:formatCode>m/d/yyyy</c:formatCode>
                <c:ptCount val="30"/>
                <c:pt idx="0">
                  <c:v>42457</c:v>
                </c:pt>
                <c:pt idx="1">
                  <c:v>42538</c:v>
                </c:pt>
                <c:pt idx="2">
                  <c:v>42551</c:v>
                </c:pt>
                <c:pt idx="3">
                  <c:v>42582</c:v>
                </c:pt>
                <c:pt idx="4">
                  <c:v>42613</c:v>
                </c:pt>
                <c:pt idx="5">
                  <c:v>42643</c:v>
                </c:pt>
                <c:pt idx="6">
                  <c:v>42674</c:v>
                </c:pt>
                <c:pt idx="7">
                  <c:v>42704</c:v>
                </c:pt>
                <c:pt idx="8">
                  <c:v>42735</c:v>
                </c:pt>
                <c:pt idx="9">
                  <c:v>42766</c:v>
                </c:pt>
                <c:pt idx="10">
                  <c:v>42794</c:v>
                </c:pt>
                <c:pt idx="11">
                  <c:v>42825</c:v>
                </c:pt>
                <c:pt idx="12">
                  <c:v>42855</c:v>
                </c:pt>
                <c:pt idx="13">
                  <c:v>42886</c:v>
                </c:pt>
                <c:pt idx="14">
                  <c:v>42916</c:v>
                </c:pt>
                <c:pt idx="15">
                  <c:v>42947</c:v>
                </c:pt>
                <c:pt idx="16">
                  <c:v>42978</c:v>
                </c:pt>
                <c:pt idx="17">
                  <c:v>43008</c:v>
                </c:pt>
                <c:pt idx="18">
                  <c:v>43039</c:v>
                </c:pt>
                <c:pt idx="19">
                  <c:v>43069</c:v>
                </c:pt>
                <c:pt idx="20">
                  <c:v>43100</c:v>
                </c:pt>
                <c:pt idx="21">
                  <c:v>43131</c:v>
                </c:pt>
                <c:pt idx="22">
                  <c:v>43159</c:v>
                </c:pt>
                <c:pt idx="23">
                  <c:v>43190</c:v>
                </c:pt>
                <c:pt idx="24">
                  <c:v>43220</c:v>
                </c:pt>
                <c:pt idx="25">
                  <c:v>43251</c:v>
                </c:pt>
                <c:pt idx="26">
                  <c:v>43281</c:v>
                </c:pt>
                <c:pt idx="27">
                  <c:v>43312</c:v>
                </c:pt>
                <c:pt idx="28">
                  <c:v>43343</c:v>
                </c:pt>
                <c:pt idx="29">
                  <c:v>43373</c:v>
                </c:pt>
              </c:numCache>
            </c:numRef>
          </c:cat>
          <c:val>
            <c:numRef>
              <c:f>'Cumulative 2018-09'!$H$2:$H$31</c:f>
              <c:numCache>
                <c:formatCode>#,##0.0</c:formatCode>
                <c:ptCount val="30"/>
                <c:pt idx="0">
                  <c:v>0</c:v>
                </c:pt>
                <c:pt idx="1">
                  <c:v>24562569.515277799</c:v>
                </c:pt>
                <c:pt idx="2">
                  <c:v>26033013.509166699</c:v>
                </c:pt>
                <c:pt idx="3">
                  <c:v>35247387.720833302</c:v>
                </c:pt>
                <c:pt idx="4">
                  <c:v>42825018.751111098</c:v>
                </c:pt>
                <c:pt idx="5">
                  <c:v>46666274.1297222</c:v>
                </c:pt>
                <c:pt idx="6">
                  <c:v>51249853.161666699</c:v>
                </c:pt>
                <c:pt idx="7">
                  <c:v>57154144.860277802</c:v>
                </c:pt>
                <c:pt idx="8">
                  <c:v>61703314.560555503</c:v>
                </c:pt>
                <c:pt idx="9">
                  <c:v>67549377.876944393</c:v>
                </c:pt>
                <c:pt idx="10">
                  <c:v>71947097.201944396</c:v>
                </c:pt>
                <c:pt idx="11">
                  <c:v>76357104.516388893</c:v>
                </c:pt>
                <c:pt idx="12">
                  <c:v>81375155.1875</c:v>
                </c:pt>
                <c:pt idx="13">
                  <c:v>86161436.9491667</c:v>
                </c:pt>
                <c:pt idx="14">
                  <c:v>91275614.107777804</c:v>
                </c:pt>
                <c:pt idx="15">
                  <c:v>97287676.206944406</c:v>
                </c:pt>
                <c:pt idx="16">
                  <c:v>103347500.76222201</c:v>
                </c:pt>
                <c:pt idx="17">
                  <c:v>109591660.463889</c:v>
                </c:pt>
                <c:pt idx="18">
                  <c:v>114790148.4025</c:v>
                </c:pt>
                <c:pt idx="19">
                  <c:v>121782633.35111099</c:v>
                </c:pt>
                <c:pt idx="20">
                  <c:v>127386474.815833</c:v>
                </c:pt>
                <c:pt idx="21">
                  <c:v>134477576.67833301</c:v>
                </c:pt>
                <c:pt idx="22">
                  <c:v>142794104.42583299</c:v>
                </c:pt>
                <c:pt idx="23">
                  <c:v>150222427.68472201</c:v>
                </c:pt>
                <c:pt idx="24">
                  <c:v>157273143.93583301</c:v>
                </c:pt>
                <c:pt idx="25">
                  <c:v>163186233.11277801</c:v>
                </c:pt>
                <c:pt idx="26">
                  <c:v>169853770.068333</c:v>
                </c:pt>
                <c:pt idx="27">
                  <c:v>179359531.591389</c:v>
                </c:pt>
                <c:pt idx="28">
                  <c:v>187883964.14583343</c:v>
                </c:pt>
                <c:pt idx="29">
                  <c:v>194280827.72224301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2A-4019-B390-FEC487DD91F1}"/>
            </c:ext>
          </c:extLst>
        </c:ser>
        <c:ser>
          <c:idx val="1"/>
          <c:order val="1"/>
          <c:tx>
            <c:strRef>
              <c:f>'Cumulative 2018-09'!$I$1</c:f>
              <c:strCache>
                <c:ptCount val="1"/>
                <c:pt idx="0">
                  <c:v>NUS</c:v>
                </c:pt>
              </c:strCache>
            </c:strRef>
          </c:tx>
          <c:cat>
            <c:numRef>
              <c:f>'Cumulative 2018-09'!$G$2:$G$31</c:f>
              <c:numCache>
                <c:formatCode>m/d/yyyy</c:formatCode>
                <c:ptCount val="30"/>
                <c:pt idx="0">
                  <c:v>42457</c:v>
                </c:pt>
                <c:pt idx="1">
                  <c:v>42538</c:v>
                </c:pt>
                <c:pt idx="2">
                  <c:v>42551</c:v>
                </c:pt>
                <c:pt idx="3">
                  <c:v>42582</c:v>
                </c:pt>
                <c:pt idx="4">
                  <c:v>42613</c:v>
                </c:pt>
                <c:pt idx="5">
                  <c:v>42643</c:v>
                </c:pt>
                <c:pt idx="6">
                  <c:v>42674</c:v>
                </c:pt>
                <c:pt idx="7">
                  <c:v>42704</c:v>
                </c:pt>
                <c:pt idx="8">
                  <c:v>42735</c:v>
                </c:pt>
                <c:pt idx="9">
                  <c:v>42766</c:v>
                </c:pt>
                <c:pt idx="10">
                  <c:v>42794</c:v>
                </c:pt>
                <c:pt idx="11">
                  <c:v>42825</c:v>
                </c:pt>
                <c:pt idx="12">
                  <c:v>42855</c:v>
                </c:pt>
                <c:pt idx="13">
                  <c:v>42886</c:v>
                </c:pt>
                <c:pt idx="14">
                  <c:v>42916</c:v>
                </c:pt>
                <c:pt idx="15">
                  <c:v>42947</c:v>
                </c:pt>
                <c:pt idx="16">
                  <c:v>42978</c:v>
                </c:pt>
                <c:pt idx="17">
                  <c:v>43008</c:v>
                </c:pt>
                <c:pt idx="18">
                  <c:v>43039</c:v>
                </c:pt>
                <c:pt idx="19">
                  <c:v>43069</c:v>
                </c:pt>
                <c:pt idx="20">
                  <c:v>43100</c:v>
                </c:pt>
                <c:pt idx="21">
                  <c:v>43131</c:v>
                </c:pt>
                <c:pt idx="22">
                  <c:v>43159</c:v>
                </c:pt>
                <c:pt idx="23">
                  <c:v>43190</c:v>
                </c:pt>
                <c:pt idx="24">
                  <c:v>43220</c:v>
                </c:pt>
                <c:pt idx="25">
                  <c:v>43251</c:v>
                </c:pt>
                <c:pt idx="26">
                  <c:v>43281</c:v>
                </c:pt>
                <c:pt idx="27">
                  <c:v>43312</c:v>
                </c:pt>
                <c:pt idx="28">
                  <c:v>43343</c:v>
                </c:pt>
                <c:pt idx="29">
                  <c:v>43373</c:v>
                </c:pt>
              </c:numCache>
            </c:numRef>
          </c:cat>
          <c:val>
            <c:numRef>
              <c:f>'Cumulative 2018-09'!$I$2:$I$31</c:f>
              <c:numCache>
                <c:formatCode>#,##0.0</c:formatCode>
                <c:ptCount val="30"/>
                <c:pt idx="0">
                  <c:v>0</c:v>
                </c:pt>
                <c:pt idx="1">
                  <c:v>11228948.621111101</c:v>
                </c:pt>
                <c:pt idx="2">
                  <c:v>11331993.7555556</c:v>
                </c:pt>
                <c:pt idx="3">
                  <c:v>16744875.6163889</c:v>
                </c:pt>
                <c:pt idx="4">
                  <c:v>23370843.7341667</c:v>
                </c:pt>
                <c:pt idx="5">
                  <c:v>27266987.3172222</c:v>
                </c:pt>
                <c:pt idx="6">
                  <c:v>34068271.007222198</c:v>
                </c:pt>
                <c:pt idx="7">
                  <c:v>39740736.366388902</c:v>
                </c:pt>
                <c:pt idx="8">
                  <c:v>46925795.598611102</c:v>
                </c:pt>
                <c:pt idx="9">
                  <c:v>55768722.152777798</c:v>
                </c:pt>
                <c:pt idx="10">
                  <c:v>62004571.033611096</c:v>
                </c:pt>
                <c:pt idx="11">
                  <c:v>67740808.998611093</c:v>
                </c:pt>
                <c:pt idx="12">
                  <c:v>74111826.151944295</c:v>
                </c:pt>
                <c:pt idx="13">
                  <c:v>80462450.331666604</c:v>
                </c:pt>
                <c:pt idx="14">
                  <c:v>87141287.7444444</c:v>
                </c:pt>
                <c:pt idx="15">
                  <c:v>94531390.963055506</c:v>
                </c:pt>
                <c:pt idx="16">
                  <c:v>100799107.66722199</c:v>
                </c:pt>
                <c:pt idx="17">
                  <c:v>107399896.805555</c:v>
                </c:pt>
                <c:pt idx="18">
                  <c:v>113964339.644722</c:v>
                </c:pt>
                <c:pt idx="19">
                  <c:v>119955238.375833</c:v>
                </c:pt>
                <c:pt idx="20">
                  <c:v>125851241.096111</c:v>
                </c:pt>
                <c:pt idx="21">
                  <c:v>131696426.081389</c:v>
                </c:pt>
                <c:pt idx="22">
                  <c:v>138146044.161111</c:v>
                </c:pt>
                <c:pt idx="23">
                  <c:v>145921210.45444399</c:v>
                </c:pt>
                <c:pt idx="24">
                  <c:v>153957364.223611</c:v>
                </c:pt>
                <c:pt idx="25">
                  <c:v>163148270.90916699</c:v>
                </c:pt>
                <c:pt idx="26">
                  <c:v>169781806.67222199</c:v>
                </c:pt>
                <c:pt idx="27">
                  <c:v>176869249.916944</c:v>
                </c:pt>
                <c:pt idx="28">
                  <c:v>185464750.9841662</c:v>
                </c:pt>
                <c:pt idx="29">
                  <c:v>191644649.90083301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2A-4019-B390-FEC487DD91F1}"/>
            </c:ext>
          </c:extLst>
        </c:ser>
        <c:ser>
          <c:idx val="2"/>
          <c:order val="2"/>
          <c:tx>
            <c:strRef>
              <c:f>'Cumulative 2018-09'!$J$1</c:f>
              <c:strCache>
                <c:ptCount val="1"/>
                <c:pt idx="0">
                  <c:v>NTU</c:v>
                </c:pt>
              </c:strCache>
            </c:strRef>
          </c:tx>
          <c:cat>
            <c:numRef>
              <c:f>'Cumulative 2018-09'!$G$2:$G$31</c:f>
              <c:numCache>
                <c:formatCode>m/d/yyyy</c:formatCode>
                <c:ptCount val="30"/>
                <c:pt idx="0">
                  <c:v>42457</c:v>
                </c:pt>
                <c:pt idx="1">
                  <c:v>42538</c:v>
                </c:pt>
                <c:pt idx="2">
                  <c:v>42551</c:v>
                </c:pt>
                <c:pt idx="3">
                  <c:v>42582</c:v>
                </c:pt>
                <c:pt idx="4">
                  <c:v>42613</c:v>
                </c:pt>
                <c:pt idx="5">
                  <c:v>42643</c:v>
                </c:pt>
                <c:pt idx="6">
                  <c:v>42674</c:v>
                </c:pt>
                <c:pt idx="7">
                  <c:v>42704</c:v>
                </c:pt>
                <c:pt idx="8">
                  <c:v>42735</c:v>
                </c:pt>
                <c:pt idx="9">
                  <c:v>42766</c:v>
                </c:pt>
                <c:pt idx="10">
                  <c:v>42794</c:v>
                </c:pt>
                <c:pt idx="11">
                  <c:v>42825</c:v>
                </c:pt>
                <c:pt idx="12">
                  <c:v>42855</c:v>
                </c:pt>
                <c:pt idx="13">
                  <c:v>42886</c:v>
                </c:pt>
                <c:pt idx="14">
                  <c:v>42916</c:v>
                </c:pt>
                <c:pt idx="15">
                  <c:v>42947</c:v>
                </c:pt>
                <c:pt idx="16">
                  <c:v>42978</c:v>
                </c:pt>
                <c:pt idx="17">
                  <c:v>43008</c:v>
                </c:pt>
                <c:pt idx="18">
                  <c:v>43039</c:v>
                </c:pt>
                <c:pt idx="19">
                  <c:v>43069</c:v>
                </c:pt>
                <c:pt idx="20">
                  <c:v>43100</c:v>
                </c:pt>
                <c:pt idx="21">
                  <c:v>43131</c:v>
                </c:pt>
                <c:pt idx="22">
                  <c:v>43159</c:v>
                </c:pt>
                <c:pt idx="23">
                  <c:v>43190</c:v>
                </c:pt>
                <c:pt idx="24">
                  <c:v>43220</c:v>
                </c:pt>
                <c:pt idx="25">
                  <c:v>43251</c:v>
                </c:pt>
                <c:pt idx="26">
                  <c:v>43281</c:v>
                </c:pt>
                <c:pt idx="27">
                  <c:v>43312</c:v>
                </c:pt>
                <c:pt idx="28">
                  <c:v>43343</c:v>
                </c:pt>
                <c:pt idx="29">
                  <c:v>43373</c:v>
                </c:pt>
              </c:numCache>
            </c:numRef>
          </c:cat>
          <c:val>
            <c:numRef>
              <c:f>'Cumulative 2018-09'!$J$2:$J$31</c:f>
              <c:numCache>
                <c:formatCode>#,##0.0</c:formatCode>
                <c:ptCount val="30"/>
                <c:pt idx="0">
                  <c:v>0</c:v>
                </c:pt>
                <c:pt idx="1">
                  <c:v>7310084.4550000001</c:v>
                </c:pt>
                <c:pt idx="2">
                  <c:v>7746208.3372222204</c:v>
                </c:pt>
                <c:pt idx="3">
                  <c:v>12579036.4344444</c:v>
                </c:pt>
                <c:pt idx="4">
                  <c:v>17946711.326388899</c:v>
                </c:pt>
                <c:pt idx="5">
                  <c:v>20640594.2938889</c:v>
                </c:pt>
                <c:pt idx="6">
                  <c:v>24174804.7658333</c:v>
                </c:pt>
                <c:pt idx="7">
                  <c:v>29212454.633055601</c:v>
                </c:pt>
                <c:pt idx="8">
                  <c:v>34400492.978888899</c:v>
                </c:pt>
                <c:pt idx="9">
                  <c:v>39697985.619166702</c:v>
                </c:pt>
                <c:pt idx="10">
                  <c:v>47850468.612222202</c:v>
                </c:pt>
                <c:pt idx="11">
                  <c:v>56683705.698611103</c:v>
                </c:pt>
                <c:pt idx="12">
                  <c:v>64764006.681111097</c:v>
                </c:pt>
                <c:pt idx="13">
                  <c:v>74105917.465833396</c:v>
                </c:pt>
                <c:pt idx="14">
                  <c:v>81629134.457777798</c:v>
                </c:pt>
                <c:pt idx="15">
                  <c:v>87135446.443611205</c:v>
                </c:pt>
                <c:pt idx="16">
                  <c:v>91598582.373611197</c:v>
                </c:pt>
                <c:pt idx="17">
                  <c:v>94740092.928055599</c:v>
                </c:pt>
                <c:pt idx="18">
                  <c:v>99203029.090833396</c:v>
                </c:pt>
                <c:pt idx="19">
                  <c:v>103673356.33499999</c:v>
                </c:pt>
                <c:pt idx="20">
                  <c:v>107563684.542778</c:v>
                </c:pt>
                <c:pt idx="21">
                  <c:v>111098146.941945</c:v>
                </c:pt>
                <c:pt idx="22">
                  <c:v>113915163.38</c:v>
                </c:pt>
                <c:pt idx="23">
                  <c:v>116192065.97972199</c:v>
                </c:pt>
                <c:pt idx="24">
                  <c:v>118968182.76444501</c:v>
                </c:pt>
                <c:pt idx="25">
                  <c:v>121669606.1925</c:v>
                </c:pt>
                <c:pt idx="26">
                  <c:v>123969022.83611099</c:v>
                </c:pt>
                <c:pt idx="27">
                  <c:v>125884336.710833</c:v>
                </c:pt>
                <c:pt idx="28">
                  <c:v>128260702.37666632</c:v>
                </c:pt>
                <c:pt idx="29">
                  <c:v>130808713.873889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2A-4019-B390-FEC487DD91F1}"/>
            </c:ext>
          </c:extLst>
        </c:ser>
        <c:ser>
          <c:idx val="4"/>
          <c:order val="3"/>
          <c:tx>
            <c:strRef>
              <c:f>'Cumulative 2018-09'!$K$1</c:f>
              <c:strCache>
                <c:ptCount val="1"/>
                <c:pt idx="0">
                  <c:v>CREATE</c:v>
                </c:pt>
              </c:strCache>
            </c:strRef>
          </c:tx>
          <c:spPr>
            <a:ln w="25400">
              <a:noFill/>
            </a:ln>
          </c:spPr>
          <c:cat>
            <c:numRef>
              <c:f>'Cumulative 2018-09'!$G$2:$G$31</c:f>
              <c:numCache>
                <c:formatCode>m/d/yyyy</c:formatCode>
                <c:ptCount val="30"/>
                <c:pt idx="0">
                  <c:v>42457</c:v>
                </c:pt>
                <c:pt idx="1">
                  <c:v>42538</c:v>
                </c:pt>
                <c:pt idx="2">
                  <c:v>42551</c:v>
                </c:pt>
                <c:pt idx="3">
                  <c:v>42582</c:v>
                </c:pt>
                <c:pt idx="4">
                  <c:v>42613</c:v>
                </c:pt>
                <c:pt idx="5">
                  <c:v>42643</c:v>
                </c:pt>
                <c:pt idx="6">
                  <c:v>42674</c:v>
                </c:pt>
                <c:pt idx="7">
                  <c:v>42704</c:v>
                </c:pt>
                <c:pt idx="8">
                  <c:v>42735</c:v>
                </c:pt>
                <c:pt idx="9">
                  <c:v>42766</c:v>
                </c:pt>
                <c:pt idx="10">
                  <c:v>42794</c:v>
                </c:pt>
                <c:pt idx="11">
                  <c:v>42825</c:v>
                </c:pt>
                <c:pt idx="12">
                  <c:v>42855</c:v>
                </c:pt>
                <c:pt idx="13">
                  <c:v>42886</c:v>
                </c:pt>
                <c:pt idx="14">
                  <c:v>42916</c:v>
                </c:pt>
                <c:pt idx="15">
                  <c:v>42947</c:v>
                </c:pt>
                <c:pt idx="16">
                  <c:v>42978</c:v>
                </c:pt>
                <c:pt idx="17">
                  <c:v>43008</c:v>
                </c:pt>
                <c:pt idx="18">
                  <c:v>43039</c:v>
                </c:pt>
                <c:pt idx="19">
                  <c:v>43069</c:v>
                </c:pt>
                <c:pt idx="20">
                  <c:v>43100</c:v>
                </c:pt>
                <c:pt idx="21">
                  <c:v>43131</c:v>
                </c:pt>
                <c:pt idx="22">
                  <c:v>43159</c:v>
                </c:pt>
                <c:pt idx="23">
                  <c:v>43190</c:v>
                </c:pt>
                <c:pt idx="24">
                  <c:v>43220</c:v>
                </c:pt>
                <c:pt idx="25">
                  <c:v>43251</c:v>
                </c:pt>
                <c:pt idx="26">
                  <c:v>43281</c:v>
                </c:pt>
                <c:pt idx="27">
                  <c:v>43312</c:v>
                </c:pt>
                <c:pt idx="28">
                  <c:v>43343</c:v>
                </c:pt>
                <c:pt idx="29">
                  <c:v>43373</c:v>
                </c:pt>
              </c:numCache>
            </c:numRef>
          </c:cat>
          <c:val>
            <c:numRef>
              <c:f>'Cumulative 2018-09'!$K$2:$K$31</c:f>
              <c:numCache>
                <c:formatCode>#,##0.0</c:formatCode>
                <c:ptCount val="30"/>
                <c:pt idx="0">
                  <c:v>0</c:v>
                </c:pt>
                <c:pt idx="1">
                  <c:v>1537410.0674999999</c:v>
                </c:pt>
                <c:pt idx="2">
                  <c:v>1574657.4275</c:v>
                </c:pt>
                <c:pt idx="3">
                  <c:v>2415334.6847222201</c:v>
                </c:pt>
                <c:pt idx="4">
                  <c:v>3662462.9030555598</c:v>
                </c:pt>
                <c:pt idx="5">
                  <c:v>4880822.5555555597</c:v>
                </c:pt>
                <c:pt idx="6">
                  <c:v>5552614.5863888897</c:v>
                </c:pt>
                <c:pt idx="7">
                  <c:v>7232936.4583333302</c:v>
                </c:pt>
                <c:pt idx="8">
                  <c:v>7695489.9961111099</c:v>
                </c:pt>
                <c:pt idx="9">
                  <c:v>7789645.5427777804</c:v>
                </c:pt>
                <c:pt idx="10">
                  <c:v>7905387.9894444402</c:v>
                </c:pt>
                <c:pt idx="11">
                  <c:v>8194858.1861111103</c:v>
                </c:pt>
                <c:pt idx="12">
                  <c:v>8472312.8783333302</c:v>
                </c:pt>
                <c:pt idx="13">
                  <c:v>8699092.5716666691</c:v>
                </c:pt>
                <c:pt idx="14">
                  <c:v>8741999.3183333296</c:v>
                </c:pt>
                <c:pt idx="15">
                  <c:v>9206129.6316666696</c:v>
                </c:pt>
                <c:pt idx="16">
                  <c:v>9752514.4116666708</c:v>
                </c:pt>
                <c:pt idx="17">
                  <c:v>10793443.284166699</c:v>
                </c:pt>
                <c:pt idx="18">
                  <c:v>11056978.467222201</c:v>
                </c:pt>
                <c:pt idx="19">
                  <c:v>12288510.884722199</c:v>
                </c:pt>
                <c:pt idx="20">
                  <c:v>12709121.3647222</c:v>
                </c:pt>
                <c:pt idx="21">
                  <c:v>12822636.038055601</c:v>
                </c:pt>
                <c:pt idx="22">
                  <c:v>13019589.838055599</c:v>
                </c:pt>
                <c:pt idx="23">
                  <c:v>13232770.5391667</c:v>
                </c:pt>
                <c:pt idx="24">
                  <c:v>13427362.826388899</c:v>
                </c:pt>
                <c:pt idx="25">
                  <c:v>13988384.3458333</c:v>
                </c:pt>
                <c:pt idx="26">
                  <c:v>14299679.685000001</c:v>
                </c:pt>
                <c:pt idx="27">
                  <c:v>14393674.0033333</c:v>
                </c:pt>
                <c:pt idx="28">
                  <c:v>14524236.5233333</c:v>
                </c:pt>
                <c:pt idx="29">
                  <c:v>14731818.5133333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42A-4019-B390-FEC487DD91F1}"/>
            </c:ext>
          </c:extLst>
        </c:ser>
        <c:ser>
          <c:idx val="3"/>
          <c:order val="4"/>
          <c:tx>
            <c:strRef>
              <c:f>'Cumulative 2018-09'!$L$1</c:f>
              <c:strCache>
                <c:ptCount val="1"/>
                <c:pt idx="0">
                  <c:v>Industry &amp; Other</c:v>
                </c:pt>
              </c:strCache>
            </c:strRef>
          </c:tx>
          <c:cat>
            <c:numRef>
              <c:f>'Cumulative 2018-09'!$G$2:$G$31</c:f>
              <c:numCache>
                <c:formatCode>m/d/yyyy</c:formatCode>
                <c:ptCount val="30"/>
                <c:pt idx="0">
                  <c:v>42457</c:v>
                </c:pt>
                <c:pt idx="1">
                  <c:v>42538</c:v>
                </c:pt>
                <c:pt idx="2">
                  <c:v>42551</c:v>
                </c:pt>
                <c:pt idx="3">
                  <c:v>42582</c:v>
                </c:pt>
                <c:pt idx="4">
                  <c:v>42613</c:v>
                </c:pt>
                <c:pt idx="5">
                  <c:v>42643</c:v>
                </c:pt>
                <c:pt idx="6">
                  <c:v>42674</c:v>
                </c:pt>
                <c:pt idx="7">
                  <c:v>42704</c:v>
                </c:pt>
                <c:pt idx="8">
                  <c:v>42735</c:v>
                </c:pt>
                <c:pt idx="9">
                  <c:v>42766</c:v>
                </c:pt>
                <c:pt idx="10">
                  <c:v>42794</c:v>
                </c:pt>
                <c:pt idx="11">
                  <c:v>42825</c:v>
                </c:pt>
                <c:pt idx="12">
                  <c:v>42855</c:v>
                </c:pt>
                <c:pt idx="13">
                  <c:v>42886</c:v>
                </c:pt>
                <c:pt idx="14">
                  <c:v>42916</c:v>
                </c:pt>
                <c:pt idx="15">
                  <c:v>42947</c:v>
                </c:pt>
                <c:pt idx="16">
                  <c:v>42978</c:v>
                </c:pt>
                <c:pt idx="17">
                  <c:v>43008</c:v>
                </c:pt>
                <c:pt idx="18">
                  <c:v>43039</c:v>
                </c:pt>
                <c:pt idx="19">
                  <c:v>43069</c:v>
                </c:pt>
                <c:pt idx="20">
                  <c:v>43100</c:v>
                </c:pt>
                <c:pt idx="21">
                  <c:v>43131</c:v>
                </c:pt>
                <c:pt idx="22">
                  <c:v>43159</c:v>
                </c:pt>
                <c:pt idx="23">
                  <c:v>43190</c:v>
                </c:pt>
                <c:pt idx="24">
                  <c:v>43220</c:v>
                </c:pt>
                <c:pt idx="25">
                  <c:v>43251</c:v>
                </c:pt>
                <c:pt idx="26">
                  <c:v>43281</c:v>
                </c:pt>
                <c:pt idx="27">
                  <c:v>43312</c:v>
                </c:pt>
                <c:pt idx="28">
                  <c:v>43343</c:v>
                </c:pt>
                <c:pt idx="29">
                  <c:v>43373</c:v>
                </c:pt>
              </c:numCache>
            </c:numRef>
          </c:cat>
          <c:val>
            <c:numRef>
              <c:f>'Cumulative 2018-09'!$L$2:$L$31</c:f>
              <c:numCache>
                <c:formatCode>#,##0.0</c:formatCode>
                <c:ptCount val="30"/>
                <c:pt idx="0">
                  <c:v>0</c:v>
                </c:pt>
                <c:pt idx="1">
                  <c:v>1536796.5963900001</c:v>
                </c:pt>
                <c:pt idx="2">
                  <c:v>1618247.87583</c:v>
                </c:pt>
                <c:pt idx="3">
                  <c:v>1762790.14833</c:v>
                </c:pt>
                <c:pt idx="4">
                  <c:v>1912023.5805599999</c:v>
                </c:pt>
                <c:pt idx="5">
                  <c:v>3916922.3330600001</c:v>
                </c:pt>
                <c:pt idx="6">
                  <c:v>4275757.4616700001</c:v>
                </c:pt>
                <c:pt idx="7">
                  <c:v>4595350.9577799998</c:v>
                </c:pt>
                <c:pt idx="8">
                  <c:v>4862225.8375000004</c:v>
                </c:pt>
                <c:pt idx="9">
                  <c:v>5461601.1950000003</c:v>
                </c:pt>
                <c:pt idx="10">
                  <c:v>5917180.0033299997</c:v>
                </c:pt>
                <c:pt idx="11">
                  <c:v>6711606.5580599997</c:v>
                </c:pt>
                <c:pt idx="12">
                  <c:v>7722469.2386100003</c:v>
                </c:pt>
                <c:pt idx="13">
                  <c:v>8299312.31611</c:v>
                </c:pt>
                <c:pt idx="14">
                  <c:v>8921071.6144399997</c:v>
                </c:pt>
                <c:pt idx="15">
                  <c:v>9534464.1797199994</c:v>
                </c:pt>
                <c:pt idx="16">
                  <c:v>10704842.511670001</c:v>
                </c:pt>
                <c:pt idx="17">
                  <c:v>11805188.487779999</c:v>
                </c:pt>
                <c:pt idx="18">
                  <c:v>12669968.261940001</c:v>
                </c:pt>
                <c:pt idx="19">
                  <c:v>13668395.97944</c:v>
                </c:pt>
                <c:pt idx="20">
                  <c:v>14065464.46917</c:v>
                </c:pt>
                <c:pt idx="21">
                  <c:v>14674831.497780001</c:v>
                </c:pt>
                <c:pt idx="22">
                  <c:v>15617690.80222</c:v>
                </c:pt>
                <c:pt idx="23">
                  <c:v>16755669.327500001</c:v>
                </c:pt>
                <c:pt idx="24">
                  <c:v>18127682.133889999</c:v>
                </c:pt>
                <c:pt idx="25">
                  <c:v>19701397.434166599</c:v>
                </c:pt>
                <c:pt idx="26">
                  <c:v>20735128.747779999</c:v>
                </c:pt>
                <c:pt idx="27">
                  <c:v>22275136.805</c:v>
                </c:pt>
                <c:pt idx="28">
                  <c:v>23150492.68333447</c:v>
                </c:pt>
                <c:pt idx="29">
                  <c:v>24442695.29583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42A-4019-B390-FEC487DD91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104960"/>
        <c:axId val="114106752"/>
      </c:areaChart>
      <c:dateAx>
        <c:axId val="114104960"/>
        <c:scaling>
          <c:orientation val="minMax"/>
        </c:scaling>
        <c:delete val="0"/>
        <c:axPos val="b"/>
        <c:numFmt formatCode="mmm\ yyyy" sourceLinked="0"/>
        <c:majorTickMark val="out"/>
        <c:minorTickMark val="none"/>
        <c:tickLblPos val="nextTo"/>
        <c:crossAx val="114106752"/>
        <c:crosses val="autoZero"/>
        <c:auto val="1"/>
        <c:lblOffset val="100"/>
        <c:baseTimeUnit val="days"/>
      </c:dateAx>
      <c:valAx>
        <c:axId val="114106752"/>
        <c:scaling>
          <c:orientation val="minMax"/>
        </c:scaling>
        <c:delete val="0"/>
        <c:axPos val="l"/>
        <c:majorGridlines/>
        <c:numFmt formatCode="#,##0.0" sourceLinked="1"/>
        <c:majorTickMark val="out"/>
        <c:minorTickMark val="none"/>
        <c:tickLblPos val="nextTo"/>
        <c:crossAx val="114104960"/>
        <c:crosses val="autoZero"/>
        <c:crossBetween val="midCat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371474</xdr:colOff>
      <xdr:row>33</xdr:row>
      <xdr:rowOff>109536</xdr:rowOff>
    </xdr:from>
    <xdr:to>
      <xdr:col>5</xdr:col>
      <xdr:colOff>1066800</xdr:colOff>
      <xdr:row>50</xdr:row>
      <xdr:rowOff>171450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733425</xdr:colOff>
      <xdr:row>33</xdr:row>
      <xdr:rowOff>119062</xdr:rowOff>
    </xdr:from>
    <xdr:to>
      <xdr:col>12</xdr:col>
      <xdr:colOff>38100</xdr:colOff>
      <xdr:row>50</xdr:row>
      <xdr:rowOff>28575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rchive/access/nscc/2018/10/01/application_usage-20180901-2018093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ueue First Job 2018-09"/>
      <sheetName val="Core Summary 2018-09"/>
      <sheetName val="Project Usage 2018-09"/>
      <sheetName val="Project Stakeholder 2018-09"/>
      <sheetName val="Project Status 2018-09"/>
      <sheetName val="Personal Status 2018-09"/>
      <sheetName val="Storage Summary 2018-09"/>
      <sheetName val="Storage by Fileset 2018-09"/>
      <sheetName val="Storage By Org 2018-09"/>
      <sheetName val="Active Users 2018-09"/>
      <sheetName val="By Cores CPU 2018-09"/>
      <sheetName val="Applications CPU 2018-09"/>
      <sheetName val="User Walltime CPU 2018-09"/>
      <sheetName val="Org HighLevel CPU 2018-09"/>
      <sheetName val="Org Breakdown CPU 2018-09"/>
      <sheetName val="Largest Jobs CPU 2018-09"/>
      <sheetName val="By Cores GPU 2018-09"/>
      <sheetName val="Applications GPU 2018-09"/>
      <sheetName val="User Walltime GPU 2018-09"/>
      <sheetName val="Org HighLevel GPU 2018-09"/>
      <sheetName val="Org Breakdown GPU 2018-09"/>
      <sheetName val="Largest Jobs GPU 2018-09"/>
      <sheetName val="Cumulative 2018-09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>
        <row r="1">
          <cell r="B1" t="str">
            <v>Cumulative Core Hours (CPU nodes)</v>
          </cell>
          <cell r="C1" t="str">
            <v>Cumulative Core Hours (GPU Nodes)</v>
          </cell>
          <cell r="H1" t="str">
            <v>A*STAR</v>
          </cell>
          <cell r="I1" t="str">
            <v>NUS</v>
          </cell>
          <cell r="J1" t="str">
            <v>NTU</v>
          </cell>
          <cell r="K1" t="str">
            <v>CREATE</v>
          </cell>
          <cell r="L1" t="str">
            <v>Industry &amp; Other</v>
          </cell>
        </row>
        <row r="2">
          <cell r="A2">
            <v>42457</v>
          </cell>
          <cell r="B2">
            <v>0</v>
          </cell>
          <cell r="C2">
            <v>0</v>
          </cell>
          <cell r="G2">
            <v>42457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</row>
        <row r="3">
          <cell r="A3">
            <v>42538</v>
          </cell>
          <cell r="B3">
            <v>41515601.188611098</v>
          </cell>
          <cell r="C3">
            <v>4660208.0666666701</v>
          </cell>
          <cell r="G3">
            <v>42538</v>
          </cell>
          <cell r="H3">
            <v>24562569.515277799</v>
          </cell>
          <cell r="I3">
            <v>11228948.621111101</v>
          </cell>
          <cell r="J3">
            <v>7310084.4550000001</v>
          </cell>
          <cell r="K3">
            <v>1537410.0674999999</v>
          </cell>
          <cell r="L3">
            <v>1536796.5963900001</v>
          </cell>
        </row>
        <row r="4">
          <cell r="A4">
            <v>42551</v>
          </cell>
          <cell r="B4">
            <v>43498600.438611098</v>
          </cell>
          <cell r="C4">
            <v>4805520.4666666696</v>
          </cell>
          <cell r="G4">
            <v>42551</v>
          </cell>
          <cell r="H4">
            <v>26033013.509166699</v>
          </cell>
          <cell r="I4">
            <v>11331993.7555556</v>
          </cell>
          <cell r="J4">
            <v>7746208.3372222204</v>
          </cell>
          <cell r="K4">
            <v>1574657.4275</v>
          </cell>
          <cell r="L4">
            <v>1618247.87583</v>
          </cell>
        </row>
        <row r="5">
          <cell r="A5">
            <v>42582</v>
          </cell>
          <cell r="B5">
            <v>62390934.264722198</v>
          </cell>
          <cell r="C5">
            <v>6358490.3399999999</v>
          </cell>
          <cell r="G5">
            <v>42582</v>
          </cell>
          <cell r="H5">
            <v>35247387.720833302</v>
          </cell>
          <cell r="I5">
            <v>16744875.6163889</v>
          </cell>
          <cell r="J5">
            <v>12579036.4344444</v>
          </cell>
          <cell r="K5">
            <v>2415334.6847222201</v>
          </cell>
          <cell r="L5">
            <v>1762790.14833</v>
          </cell>
        </row>
        <row r="6">
          <cell r="A6">
            <v>42613</v>
          </cell>
          <cell r="B6">
            <v>81475607.481944397</v>
          </cell>
          <cell r="C6">
            <v>8241452.8133333297</v>
          </cell>
          <cell r="G6">
            <v>42613</v>
          </cell>
          <cell r="H6">
            <v>42825018.751111098</v>
          </cell>
          <cell r="I6">
            <v>23370843.7341667</v>
          </cell>
          <cell r="J6">
            <v>17946711.326388899</v>
          </cell>
          <cell r="K6">
            <v>3662462.9030555598</v>
          </cell>
          <cell r="L6">
            <v>1912023.5805599999</v>
          </cell>
        </row>
        <row r="7">
          <cell r="A7">
            <v>42643</v>
          </cell>
          <cell r="B7">
            <v>92635599.422777802</v>
          </cell>
          <cell r="C7">
            <v>10736001.206666701</v>
          </cell>
          <cell r="G7">
            <v>42643</v>
          </cell>
          <cell r="H7">
            <v>46666274.1297222</v>
          </cell>
          <cell r="I7">
            <v>27266987.3172222</v>
          </cell>
          <cell r="J7">
            <v>20640594.2938889</v>
          </cell>
          <cell r="K7">
            <v>4880822.5555555597</v>
          </cell>
          <cell r="L7">
            <v>3916922.3330600001</v>
          </cell>
        </row>
        <row r="8">
          <cell r="A8">
            <v>42674</v>
          </cell>
          <cell r="B8">
            <v>106419986.16944399</v>
          </cell>
          <cell r="C8">
            <v>12901314.813333301</v>
          </cell>
          <cell r="G8">
            <v>42674</v>
          </cell>
          <cell r="H8">
            <v>51249853.161666699</v>
          </cell>
          <cell r="I8">
            <v>34068271.007222198</v>
          </cell>
          <cell r="J8">
            <v>24174804.7658333</v>
          </cell>
          <cell r="K8">
            <v>5552614.5863888897</v>
          </cell>
          <cell r="L8">
            <v>4275757.4616700001</v>
          </cell>
        </row>
        <row r="9">
          <cell r="A9">
            <v>42704</v>
          </cell>
          <cell r="B9">
            <v>122841353.38249999</v>
          </cell>
          <cell r="C9">
            <v>15094269.893333299</v>
          </cell>
          <cell r="G9">
            <v>42704</v>
          </cell>
          <cell r="H9">
            <v>57154144.860277802</v>
          </cell>
          <cell r="I9">
            <v>39740736.366388902</v>
          </cell>
          <cell r="J9">
            <v>29212454.633055601</v>
          </cell>
          <cell r="K9">
            <v>7232936.4583333302</v>
          </cell>
          <cell r="L9">
            <v>4595350.9577799998</v>
          </cell>
        </row>
        <row r="10">
          <cell r="A10">
            <v>42735</v>
          </cell>
          <cell r="B10">
            <v>138637852.47166699</v>
          </cell>
          <cell r="C10">
            <v>16949466.5</v>
          </cell>
          <cell r="G10">
            <v>42735</v>
          </cell>
          <cell r="H10">
            <v>61703314.560555503</v>
          </cell>
          <cell r="I10">
            <v>46925795.598611102</v>
          </cell>
          <cell r="J10">
            <v>34400492.978888899</v>
          </cell>
          <cell r="K10">
            <v>7695489.9961111099</v>
          </cell>
          <cell r="L10">
            <v>4862225.8375000004</v>
          </cell>
        </row>
        <row r="11">
          <cell r="A11">
            <v>42766</v>
          </cell>
          <cell r="B11">
            <v>157230950.66666701</v>
          </cell>
          <cell r="C11">
            <v>19036381.719999999</v>
          </cell>
          <cell r="G11">
            <v>42766</v>
          </cell>
          <cell r="H11">
            <v>67549377.876944393</v>
          </cell>
          <cell r="I11">
            <v>55768722.152777798</v>
          </cell>
          <cell r="J11">
            <v>39697985.619166702</v>
          </cell>
          <cell r="K11">
            <v>7789645.5427777804</v>
          </cell>
          <cell r="L11">
            <v>5461601.1950000003</v>
          </cell>
        </row>
        <row r="12">
          <cell r="A12">
            <v>42794</v>
          </cell>
          <cell r="B12">
            <v>174764740.83388901</v>
          </cell>
          <cell r="C12">
            <v>20859964.006666701</v>
          </cell>
          <cell r="G12">
            <v>42794</v>
          </cell>
          <cell r="H12">
            <v>71947097.201944396</v>
          </cell>
          <cell r="I12">
            <v>62004571.033611096</v>
          </cell>
          <cell r="J12">
            <v>47850468.612222202</v>
          </cell>
          <cell r="K12">
            <v>7905387.9894444402</v>
          </cell>
          <cell r="L12">
            <v>5917180.0033299997</v>
          </cell>
        </row>
        <row r="13">
          <cell r="A13">
            <v>42825</v>
          </cell>
          <cell r="B13">
            <v>192916055.90444401</v>
          </cell>
          <cell r="C13">
            <v>22772028.053333301</v>
          </cell>
          <cell r="G13">
            <v>42825</v>
          </cell>
          <cell r="H13">
            <v>76357104.516388893</v>
          </cell>
          <cell r="I13">
            <v>67740808.998611093</v>
          </cell>
          <cell r="J13">
            <v>56683705.698611103</v>
          </cell>
          <cell r="K13">
            <v>8194858.1861111103</v>
          </cell>
          <cell r="L13">
            <v>6711606.5580599997</v>
          </cell>
        </row>
        <row r="14">
          <cell r="A14">
            <v>42855</v>
          </cell>
          <cell r="B14">
            <v>211720916.744167</v>
          </cell>
          <cell r="C14">
            <v>24724853.393333301</v>
          </cell>
          <cell r="G14">
            <v>42855</v>
          </cell>
          <cell r="H14">
            <v>81375155.1875</v>
          </cell>
          <cell r="I14">
            <v>74111826.151944295</v>
          </cell>
          <cell r="J14">
            <v>64764006.681111097</v>
          </cell>
          <cell r="K14">
            <v>8472312.8783333302</v>
          </cell>
          <cell r="L14">
            <v>7722469.2386100003</v>
          </cell>
        </row>
        <row r="15">
          <cell r="A15">
            <v>42886</v>
          </cell>
          <cell r="B15">
            <v>230919864.221111</v>
          </cell>
          <cell r="C15">
            <v>26808345.413333301</v>
          </cell>
          <cell r="G15">
            <v>42886</v>
          </cell>
          <cell r="H15">
            <v>86161436.9491667</v>
          </cell>
          <cell r="I15">
            <v>80462450.331666604</v>
          </cell>
          <cell r="J15">
            <v>74105917.465833396</v>
          </cell>
          <cell r="K15">
            <v>8699092.5716666691</v>
          </cell>
          <cell r="L15">
            <v>8299312.31611</v>
          </cell>
        </row>
        <row r="16">
          <cell r="A16">
            <v>42916</v>
          </cell>
          <cell r="B16">
            <v>249005189.67611101</v>
          </cell>
          <cell r="C16">
            <v>28703917.5666667</v>
          </cell>
          <cell r="G16">
            <v>42916</v>
          </cell>
          <cell r="H16">
            <v>91275614.107777804</v>
          </cell>
          <cell r="I16">
            <v>87141287.7444444</v>
          </cell>
          <cell r="J16">
            <v>81629134.457777798</v>
          </cell>
          <cell r="K16">
            <v>8741999.3183333296</v>
          </cell>
          <cell r="L16">
            <v>8921071.6144399997</v>
          </cell>
        </row>
        <row r="17">
          <cell r="A17">
            <v>42947</v>
          </cell>
          <cell r="B17">
            <v>266936676.198333</v>
          </cell>
          <cell r="C17">
            <v>30758431.2266667</v>
          </cell>
          <cell r="G17">
            <v>42947</v>
          </cell>
          <cell r="H17">
            <v>97287676.206944406</v>
          </cell>
          <cell r="I17">
            <v>94531390.963055506</v>
          </cell>
          <cell r="J17">
            <v>87135446.443611205</v>
          </cell>
          <cell r="K17">
            <v>9206129.6316666696</v>
          </cell>
          <cell r="L17">
            <v>9534464.1797199994</v>
          </cell>
        </row>
        <row r="18">
          <cell r="A18">
            <v>42978</v>
          </cell>
          <cell r="B18">
            <v>283593104.57305598</v>
          </cell>
          <cell r="C18">
            <v>32609443.153333299</v>
          </cell>
          <cell r="G18">
            <v>42978</v>
          </cell>
          <cell r="H18">
            <v>103347500.76222201</v>
          </cell>
          <cell r="I18">
            <v>100799107.66722199</v>
          </cell>
          <cell r="J18">
            <v>91598582.373611197</v>
          </cell>
          <cell r="K18">
            <v>9752514.4116666708</v>
          </cell>
          <cell r="L18">
            <v>10704842.511670001</v>
          </cell>
        </row>
        <row r="19">
          <cell r="A19">
            <v>43008</v>
          </cell>
          <cell r="B19">
            <v>300152017.509444</v>
          </cell>
          <cell r="C19">
            <v>34178264.460000001</v>
          </cell>
          <cell r="G19">
            <v>43008</v>
          </cell>
          <cell r="H19">
            <v>109591660.463889</v>
          </cell>
          <cell r="I19">
            <v>107399896.805555</v>
          </cell>
          <cell r="J19">
            <v>94740092.928055599</v>
          </cell>
          <cell r="K19">
            <v>10793443.284166699</v>
          </cell>
          <cell r="L19">
            <v>11805188.487779999</v>
          </cell>
        </row>
        <row r="20">
          <cell r="A20">
            <v>43039</v>
          </cell>
          <cell r="B20">
            <v>315965584.54722202</v>
          </cell>
          <cell r="C20">
            <v>35718879.32</v>
          </cell>
          <cell r="G20">
            <v>43039</v>
          </cell>
          <cell r="H20">
            <v>114790148.4025</v>
          </cell>
          <cell r="I20">
            <v>113964339.644722</v>
          </cell>
          <cell r="J20">
            <v>99203029.090833396</v>
          </cell>
          <cell r="K20">
            <v>11056978.467222201</v>
          </cell>
          <cell r="L20">
            <v>12669968.261940001</v>
          </cell>
        </row>
        <row r="21">
          <cell r="A21">
            <v>43069</v>
          </cell>
          <cell r="B21">
            <v>333997098.63277799</v>
          </cell>
          <cell r="C21">
            <v>37371036.293333299</v>
          </cell>
          <cell r="G21">
            <v>43069</v>
          </cell>
          <cell r="H21">
            <v>121782633.35111099</v>
          </cell>
          <cell r="I21">
            <v>119955238.375833</v>
          </cell>
          <cell r="J21">
            <v>103673356.33499999</v>
          </cell>
          <cell r="K21">
            <v>12288510.884722199</v>
          </cell>
          <cell r="L21">
            <v>13668395.97944</v>
          </cell>
        </row>
        <row r="22">
          <cell r="A22">
            <v>43100</v>
          </cell>
          <cell r="B22">
            <v>348846197.60861099</v>
          </cell>
          <cell r="C22">
            <v>38729788.68</v>
          </cell>
          <cell r="G22">
            <v>43100</v>
          </cell>
          <cell r="H22">
            <v>127386474.815833</v>
          </cell>
          <cell r="I22">
            <v>125851241.096111</v>
          </cell>
          <cell r="J22">
            <v>107563684.542778</v>
          </cell>
          <cell r="K22">
            <v>12709121.3647222</v>
          </cell>
          <cell r="L22">
            <v>14065464.46917</v>
          </cell>
        </row>
        <row r="23">
          <cell r="A23">
            <v>43131</v>
          </cell>
          <cell r="B23">
            <v>364624503.01027799</v>
          </cell>
          <cell r="C23">
            <v>40145114.227222197</v>
          </cell>
          <cell r="G23">
            <v>43131</v>
          </cell>
          <cell r="H23">
            <v>134477576.67833301</v>
          </cell>
          <cell r="I23">
            <v>131696426.081389</v>
          </cell>
          <cell r="J23">
            <v>111098146.941945</v>
          </cell>
          <cell r="K23">
            <v>12822636.038055601</v>
          </cell>
          <cell r="L23">
            <v>14674831.497780001</v>
          </cell>
        </row>
        <row r="24">
          <cell r="A24">
            <v>43159</v>
          </cell>
          <cell r="B24">
            <v>381574647.875278</v>
          </cell>
          <cell r="C24">
            <v>41917944.731944397</v>
          </cell>
          <cell r="G24">
            <v>43159</v>
          </cell>
          <cell r="H24">
            <v>142794104.42583299</v>
          </cell>
          <cell r="I24">
            <v>138146044.161111</v>
          </cell>
          <cell r="J24">
            <v>113915163.38</v>
          </cell>
          <cell r="K24">
            <v>13019589.838055599</v>
          </cell>
          <cell r="L24">
            <v>15617690.80222</v>
          </cell>
        </row>
        <row r="25">
          <cell r="A25">
            <v>43190</v>
          </cell>
          <cell r="B25">
            <v>398824226.78027803</v>
          </cell>
          <cell r="C25">
            <v>43499917.205277801</v>
          </cell>
          <cell r="G25">
            <v>43190</v>
          </cell>
          <cell r="H25">
            <v>150222427.68472201</v>
          </cell>
          <cell r="I25">
            <v>145921210.45444399</v>
          </cell>
          <cell r="J25">
            <v>116192065.97972199</v>
          </cell>
          <cell r="K25">
            <v>13232770.5391667</v>
          </cell>
          <cell r="L25">
            <v>16755669.327500001</v>
          </cell>
        </row>
        <row r="26">
          <cell r="A26">
            <v>43220</v>
          </cell>
          <cell r="B26">
            <v>416307445.14555597</v>
          </cell>
          <cell r="C26">
            <v>45446290.738611102</v>
          </cell>
          <cell r="G26">
            <v>43220</v>
          </cell>
          <cell r="H26">
            <v>157273143.93583301</v>
          </cell>
          <cell r="I26">
            <v>153957364.223611</v>
          </cell>
          <cell r="J26">
            <v>118968182.76444501</v>
          </cell>
          <cell r="K26">
            <v>13427362.826388899</v>
          </cell>
          <cell r="L26">
            <v>18127682.133889999</v>
          </cell>
        </row>
        <row r="27">
          <cell r="A27">
            <v>43251</v>
          </cell>
          <cell r="B27">
            <v>434557785.78250003</v>
          </cell>
          <cell r="C27">
            <v>47136106.211944401</v>
          </cell>
          <cell r="G27">
            <v>43251</v>
          </cell>
          <cell r="H27">
            <v>163186233.11277801</v>
          </cell>
          <cell r="I27">
            <v>163148270.90916699</v>
          </cell>
          <cell r="J27">
            <v>121669606.1925</v>
          </cell>
          <cell r="K27">
            <v>13988384.3458333</v>
          </cell>
          <cell r="L27">
            <v>19701397.434166599</v>
          </cell>
        </row>
        <row r="28">
          <cell r="A28">
            <v>43281</v>
          </cell>
          <cell r="B28">
            <v>450423475.024167</v>
          </cell>
          <cell r="C28">
            <v>48215932.985277802</v>
          </cell>
          <cell r="G28">
            <v>43281</v>
          </cell>
          <cell r="H28">
            <v>169853770.068333</v>
          </cell>
          <cell r="I28">
            <v>169781806.67222199</v>
          </cell>
          <cell r="J28">
            <v>123969022.83611099</v>
          </cell>
          <cell r="K28">
            <v>14299679.685000001</v>
          </cell>
          <cell r="L28">
            <v>20735128.747779999</v>
          </cell>
        </row>
        <row r="29">
          <cell r="A29">
            <v>43312</v>
          </cell>
          <cell r="B29">
            <v>469270269.675556</v>
          </cell>
          <cell r="C29">
            <v>49511659.351944402</v>
          </cell>
          <cell r="G29">
            <v>43312</v>
          </cell>
          <cell r="H29">
            <v>179359531.591389</v>
          </cell>
          <cell r="I29">
            <v>176869249.916944</v>
          </cell>
          <cell r="J29">
            <v>125884336.710833</v>
          </cell>
          <cell r="K29">
            <v>14393674.0033333</v>
          </cell>
          <cell r="L29">
            <v>22275136.805</v>
          </cell>
        </row>
        <row r="30">
          <cell r="A30">
            <v>43343</v>
          </cell>
          <cell r="B30">
            <v>488706241.62138933</v>
          </cell>
          <cell r="C30">
            <v>50577905.091944404</v>
          </cell>
          <cell r="G30">
            <v>43343</v>
          </cell>
          <cell r="H30">
            <v>187883964.14583343</v>
          </cell>
          <cell r="I30">
            <v>185464750.9841662</v>
          </cell>
          <cell r="J30">
            <v>128260702.37666632</v>
          </cell>
          <cell r="K30">
            <v>14524236.5233333</v>
          </cell>
          <cell r="L30">
            <v>23150492.68333447</v>
          </cell>
        </row>
        <row r="31">
          <cell r="A31">
            <v>43373</v>
          </cell>
          <cell r="B31">
            <v>503869057.607521</v>
          </cell>
          <cell r="C31">
            <v>52039647.698611103</v>
          </cell>
          <cell r="G31">
            <v>43373</v>
          </cell>
          <cell r="H31">
            <v>194280827.72224301</v>
          </cell>
          <cell r="I31">
            <v>191644649.90083301</v>
          </cell>
          <cell r="J31">
            <v>130808713.873889</v>
          </cell>
          <cell r="K31">
            <v>14731818.5133333</v>
          </cell>
          <cell r="L31">
            <v>24442695.29583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"/>
  <sheetViews>
    <sheetView tabSelected="1" workbookViewId="0"/>
  </sheetViews>
  <sheetFormatPr defaultRowHeight="15" x14ac:dyDescent="0.25"/>
  <cols>
    <col min="1" max="1" width="11" style="20" customWidth="1"/>
    <col min="2" max="2" width="9.140625" style="27"/>
    <col min="3" max="3" width="8.42578125" style="27" customWidth="1"/>
    <col min="4" max="5" width="9.140625" style="28"/>
    <col min="6" max="7" width="9.140625" style="25"/>
  </cols>
  <sheetData>
    <row r="1" spans="1:9" s="26" customFormat="1" ht="60" x14ac:dyDescent="0.25">
      <c r="A1" s="26" t="s">
        <v>46</v>
      </c>
      <c r="B1" s="26" t="s">
        <v>47</v>
      </c>
      <c r="C1" s="26" t="s">
        <v>48</v>
      </c>
      <c r="D1" s="26" t="s">
        <v>49</v>
      </c>
      <c r="E1" s="26" t="s">
        <v>50</v>
      </c>
      <c r="F1" s="26" t="s">
        <v>51</v>
      </c>
      <c r="G1" s="26" t="s">
        <v>52</v>
      </c>
      <c r="H1" s="26" t="s">
        <v>53</v>
      </c>
      <c r="I1" s="26" t="s">
        <v>54</v>
      </c>
    </row>
    <row r="2" spans="1:9" x14ac:dyDescent="0.25">
      <c r="B2" s="5"/>
      <c r="C2" s="5"/>
      <c r="F2" s="5"/>
      <c r="G2" s="29"/>
      <c r="H2" s="5"/>
      <c r="I2" s="29"/>
    </row>
    <row r="3" spans="1:9" x14ac:dyDescent="0.25">
      <c r="B3" s="5"/>
      <c r="C3" s="5"/>
      <c r="F3" s="5"/>
      <c r="G3" s="29"/>
      <c r="H3" s="5"/>
      <c r="I3" s="29"/>
    </row>
    <row r="4" spans="1:9" x14ac:dyDescent="0.25">
      <c r="B4" s="5"/>
      <c r="C4" s="5"/>
      <c r="F4" s="5"/>
      <c r="G4" s="29"/>
      <c r="H4" s="5"/>
      <c r="I4" s="29"/>
    </row>
    <row r="5" spans="1:9" x14ac:dyDescent="0.25">
      <c r="B5" s="5"/>
      <c r="C5" s="5"/>
      <c r="F5" s="5"/>
      <c r="G5" s="29"/>
      <c r="H5" s="5"/>
      <c r="I5" s="29"/>
    </row>
    <row r="6" spans="1:9" x14ac:dyDescent="0.25">
      <c r="B6" s="5"/>
      <c r="C6" s="5"/>
      <c r="F6" s="5"/>
      <c r="G6" s="29"/>
      <c r="H6" s="5"/>
      <c r="I6" s="29"/>
    </row>
    <row r="7" spans="1:9" x14ac:dyDescent="0.25">
      <c r="B7" s="5"/>
      <c r="C7" s="5"/>
      <c r="F7" s="5"/>
      <c r="G7" s="29"/>
      <c r="H7" s="5"/>
      <c r="I7" s="29"/>
    </row>
    <row r="8" spans="1:9" x14ac:dyDescent="0.25">
      <c r="B8" s="5"/>
      <c r="C8" s="5"/>
      <c r="F8" s="5"/>
      <c r="G8" s="29"/>
      <c r="H8" s="5"/>
      <c r="I8" s="29"/>
    </row>
    <row r="9" spans="1:9" x14ac:dyDescent="0.25">
      <c r="B9" s="5"/>
      <c r="C9" s="5"/>
      <c r="F9" s="5"/>
      <c r="G9" s="29"/>
      <c r="H9" s="5"/>
      <c r="I9" s="29"/>
    </row>
    <row r="10" spans="1:9" x14ac:dyDescent="0.25">
      <c r="B10" s="5"/>
      <c r="C10" s="5"/>
      <c r="F10" s="5"/>
      <c r="G10" s="29"/>
      <c r="H10" s="5"/>
      <c r="I10" s="29"/>
    </row>
    <row r="11" spans="1:9" x14ac:dyDescent="0.25">
      <c r="B11" s="5"/>
      <c r="C11" s="5"/>
      <c r="F11" s="5"/>
      <c r="G11" s="29"/>
      <c r="H11" s="5"/>
      <c r="I11" s="29"/>
    </row>
    <row r="12" spans="1:9" x14ac:dyDescent="0.25">
      <c r="B12" s="5"/>
      <c r="C12" s="5"/>
      <c r="F12" s="5"/>
      <c r="G12" s="29"/>
      <c r="H12" s="5"/>
      <c r="I12" s="29"/>
    </row>
    <row r="13" spans="1:9" x14ac:dyDescent="0.25">
      <c r="B13" s="5"/>
      <c r="C13" s="5"/>
      <c r="F13" s="5"/>
      <c r="G13" s="29"/>
      <c r="H13" s="5"/>
      <c r="I13" s="29"/>
    </row>
    <row r="14" spans="1:9" x14ac:dyDescent="0.25">
      <c r="B14" s="5"/>
      <c r="C14" s="5"/>
      <c r="F14" s="5"/>
      <c r="G14" s="29"/>
      <c r="H14" s="5"/>
      <c r="I14" s="29"/>
    </row>
    <row r="15" spans="1:9" x14ac:dyDescent="0.25">
      <c r="B15" s="5"/>
      <c r="C15" s="5"/>
      <c r="F15" s="5"/>
      <c r="G15" s="29"/>
      <c r="H15" s="5"/>
      <c r="I15" s="29"/>
    </row>
    <row r="16" spans="1:9" x14ac:dyDescent="0.25">
      <c r="B16" s="5"/>
      <c r="C16" s="5"/>
      <c r="F16" s="5"/>
      <c r="G16" s="29"/>
      <c r="H16" s="5"/>
      <c r="I16" s="29"/>
    </row>
    <row r="17" spans="2:9" x14ac:dyDescent="0.25">
      <c r="B17" s="5"/>
      <c r="C17" s="5"/>
      <c r="F17" s="5"/>
      <c r="G17" s="29"/>
      <c r="H17" s="5"/>
      <c r="I17" s="29"/>
    </row>
    <row r="18" spans="2:9" x14ac:dyDescent="0.25">
      <c r="B18" s="5"/>
      <c r="C18" s="5"/>
      <c r="F18" s="5"/>
      <c r="G18" s="29"/>
      <c r="H18" s="5"/>
      <c r="I18" s="29"/>
    </row>
    <row r="19" spans="2:9" x14ac:dyDescent="0.25">
      <c r="B19" s="5"/>
      <c r="C19" s="5"/>
      <c r="F19" s="5"/>
      <c r="G19" s="29"/>
      <c r="H19" s="5"/>
      <c r="I19" s="29"/>
    </row>
    <row r="20" spans="2:9" x14ac:dyDescent="0.25">
      <c r="B20" s="5"/>
      <c r="C20" s="5"/>
      <c r="F20" s="5"/>
      <c r="G20" s="29"/>
      <c r="H20" s="5"/>
      <c r="I20" s="29"/>
    </row>
    <row r="21" spans="2:9" x14ac:dyDescent="0.25">
      <c r="B21" s="5"/>
      <c r="C21" s="5"/>
      <c r="F21" s="5"/>
      <c r="G21" s="29"/>
      <c r="H21" s="5"/>
      <c r="I21" s="29"/>
    </row>
    <row r="22" spans="2:9" x14ac:dyDescent="0.25">
      <c r="B22" s="5"/>
      <c r="C22" s="5"/>
      <c r="F22" s="5"/>
      <c r="G22" s="29"/>
      <c r="H22" s="5"/>
      <c r="I22" s="29"/>
    </row>
    <row r="23" spans="2:9" x14ac:dyDescent="0.25">
      <c r="B23" s="5"/>
      <c r="C23" s="5"/>
      <c r="F23" s="5"/>
      <c r="G23" s="29"/>
      <c r="H23" s="5"/>
      <c r="I23" s="29"/>
    </row>
    <row r="24" spans="2:9" x14ac:dyDescent="0.25">
      <c r="B24" s="5"/>
      <c r="C24" s="5"/>
      <c r="F24" s="5"/>
      <c r="G24" s="29"/>
      <c r="H24" s="5"/>
      <c r="I24" s="29"/>
    </row>
    <row r="25" spans="2:9" x14ac:dyDescent="0.25">
      <c r="B25" s="5"/>
      <c r="C25" s="5"/>
      <c r="F25" s="5"/>
      <c r="G25" s="29"/>
      <c r="H25" s="5"/>
      <c r="I25" s="29"/>
    </row>
    <row r="26" spans="2:9" x14ac:dyDescent="0.25">
      <c r="B26" s="5"/>
      <c r="C26" s="5"/>
      <c r="F26" s="5"/>
      <c r="G26" s="29"/>
      <c r="H26" s="5"/>
      <c r="I26" s="29"/>
    </row>
    <row r="27" spans="2:9" x14ac:dyDescent="0.25">
      <c r="B27" s="5"/>
      <c r="C27" s="5"/>
      <c r="F27" s="5"/>
      <c r="G27" s="29"/>
      <c r="H27" s="5"/>
      <c r="I27" s="29"/>
    </row>
    <row r="28" spans="2:9" x14ac:dyDescent="0.25">
      <c r="B28" s="5"/>
      <c r="C28" s="5"/>
      <c r="F28" s="5"/>
      <c r="G28" s="29"/>
      <c r="H28" s="5"/>
      <c r="I28" s="29"/>
    </row>
    <row r="29" spans="2:9" x14ac:dyDescent="0.25">
      <c r="B29" s="5"/>
      <c r="C29" s="5"/>
      <c r="F29" s="5"/>
      <c r="G29" s="29"/>
      <c r="H29" s="5"/>
      <c r="I29" s="29"/>
    </row>
    <row r="30" spans="2:9" x14ac:dyDescent="0.25">
      <c r="B30" s="5"/>
      <c r="C30" s="5"/>
      <c r="F30" s="5"/>
      <c r="G30" s="29"/>
      <c r="H30" s="5"/>
      <c r="I30" s="29"/>
    </row>
    <row r="31" spans="2:9" x14ac:dyDescent="0.25">
      <c r="B31" s="5"/>
      <c r="C31" s="5"/>
      <c r="F31" s="5"/>
      <c r="G31" s="29"/>
      <c r="H31" s="5"/>
      <c r="I31" s="29"/>
    </row>
    <row r="32" spans="2:9" x14ac:dyDescent="0.25">
      <c r="B32" s="5"/>
      <c r="C32" s="5"/>
      <c r="F32" s="5"/>
      <c r="G32" s="29"/>
      <c r="H32" s="5"/>
      <c r="I32" s="29"/>
    </row>
    <row r="33" spans="2:9" x14ac:dyDescent="0.25">
      <c r="B33" s="5"/>
      <c r="C33" s="5"/>
      <c r="F33" s="5"/>
      <c r="G33" s="29"/>
      <c r="H33" s="5"/>
      <c r="I33" s="29"/>
    </row>
    <row r="34" spans="2:9" x14ac:dyDescent="0.25">
      <c r="B34" s="5"/>
      <c r="C34" s="5"/>
      <c r="F34" s="5"/>
      <c r="G34" s="29"/>
      <c r="H34" s="5"/>
      <c r="I34" s="29"/>
    </row>
    <row r="35" spans="2:9" x14ac:dyDescent="0.25">
      <c r="B35" s="5"/>
      <c r="C35" s="5"/>
      <c r="F35" s="5"/>
      <c r="G35" s="29"/>
      <c r="H35" s="5"/>
      <c r="I35" s="29"/>
    </row>
    <row r="36" spans="2:9" x14ac:dyDescent="0.25">
      <c r="B36" s="5"/>
      <c r="C36" s="5"/>
      <c r="F36" s="5"/>
      <c r="G36" s="29"/>
      <c r="H36" s="5"/>
      <c r="I36" s="29"/>
    </row>
    <row r="37" spans="2:9" x14ac:dyDescent="0.25">
      <c r="B37" s="5"/>
      <c r="C37" s="5"/>
      <c r="F37" s="5"/>
      <c r="G37" s="29"/>
      <c r="H37" s="5"/>
      <c r="I37" s="29"/>
    </row>
    <row r="38" spans="2:9" x14ac:dyDescent="0.25">
      <c r="B38" s="5"/>
      <c r="C38" s="5"/>
      <c r="F38" s="5"/>
      <c r="G38" s="29"/>
      <c r="H38" s="5"/>
      <c r="I38" s="29"/>
    </row>
    <row r="39" spans="2:9" x14ac:dyDescent="0.25">
      <c r="B39" s="5"/>
      <c r="C39" s="5"/>
      <c r="F39" s="5"/>
      <c r="G39" s="29"/>
      <c r="H39" s="5"/>
      <c r="I39" s="29"/>
    </row>
    <row r="40" spans="2:9" x14ac:dyDescent="0.25">
      <c r="B40" s="5"/>
      <c r="C40" s="5"/>
      <c r="F40" s="5"/>
      <c r="G40" s="29"/>
      <c r="H40" s="5"/>
      <c r="I40" s="29"/>
    </row>
    <row r="41" spans="2:9" x14ac:dyDescent="0.25">
      <c r="B41" s="5"/>
      <c r="C41" s="5"/>
      <c r="F41" s="5"/>
      <c r="G41" s="29"/>
      <c r="H41" s="5"/>
      <c r="I41" s="29"/>
    </row>
    <row r="42" spans="2:9" x14ac:dyDescent="0.25">
      <c r="B42" s="5"/>
      <c r="C42" s="5"/>
      <c r="F42" s="5"/>
      <c r="G42" s="29"/>
      <c r="H42" s="5"/>
      <c r="I42" s="29"/>
    </row>
    <row r="43" spans="2:9" x14ac:dyDescent="0.25">
      <c r="B43" s="5"/>
      <c r="C43" s="5"/>
      <c r="F43" s="5"/>
      <c r="G43" s="29"/>
      <c r="H43" s="5"/>
      <c r="I43" s="29"/>
    </row>
    <row r="44" spans="2:9" x14ac:dyDescent="0.25">
      <c r="B44" s="5"/>
      <c r="C44" s="5"/>
      <c r="F44" s="5"/>
      <c r="G44" s="29"/>
      <c r="H44" s="5"/>
      <c r="I44" s="29"/>
    </row>
    <row r="45" spans="2:9" x14ac:dyDescent="0.25">
      <c r="B45" s="5"/>
      <c r="C45" s="5"/>
      <c r="F45" s="5"/>
      <c r="G45" s="29"/>
      <c r="H45" s="5"/>
      <c r="I45" s="29"/>
    </row>
    <row r="46" spans="2:9" x14ac:dyDescent="0.25">
      <c r="B46" s="5"/>
      <c r="C46" s="5"/>
      <c r="F46" s="5"/>
      <c r="G46" s="29"/>
      <c r="H46" s="5"/>
      <c r="I46" s="29"/>
    </row>
    <row r="47" spans="2:9" x14ac:dyDescent="0.25">
      <c r="B47" s="5"/>
      <c r="C47" s="5"/>
      <c r="F47" s="5"/>
      <c r="G47" s="29"/>
      <c r="H47" s="5"/>
      <c r="I47" s="29"/>
    </row>
    <row r="48" spans="2:9" x14ac:dyDescent="0.25">
      <c r="B48" s="5"/>
      <c r="C48" s="5"/>
      <c r="F48" s="5"/>
      <c r="G48" s="29"/>
      <c r="H48" s="5"/>
      <c r="I48" s="29"/>
    </row>
    <row r="49" spans="2:9" x14ac:dyDescent="0.25">
      <c r="B49" s="5"/>
      <c r="C49" s="5"/>
      <c r="F49" s="5"/>
      <c r="G49" s="29"/>
      <c r="H49" s="5"/>
      <c r="I49" s="29"/>
    </row>
    <row r="50" spans="2:9" x14ac:dyDescent="0.25">
      <c r="B50" s="5"/>
      <c r="C50" s="5"/>
      <c r="F50" s="5"/>
      <c r="G50" s="29"/>
      <c r="H50" s="5"/>
      <c r="I50" s="29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/>
  </sheetViews>
  <sheetFormatPr defaultRowHeight="15" x14ac:dyDescent="0.25"/>
  <cols>
    <col min="2" max="2" width="14" customWidth="1"/>
    <col min="3" max="3" width="9.7109375" bestFit="1" customWidth="1"/>
  </cols>
  <sheetData>
    <row r="1" spans="1:4" x14ac:dyDescent="0.25">
      <c r="B1" s="21"/>
      <c r="C1" s="21"/>
      <c r="D1" s="21"/>
    </row>
    <row r="2" spans="1:4" x14ac:dyDescent="0.25">
      <c r="A2" s="34"/>
      <c r="B2" s="34" t="s">
        <v>22</v>
      </c>
    </row>
    <row r="3" spans="1:4" x14ac:dyDescent="0.25">
      <c r="A3" s="38" t="s">
        <v>16</v>
      </c>
      <c r="B3" s="38"/>
    </row>
    <row r="4" spans="1:4" x14ac:dyDescent="0.25">
      <c r="A4" s="37" t="s">
        <v>15</v>
      </c>
      <c r="B4" s="37"/>
    </row>
    <row r="5" spans="1:4" x14ac:dyDescent="0.25">
      <c r="A5" s="37" t="s">
        <v>14</v>
      </c>
      <c r="B5" s="37"/>
    </row>
    <row r="6" spans="1:4" x14ac:dyDescent="0.25">
      <c r="A6" s="37" t="s">
        <v>21</v>
      </c>
      <c r="B6" s="37"/>
    </row>
    <row r="7" spans="1:4" x14ac:dyDescent="0.25">
      <c r="A7" s="37" t="s">
        <v>35</v>
      </c>
      <c r="B7" s="37"/>
    </row>
    <row r="8" spans="1:4" x14ac:dyDescent="0.25">
      <c r="A8" s="37" t="s">
        <v>20</v>
      </c>
      <c r="B8" s="36"/>
    </row>
    <row r="9" spans="1:4" x14ac:dyDescent="0.25">
      <c r="A9" s="37" t="s">
        <v>36</v>
      </c>
      <c r="B9" s="36"/>
    </row>
    <row r="10" spans="1:4" x14ac:dyDescent="0.25">
      <c r="A10" s="37" t="s">
        <v>86</v>
      </c>
      <c r="B10" s="36"/>
    </row>
    <row r="11" spans="1:4" x14ac:dyDescent="0.25">
      <c r="A11" s="35" t="s">
        <v>85</v>
      </c>
      <c r="B11" s="35"/>
    </row>
    <row r="12" spans="1:4" x14ac:dyDescent="0.25">
      <c r="A12" s="34" t="s">
        <v>87</v>
      </c>
      <c r="B12" s="34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/>
  </sheetViews>
  <sheetFormatPr defaultRowHeight="15" x14ac:dyDescent="0.25"/>
  <cols>
    <col min="1" max="1" width="9.140625" style="13"/>
    <col min="2" max="2" width="19.140625" style="5" customWidth="1"/>
    <col min="3" max="3" width="19.28515625" style="1" customWidth="1"/>
    <col min="4" max="4" width="17.42578125" style="1" customWidth="1"/>
    <col min="5" max="5" width="19.28515625" style="1" customWidth="1"/>
  </cols>
  <sheetData>
    <row r="1" spans="1:5" s="14" customFormat="1" x14ac:dyDescent="0.25">
      <c r="A1" s="12" t="s">
        <v>11</v>
      </c>
      <c r="B1" s="14" t="s">
        <v>2</v>
      </c>
      <c r="C1" s="14" t="s">
        <v>5</v>
      </c>
      <c r="D1" s="14" t="s">
        <v>17</v>
      </c>
      <c r="E1" s="14" t="s">
        <v>18</v>
      </c>
    </row>
    <row r="2" spans="1:5" x14ac:dyDescent="0.25">
      <c r="A2" s="13" t="s">
        <v>70</v>
      </c>
    </row>
    <row r="3" spans="1:5" x14ac:dyDescent="0.25">
      <c r="A3" s="13" t="s">
        <v>71</v>
      </c>
    </row>
    <row r="4" spans="1:5" x14ac:dyDescent="0.25">
      <c r="A4" s="13" t="s">
        <v>72</v>
      </c>
    </row>
    <row r="5" spans="1:5" x14ac:dyDescent="0.25">
      <c r="A5" s="13" t="s">
        <v>73</v>
      </c>
    </row>
    <row r="6" spans="1:5" x14ac:dyDescent="0.25">
      <c r="A6" s="13" t="s">
        <v>74</v>
      </c>
    </row>
    <row r="7" spans="1:5" x14ac:dyDescent="0.25">
      <c r="A7" s="13" t="s">
        <v>75</v>
      </c>
    </row>
    <row r="8" spans="1:5" x14ac:dyDescent="0.25">
      <c r="A8" s="13" t="s">
        <v>76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workbookViewId="0"/>
  </sheetViews>
  <sheetFormatPr defaultRowHeight="15" x14ac:dyDescent="0.25"/>
  <cols>
    <col min="1" max="1" width="9.140625" style="7"/>
    <col min="2" max="2" width="19.140625" style="20" customWidth="1"/>
    <col min="3" max="3" width="19.28515625" style="1" customWidth="1"/>
    <col min="4" max="4" width="15.140625" style="5" customWidth="1"/>
    <col min="5" max="5" width="16.28515625" customWidth="1"/>
  </cols>
  <sheetData>
    <row r="1" spans="1:5" s="2" customFormat="1" x14ac:dyDescent="0.25">
      <c r="A1" s="6" t="s">
        <v>0</v>
      </c>
      <c r="B1" s="14" t="s">
        <v>1</v>
      </c>
      <c r="C1" s="3" t="s">
        <v>5</v>
      </c>
      <c r="D1" s="4" t="s">
        <v>2</v>
      </c>
      <c r="E1" s="2" t="s">
        <v>3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"/>
  <sheetViews>
    <sheetView workbookViewId="0"/>
  </sheetViews>
  <sheetFormatPr defaultRowHeight="15" x14ac:dyDescent="0.25"/>
  <cols>
    <col min="1" max="1" width="9.140625" style="7"/>
    <col min="2" max="2" width="19.140625" style="20" customWidth="1"/>
    <col min="3" max="3" width="24.7109375" style="20" customWidth="1"/>
    <col min="4" max="4" width="14" style="20" customWidth="1"/>
    <col min="5" max="5" width="18.7109375" style="1" customWidth="1"/>
    <col min="6" max="6" width="15.140625" style="5" customWidth="1"/>
    <col min="7" max="7" width="24.7109375" style="20" customWidth="1"/>
  </cols>
  <sheetData>
    <row r="1" spans="1:7" s="2" customFormat="1" x14ac:dyDescent="0.25">
      <c r="A1" s="6" t="s">
        <v>0</v>
      </c>
      <c r="B1" s="14" t="s">
        <v>4</v>
      </c>
      <c r="C1" s="14" t="s">
        <v>6</v>
      </c>
      <c r="D1" s="14" t="s">
        <v>7</v>
      </c>
      <c r="E1" s="3" t="s">
        <v>5</v>
      </c>
      <c r="F1" s="4" t="s">
        <v>2</v>
      </c>
      <c r="G1" s="14" t="s">
        <v>30</v>
      </c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/>
  </sheetViews>
  <sheetFormatPr defaultRowHeight="15" x14ac:dyDescent="0.25"/>
  <cols>
    <col min="2" max="2" width="19.140625" style="20" customWidth="1"/>
    <col min="3" max="3" width="19.140625" style="1" customWidth="1"/>
    <col min="4" max="4" width="15.140625" style="5" customWidth="1"/>
    <col min="6" max="6" width="11.7109375" bestFit="1" customWidth="1"/>
    <col min="8" max="8" width="10.7109375" bestFit="1" customWidth="1"/>
  </cols>
  <sheetData>
    <row r="1" spans="1:8" s="2" customFormat="1" x14ac:dyDescent="0.25">
      <c r="A1" s="6" t="s">
        <v>0</v>
      </c>
      <c r="B1" s="14" t="s">
        <v>7</v>
      </c>
      <c r="C1" s="3" t="s">
        <v>5</v>
      </c>
      <c r="D1" s="4" t="s">
        <v>2</v>
      </c>
    </row>
    <row r="2" spans="1:8" x14ac:dyDescent="0.25">
      <c r="F2" s="1"/>
      <c r="H2" s="1"/>
    </row>
    <row r="3" spans="1:8" x14ac:dyDescent="0.25">
      <c r="H3" s="1"/>
    </row>
    <row r="4" spans="1:8" x14ac:dyDescent="0.25">
      <c r="F4" s="30"/>
    </row>
    <row r="10" spans="1:8" x14ac:dyDescent="0.25">
      <c r="B10" s="39"/>
      <c r="C10" s="32"/>
      <c r="D10" s="33"/>
    </row>
    <row r="13" spans="1:8" x14ac:dyDescent="0.25">
      <c r="F13" s="1"/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/>
  </sheetViews>
  <sheetFormatPr defaultRowHeight="15" x14ac:dyDescent="0.25"/>
  <cols>
    <col min="2" max="2" width="19.140625" style="20" customWidth="1"/>
    <col min="3" max="3" width="19.140625" style="1" customWidth="1"/>
    <col min="4" max="4" width="15.140625" style="5" customWidth="1"/>
    <col min="6" max="6" width="11.7109375" bestFit="1" customWidth="1"/>
    <col min="9" max="9" width="10.7109375" bestFit="1" customWidth="1"/>
  </cols>
  <sheetData>
    <row r="1" spans="1:9" s="2" customFormat="1" x14ac:dyDescent="0.25">
      <c r="A1" s="6" t="s">
        <v>0</v>
      </c>
      <c r="B1" s="14" t="s">
        <v>7</v>
      </c>
      <c r="C1" s="3" t="s">
        <v>5</v>
      </c>
      <c r="D1" s="4" t="s">
        <v>2</v>
      </c>
    </row>
    <row r="2" spans="1:9" x14ac:dyDescent="0.25">
      <c r="F2" s="1"/>
      <c r="I2" s="1"/>
    </row>
    <row r="3" spans="1:9" x14ac:dyDescent="0.25">
      <c r="I3" s="1"/>
    </row>
    <row r="13" spans="1:9" x14ac:dyDescent="0.25">
      <c r="F13" s="1"/>
      <c r="G13" s="5"/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"/>
  <sheetViews>
    <sheetView workbookViewId="0"/>
  </sheetViews>
  <sheetFormatPr defaultRowHeight="15" x14ac:dyDescent="0.25"/>
  <cols>
    <col min="1" max="1" width="6.42578125" style="8" customWidth="1"/>
    <col min="2" max="2" width="11.28515625" style="9" customWidth="1"/>
    <col min="3" max="3" width="12" style="22" customWidth="1"/>
    <col min="4" max="4" width="11.28515625" style="22" customWidth="1"/>
    <col min="5" max="5" width="9.5703125" style="8" customWidth="1"/>
    <col min="6" max="6" width="9.140625" style="22" customWidth="1"/>
    <col min="7" max="7" width="7.5703125" style="10" customWidth="1"/>
    <col min="8" max="8" width="9.5703125" style="9" customWidth="1"/>
    <col min="9" max="9" width="9.140625" style="9"/>
    <col min="10" max="16384" width="9.140625" style="8"/>
  </cols>
  <sheetData>
    <row r="1" spans="1:9" s="11" customFormat="1" x14ac:dyDescent="0.25">
      <c r="A1" s="11" t="s">
        <v>0</v>
      </c>
      <c r="B1" s="11" t="s">
        <v>8</v>
      </c>
      <c r="C1" s="11" t="s">
        <v>1</v>
      </c>
      <c r="D1" s="11" t="s">
        <v>4</v>
      </c>
      <c r="E1" s="11" t="s">
        <v>9</v>
      </c>
      <c r="F1" s="11" t="s">
        <v>10</v>
      </c>
      <c r="G1" s="11" t="s">
        <v>11</v>
      </c>
      <c r="H1" s="11" t="s">
        <v>12</v>
      </c>
      <c r="I1" s="11" t="s">
        <v>13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/>
  </sheetViews>
  <sheetFormatPr defaultRowHeight="15" x14ac:dyDescent="0.25"/>
  <cols>
    <col min="1" max="1" width="9.140625" style="13"/>
    <col min="2" max="2" width="19.140625" style="5" customWidth="1"/>
    <col min="3" max="3" width="19.28515625" style="1" customWidth="1"/>
    <col min="4" max="4" width="17.42578125" style="1" customWidth="1"/>
    <col min="5" max="5" width="15.5703125" style="1" customWidth="1"/>
  </cols>
  <sheetData>
    <row r="1" spans="1:5" s="14" customFormat="1" x14ac:dyDescent="0.25">
      <c r="A1" s="12" t="s">
        <v>32</v>
      </c>
      <c r="B1" s="14" t="s">
        <v>2</v>
      </c>
      <c r="C1" s="14" t="s">
        <v>31</v>
      </c>
      <c r="D1" s="14" t="s">
        <v>17</v>
      </c>
      <c r="E1" s="14" t="s">
        <v>18</v>
      </c>
    </row>
    <row r="2" spans="1:5" x14ac:dyDescent="0.25">
      <c r="A2" s="13" t="s">
        <v>70</v>
      </c>
    </row>
    <row r="3" spans="1:5" x14ac:dyDescent="0.25">
      <c r="A3" s="13" t="s">
        <v>77</v>
      </c>
    </row>
    <row r="4" spans="1:5" x14ac:dyDescent="0.25">
      <c r="A4" s="13" t="s">
        <v>78</v>
      </c>
    </row>
    <row r="5" spans="1:5" x14ac:dyDescent="0.25">
      <c r="A5" s="13" t="s">
        <v>79</v>
      </c>
    </row>
    <row r="6" spans="1:5" x14ac:dyDescent="0.25">
      <c r="A6" s="13" t="s">
        <v>80</v>
      </c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workbookViewId="0"/>
  </sheetViews>
  <sheetFormatPr defaultRowHeight="15" x14ac:dyDescent="0.25"/>
  <cols>
    <col min="1" max="1" width="9.140625" style="7"/>
    <col min="2" max="2" width="19.140625" style="20" customWidth="1"/>
    <col min="3" max="3" width="19.140625" style="1" customWidth="1"/>
    <col min="4" max="4" width="15.140625" style="5" customWidth="1"/>
    <col min="5" max="5" width="16.28515625" customWidth="1"/>
  </cols>
  <sheetData>
    <row r="1" spans="1:8" s="2" customFormat="1" x14ac:dyDescent="0.25">
      <c r="A1" s="6" t="s">
        <v>0</v>
      </c>
      <c r="B1" s="14" t="s">
        <v>1</v>
      </c>
      <c r="C1" s="3" t="s">
        <v>31</v>
      </c>
      <c r="D1" s="4" t="s">
        <v>2</v>
      </c>
      <c r="E1" s="2" t="s">
        <v>3</v>
      </c>
    </row>
    <row r="3" spans="1:8" x14ac:dyDescent="0.25">
      <c r="G3" s="1"/>
    </row>
    <row r="4" spans="1:8" x14ac:dyDescent="0.25">
      <c r="G4" s="1"/>
      <c r="H4" s="32"/>
    </row>
    <row r="14" spans="1:8" x14ac:dyDescent="0.25">
      <c r="B14" s="39"/>
      <c r="C14" s="32"/>
      <c r="D14" s="33"/>
      <c r="E14" s="31"/>
    </row>
    <row r="15" spans="1:8" x14ac:dyDescent="0.25">
      <c r="B15" s="39"/>
      <c r="C15" s="32"/>
      <c r="D15" s="33"/>
      <c r="E15" s="31"/>
    </row>
    <row r="16" spans="1:8" x14ac:dyDescent="0.25">
      <c r="B16" s="39"/>
      <c r="C16" s="32"/>
      <c r="D16" s="33"/>
      <c r="E16" s="31"/>
    </row>
    <row r="17" spans="2:5" x14ac:dyDescent="0.25">
      <c r="B17" s="39"/>
      <c r="C17" s="32"/>
      <c r="D17" s="33"/>
      <c r="E17" s="31"/>
    </row>
    <row r="18" spans="2:5" x14ac:dyDescent="0.25">
      <c r="B18" s="39"/>
      <c r="C18" s="32"/>
      <c r="D18" s="33"/>
      <c r="E18" s="31"/>
    </row>
    <row r="19" spans="2:5" x14ac:dyDescent="0.25">
      <c r="B19" s="39"/>
      <c r="C19" s="32"/>
      <c r="D19" s="33"/>
      <c r="E19" s="31"/>
    </row>
    <row r="20" spans="2:5" x14ac:dyDescent="0.25">
      <c r="B20" s="39"/>
      <c r="C20" s="32"/>
      <c r="D20" s="33"/>
      <c r="E20" s="31"/>
    </row>
    <row r="22" spans="2:5" x14ac:dyDescent="0.25">
      <c r="B22" s="39"/>
      <c r="C22" s="32"/>
      <c r="D22" s="33"/>
      <c r="E22" s="31"/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"/>
  <sheetViews>
    <sheetView workbookViewId="0"/>
  </sheetViews>
  <sheetFormatPr defaultRowHeight="15" x14ac:dyDescent="0.25"/>
  <cols>
    <col min="1" max="1" width="9.140625" style="7"/>
    <col min="2" max="2" width="19.140625" style="20" customWidth="1"/>
    <col min="3" max="3" width="24.7109375" style="20" customWidth="1"/>
    <col min="4" max="4" width="14" style="20" customWidth="1"/>
    <col min="5" max="5" width="18.7109375" style="1" customWidth="1"/>
    <col min="6" max="6" width="15.140625" style="5" customWidth="1"/>
    <col min="7" max="7" width="24.7109375" style="20" customWidth="1"/>
  </cols>
  <sheetData>
    <row r="1" spans="1:7" s="2" customFormat="1" x14ac:dyDescent="0.25">
      <c r="A1" s="6" t="s">
        <v>0</v>
      </c>
      <c r="B1" s="14" t="s">
        <v>4</v>
      </c>
      <c r="C1" s="14" t="s">
        <v>6</v>
      </c>
      <c r="D1" s="14" t="s">
        <v>7</v>
      </c>
      <c r="E1" s="3" t="s">
        <v>31</v>
      </c>
      <c r="F1" s="4" t="s">
        <v>2</v>
      </c>
      <c r="G1" s="14" t="s">
        <v>30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1"/>
  <sheetViews>
    <sheetView workbookViewId="0"/>
  </sheetViews>
  <sheetFormatPr defaultRowHeight="15" x14ac:dyDescent="0.25"/>
  <cols>
    <col min="1" max="1" width="21.7109375" customWidth="1"/>
    <col min="2" max="2" width="11.85546875" customWidth="1"/>
  </cols>
  <sheetData>
    <row r="2" spans="1:2" x14ac:dyDescent="0.25">
      <c r="A2" t="s">
        <v>55</v>
      </c>
      <c r="B2" s="5"/>
    </row>
    <row r="3" spans="1:2" x14ac:dyDescent="0.25">
      <c r="A3" t="s">
        <v>56</v>
      </c>
      <c r="B3" s="1"/>
    </row>
    <row r="4" spans="1:2" x14ac:dyDescent="0.25">
      <c r="A4" t="s">
        <v>57</v>
      </c>
      <c r="B4" s="1"/>
    </row>
    <row r="5" spans="1:2" x14ac:dyDescent="0.25">
      <c r="A5" t="s">
        <v>58</v>
      </c>
      <c r="B5" s="1"/>
    </row>
    <row r="6" spans="1:2" x14ac:dyDescent="0.25">
      <c r="A6" t="s">
        <v>59</v>
      </c>
      <c r="B6" s="25" t="e">
        <f>B$5/B2</f>
        <v>#DIV/0!</v>
      </c>
    </row>
    <row r="7" spans="1:2" x14ac:dyDescent="0.25">
      <c r="A7" t="s">
        <v>60</v>
      </c>
      <c r="B7" s="25" t="e">
        <f>B$5/B3</f>
        <v>#DIV/0!</v>
      </c>
    </row>
    <row r="8" spans="1:2" x14ac:dyDescent="0.25">
      <c r="A8" t="s">
        <v>61</v>
      </c>
      <c r="B8" s="25" t="e">
        <f>B$5/B4</f>
        <v>#DIV/0!</v>
      </c>
    </row>
    <row r="10" spans="1:2" x14ac:dyDescent="0.25">
      <c r="A10" t="s">
        <v>62</v>
      </c>
      <c r="B10" s="5"/>
    </row>
    <row r="11" spans="1:2" x14ac:dyDescent="0.25">
      <c r="A11" t="s">
        <v>63</v>
      </c>
      <c r="B11" s="1"/>
    </row>
    <row r="12" spans="1:2" x14ac:dyDescent="0.25">
      <c r="A12" t="s">
        <v>64</v>
      </c>
      <c r="B12" s="1"/>
    </row>
    <row r="13" spans="1:2" x14ac:dyDescent="0.25">
      <c r="A13" t="s">
        <v>65</v>
      </c>
      <c r="B13" s="1"/>
    </row>
    <row r="14" spans="1:2" x14ac:dyDescent="0.25">
      <c r="A14" t="s">
        <v>59</v>
      </c>
      <c r="B14" s="25" t="e">
        <f>B$13/B10</f>
        <v>#DIV/0!</v>
      </c>
    </row>
    <row r="15" spans="1:2" x14ac:dyDescent="0.25">
      <c r="A15" t="s">
        <v>60</v>
      </c>
      <c r="B15" s="25" t="e">
        <f>B$13/B11</f>
        <v>#DIV/0!</v>
      </c>
    </row>
    <row r="16" spans="1:2" x14ac:dyDescent="0.25">
      <c r="A16" t="s">
        <v>61</v>
      </c>
      <c r="B16" s="25" t="e">
        <f>B$13/B12</f>
        <v>#DIV/0!</v>
      </c>
    </row>
    <row r="18" spans="1:1" x14ac:dyDescent="0.25">
      <c r="A18" t="s">
        <v>66</v>
      </c>
    </row>
    <row r="19" spans="1:1" x14ac:dyDescent="0.25">
      <c r="A19" t="s">
        <v>67</v>
      </c>
    </row>
    <row r="20" spans="1:1" x14ac:dyDescent="0.25">
      <c r="A20" t="s">
        <v>68</v>
      </c>
    </row>
    <row r="21" spans="1:1" x14ac:dyDescent="0.25">
      <c r="A21" t="s">
        <v>69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/>
  </sheetViews>
  <sheetFormatPr defaultRowHeight="15" x14ac:dyDescent="0.25"/>
  <cols>
    <col min="2" max="2" width="19.140625" style="20" customWidth="1"/>
    <col min="3" max="3" width="19.140625" style="1" customWidth="1"/>
    <col min="4" max="4" width="15.140625" style="5" customWidth="1"/>
    <col min="9" max="9" width="10.7109375" bestFit="1" customWidth="1"/>
  </cols>
  <sheetData>
    <row r="1" spans="1:9" s="2" customFormat="1" x14ac:dyDescent="0.25">
      <c r="A1" s="6" t="s">
        <v>0</v>
      </c>
      <c r="B1" s="14" t="s">
        <v>7</v>
      </c>
      <c r="C1" s="3" t="s">
        <v>31</v>
      </c>
      <c r="D1" s="4" t="s">
        <v>2</v>
      </c>
    </row>
    <row r="2" spans="1:9" x14ac:dyDescent="0.25">
      <c r="I2" s="1"/>
    </row>
    <row r="3" spans="1:9" x14ac:dyDescent="0.25">
      <c r="I3" s="1"/>
    </row>
    <row r="10" spans="1:9" x14ac:dyDescent="0.25">
      <c r="B10" s="39"/>
      <c r="C10" s="32"/>
      <c r="D10" s="33"/>
    </row>
    <row r="13" spans="1:9" x14ac:dyDescent="0.25">
      <c r="F13" s="1"/>
      <c r="G13" s="5"/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/>
  </sheetViews>
  <sheetFormatPr defaultRowHeight="15" x14ac:dyDescent="0.25"/>
  <cols>
    <col min="2" max="2" width="19.140625" style="20" customWidth="1"/>
    <col min="3" max="3" width="19.140625" style="1" customWidth="1"/>
    <col min="4" max="4" width="15.140625" style="5" customWidth="1"/>
    <col min="8" max="8" width="10.7109375" bestFit="1" customWidth="1"/>
  </cols>
  <sheetData>
    <row r="1" spans="1:8" s="2" customFormat="1" x14ac:dyDescent="0.25">
      <c r="A1" s="6" t="s">
        <v>0</v>
      </c>
      <c r="B1" s="14" t="s">
        <v>7</v>
      </c>
      <c r="C1" s="3" t="s">
        <v>31</v>
      </c>
      <c r="D1" s="4" t="s">
        <v>2</v>
      </c>
    </row>
    <row r="2" spans="1:8" x14ac:dyDescent="0.25">
      <c r="H2" s="1"/>
    </row>
    <row r="3" spans="1:8" x14ac:dyDescent="0.25">
      <c r="H3" s="1"/>
    </row>
    <row r="13" spans="1:8" x14ac:dyDescent="0.25">
      <c r="F13" s="1"/>
    </row>
  </sheetData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"/>
  <sheetViews>
    <sheetView workbookViewId="0"/>
  </sheetViews>
  <sheetFormatPr defaultRowHeight="15" x14ac:dyDescent="0.25"/>
  <cols>
    <col min="1" max="1" width="6.42578125" style="8" customWidth="1"/>
    <col min="2" max="2" width="11.28515625" style="9" customWidth="1"/>
    <col min="3" max="3" width="12" style="22" customWidth="1"/>
    <col min="4" max="4" width="11.28515625" style="22" customWidth="1"/>
    <col min="5" max="5" width="9.5703125" style="22" customWidth="1"/>
    <col min="6" max="6" width="9.140625" style="22" customWidth="1"/>
    <col min="7" max="7" width="7.5703125" style="10" customWidth="1"/>
    <col min="8" max="8" width="9.5703125" style="9" customWidth="1"/>
    <col min="9" max="9" width="9.140625" style="9"/>
    <col min="10" max="16384" width="9.140625" style="8"/>
  </cols>
  <sheetData>
    <row r="1" spans="1:9" s="11" customFormat="1" x14ac:dyDescent="0.25">
      <c r="A1" s="11" t="s">
        <v>0</v>
      </c>
      <c r="B1" s="11" t="s">
        <v>33</v>
      </c>
      <c r="C1" s="11" t="s">
        <v>1</v>
      </c>
      <c r="D1" s="11" t="s">
        <v>4</v>
      </c>
      <c r="E1" s="11" t="s">
        <v>9</v>
      </c>
      <c r="F1" s="11" t="s">
        <v>10</v>
      </c>
      <c r="G1" s="11" t="s">
        <v>32</v>
      </c>
      <c r="H1" s="11" t="s">
        <v>12</v>
      </c>
      <c r="I1" s="11" t="s">
        <v>13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9"/>
  <sheetViews>
    <sheetView workbookViewId="0"/>
  </sheetViews>
  <sheetFormatPr defaultRowHeight="15" x14ac:dyDescent="0.25"/>
  <cols>
    <col min="1" max="1" width="19.140625" style="31" customWidth="1"/>
    <col min="2" max="2" width="22.5703125" style="31" customWidth="1"/>
    <col min="3" max="3" width="17.140625" style="31" customWidth="1"/>
    <col min="4" max="4" width="15" style="31" customWidth="1"/>
    <col min="5" max="5" width="11.7109375" style="31" bestFit="1" customWidth="1"/>
    <col min="6" max="6" width="19.140625" style="39" customWidth="1"/>
    <col min="7" max="7" width="19.140625" style="31" customWidth="1"/>
    <col min="8" max="8" width="22.5703125" style="32" customWidth="1"/>
    <col min="9" max="9" width="17.140625" style="32" customWidth="1"/>
    <col min="10" max="12" width="15" style="32" customWidth="1"/>
    <col min="13" max="13" width="11.7109375" style="31" bestFit="1" customWidth="1"/>
    <col min="14" max="14" width="12.7109375" style="31" bestFit="1" customWidth="1"/>
    <col min="15" max="16384" width="9.140625" style="31"/>
  </cols>
  <sheetData>
    <row r="1" spans="1:15" x14ac:dyDescent="0.25">
      <c r="A1" s="39" t="s">
        <v>88</v>
      </c>
      <c r="B1" s="31" t="s">
        <v>89</v>
      </c>
      <c r="C1" s="32" t="s">
        <v>90</v>
      </c>
      <c r="D1" s="39" t="s">
        <v>91</v>
      </c>
      <c r="G1" s="39" t="s">
        <v>88</v>
      </c>
      <c r="H1" s="39" t="s">
        <v>16</v>
      </c>
      <c r="I1" s="39" t="s">
        <v>14</v>
      </c>
      <c r="J1" s="39" t="s">
        <v>15</v>
      </c>
      <c r="K1" s="39" t="s">
        <v>21</v>
      </c>
      <c r="L1" s="39" t="s">
        <v>92</v>
      </c>
      <c r="M1" s="39"/>
      <c r="N1" s="39"/>
      <c r="O1" s="39"/>
    </row>
    <row r="2" spans="1:15" x14ac:dyDescent="0.25">
      <c r="A2" s="21">
        <v>42457</v>
      </c>
      <c r="B2" s="32">
        <v>0</v>
      </c>
      <c r="C2" s="32">
        <v>0</v>
      </c>
      <c r="D2" s="32">
        <v>0</v>
      </c>
      <c r="E2" s="32"/>
      <c r="G2" s="21">
        <v>42457</v>
      </c>
      <c r="H2" s="32">
        <v>0</v>
      </c>
      <c r="I2" s="32">
        <v>0</v>
      </c>
      <c r="J2" s="32">
        <v>0</v>
      </c>
      <c r="K2" s="32">
        <v>0</v>
      </c>
      <c r="L2" s="32">
        <v>0</v>
      </c>
      <c r="M2" s="32"/>
      <c r="N2" s="32"/>
      <c r="O2" s="32"/>
    </row>
    <row r="3" spans="1:15" x14ac:dyDescent="0.25">
      <c r="A3" s="21">
        <v>42538</v>
      </c>
      <c r="B3" s="32">
        <v>41515601.188611098</v>
      </c>
      <c r="C3" s="32">
        <v>4660208.0666666701</v>
      </c>
      <c r="D3" s="32">
        <v>46175809.255277798</v>
      </c>
      <c r="G3" s="21">
        <v>42538</v>
      </c>
      <c r="H3" s="32">
        <v>24562569.515277799</v>
      </c>
      <c r="I3" s="32">
        <v>11228948.621111101</v>
      </c>
      <c r="J3" s="32">
        <v>7310084.4550000001</v>
      </c>
      <c r="K3" s="32">
        <v>1537410.0674999999</v>
      </c>
      <c r="L3" s="32">
        <v>1536796.5963900001</v>
      </c>
      <c r="M3" s="32"/>
      <c r="N3" s="32"/>
      <c r="O3" s="32"/>
    </row>
    <row r="4" spans="1:15" x14ac:dyDescent="0.25">
      <c r="A4" s="21">
        <v>42551</v>
      </c>
      <c r="B4" s="32">
        <v>43498600.438611098</v>
      </c>
      <c r="C4" s="32">
        <v>4805520.4666666696</v>
      </c>
      <c r="D4" s="32">
        <v>48304120.905277804</v>
      </c>
      <c r="G4" s="21">
        <v>42551</v>
      </c>
      <c r="H4" s="32">
        <v>26033013.509166699</v>
      </c>
      <c r="I4" s="32">
        <v>11331993.7555556</v>
      </c>
      <c r="J4" s="32">
        <v>7746208.3372222204</v>
      </c>
      <c r="K4" s="32">
        <v>1574657.4275</v>
      </c>
      <c r="L4" s="32">
        <v>1618247.87583</v>
      </c>
      <c r="M4" s="32"/>
      <c r="N4" s="32"/>
      <c r="O4" s="32"/>
    </row>
    <row r="5" spans="1:15" x14ac:dyDescent="0.25">
      <c r="A5" s="21">
        <v>42582</v>
      </c>
      <c r="B5" s="32">
        <v>62390934.264722198</v>
      </c>
      <c r="C5" s="32">
        <v>6358490.3399999999</v>
      </c>
      <c r="D5" s="32">
        <v>68749424.604722202</v>
      </c>
      <c r="G5" s="21">
        <v>42582</v>
      </c>
      <c r="H5" s="32">
        <v>35247387.720833302</v>
      </c>
      <c r="I5" s="32">
        <v>16744875.6163889</v>
      </c>
      <c r="J5" s="32">
        <v>12579036.4344444</v>
      </c>
      <c r="K5" s="32">
        <v>2415334.6847222201</v>
      </c>
      <c r="L5" s="32">
        <v>1762790.14833</v>
      </c>
      <c r="M5" s="32"/>
      <c r="N5" s="32"/>
      <c r="O5" s="32"/>
    </row>
    <row r="6" spans="1:15" x14ac:dyDescent="0.25">
      <c r="A6" s="21">
        <v>42613</v>
      </c>
      <c r="B6" s="32">
        <v>81475607.481944397</v>
      </c>
      <c r="C6" s="32">
        <v>8241452.8133333297</v>
      </c>
      <c r="D6" s="32">
        <v>89717060.295277804</v>
      </c>
      <c r="G6" s="21">
        <v>42613</v>
      </c>
      <c r="H6" s="32">
        <v>42825018.751111098</v>
      </c>
      <c r="I6" s="32">
        <v>23370843.7341667</v>
      </c>
      <c r="J6" s="32">
        <v>17946711.326388899</v>
      </c>
      <c r="K6" s="32">
        <v>3662462.9030555598</v>
      </c>
      <c r="L6" s="32">
        <v>1912023.5805599999</v>
      </c>
      <c r="M6" s="32"/>
      <c r="N6" s="32"/>
      <c r="O6" s="32"/>
    </row>
    <row r="7" spans="1:15" x14ac:dyDescent="0.25">
      <c r="A7" s="21">
        <v>42643</v>
      </c>
      <c r="B7" s="32">
        <v>92635599.422777802</v>
      </c>
      <c r="C7" s="32">
        <v>10736001.206666701</v>
      </c>
      <c r="D7" s="32">
        <v>103371600.629444</v>
      </c>
      <c r="G7" s="21">
        <v>42643</v>
      </c>
      <c r="H7" s="32">
        <v>46666274.1297222</v>
      </c>
      <c r="I7" s="32">
        <v>27266987.3172222</v>
      </c>
      <c r="J7" s="32">
        <v>20640594.2938889</v>
      </c>
      <c r="K7" s="32">
        <v>4880822.5555555597</v>
      </c>
      <c r="L7" s="32">
        <v>3916922.3330600001</v>
      </c>
      <c r="M7" s="32"/>
      <c r="N7" s="32"/>
      <c r="O7" s="32"/>
    </row>
    <row r="8" spans="1:15" x14ac:dyDescent="0.25">
      <c r="A8" s="21">
        <v>42674</v>
      </c>
      <c r="B8" s="32">
        <v>106419986.16944399</v>
      </c>
      <c r="C8" s="32">
        <v>12901314.813333301</v>
      </c>
      <c r="D8" s="32">
        <v>119321300.982778</v>
      </c>
      <c r="G8" s="21">
        <v>42674</v>
      </c>
      <c r="H8" s="32">
        <v>51249853.161666699</v>
      </c>
      <c r="I8" s="32">
        <v>34068271.007222198</v>
      </c>
      <c r="J8" s="32">
        <v>24174804.7658333</v>
      </c>
      <c r="K8" s="32">
        <v>5552614.5863888897</v>
      </c>
      <c r="L8" s="32">
        <v>4275757.4616700001</v>
      </c>
      <c r="M8" s="32"/>
      <c r="N8" s="32"/>
      <c r="O8" s="32"/>
    </row>
    <row r="9" spans="1:15" x14ac:dyDescent="0.25">
      <c r="A9" s="21">
        <v>42704</v>
      </c>
      <c r="B9" s="32">
        <v>122841353.38249999</v>
      </c>
      <c r="C9" s="32">
        <v>15094269.893333299</v>
      </c>
      <c r="D9" s="32">
        <v>137935623.27583301</v>
      </c>
      <c r="G9" s="21">
        <v>42704</v>
      </c>
      <c r="H9" s="32">
        <v>57154144.860277802</v>
      </c>
      <c r="I9" s="32">
        <v>39740736.366388902</v>
      </c>
      <c r="J9" s="32">
        <v>29212454.633055601</v>
      </c>
      <c r="K9" s="32">
        <v>7232936.4583333302</v>
      </c>
      <c r="L9" s="32">
        <v>4595350.9577799998</v>
      </c>
      <c r="M9" s="32"/>
      <c r="N9" s="32"/>
      <c r="O9" s="32"/>
    </row>
    <row r="10" spans="1:15" x14ac:dyDescent="0.25">
      <c r="A10" s="21">
        <v>42735</v>
      </c>
      <c r="B10" s="32">
        <v>138637852.47166699</v>
      </c>
      <c r="C10" s="32">
        <v>16949466.5</v>
      </c>
      <c r="D10" s="32">
        <v>155587318.97166699</v>
      </c>
      <c r="G10" s="21">
        <v>42735</v>
      </c>
      <c r="H10" s="32">
        <v>61703314.560555503</v>
      </c>
      <c r="I10" s="32">
        <v>46925795.598611102</v>
      </c>
      <c r="J10" s="32">
        <v>34400492.978888899</v>
      </c>
      <c r="K10" s="32">
        <v>7695489.9961111099</v>
      </c>
      <c r="L10" s="32">
        <v>4862225.8375000004</v>
      </c>
      <c r="M10" s="32"/>
      <c r="N10" s="32"/>
      <c r="O10" s="32"/>
    </row>
    <row r="11" spans="1:15" x14ac:dyDescent="0.25">
      <c r="A11" s="21">
        <v>42766</v>
      </c>
      <c r="B11" s="32">
        <v>157230950.66666701</v>
      </c>
      <c r="C11" s="32">
        <v>19036381.719999999</v>
      </c>
      <c r="D11" s="32">
        <v>176267332.38666701</v>
      </c>
      <c r="G11" s="21">
        <v>42766</v>
      </c>
      <c r="H11" s="32">
        <v>67549377.876944393</v>
      </c>
      <c r="I11" s="32">
        <v>55768722.152777798</v>
      </c>
      <c r="J11" s="32">
        <v>39697985.619166702</v>
      </c>
      <c r="K11" s="32">
        <v>7789645.5427777804</v>
      </c>
      <c r="L11" s="32">
        <v>5461601.1950000003</v>
      </c>
      <c r="M11" s="32"/>
      <c r="N11" s="32"/>
      <c r="O11" s="32"/>
    </row>
    <row r="12" spans="1:15" x14ac:dyDescent="0.25">
      <c r="A12" s="21">
        <v>42794</v>
      </c>
      <c r="B12" s="32">
        <v>174764740.83388901</v>
      </c>
      <c r="C12" s="32">
        <v>20859964.006666701</v>
      </c>
      <c r="D12" s="32">
        <v>195624704.840556</v>
      </c>
      <c r="E12" s="32"/>
      <c r="G12" s="21">
        <v>42794</v>
      </c>
      <c r="H12" s="32">
        <v>71947097.201944396</v>
      </c>
      <c r="I12" s="32">
        <v>62004571.033611096</v>
      </c>
      <c r="J12" s="32">
        <v>47850468.612222202</v>
      </c>
      <c r="K12" s="32">
        <v>7905387.9894444402</v>
      </c>
      <c r="L12" s="32">
        <v>5917180.0033299997</v>
      </c>
      <c r="M12" s="32"/>
      <c r="N12" s="32"/>
      <c r="O12" s="32"/>
    </row>
    <row r="13" spans="1:15" x14ac:dyDescent="0.25">
      <c r="A13" s="21">
        <v>42825</v>
      </c>
      <c r="B13" s="32">
        <v>192916055.90444401</v>
      </c>
      <c r="C13" s="32">
        <v>22772028.053333301</v>
      </c>
      <c r="D13" s="32">
        <v>215688083.95777801</v>
      </c>
      <c r="E13" s="32"/>
      <c r="G13" s="21">
        <v>42825</v>
      </c>
      <c r="H13" s="32">
        <v>76357104.516388893</v>
      </c>
      <c r="I13" s="32">
        <v>67740808.998611093</v>
      </c>
      <c r="J13" s="32">
        <v>56683705.698611103</v>
      </c>
      <c r="K13" s="32">
        <v>8194858.1861111103</v>
      </c>
      <c r="L13" s="32">
        <v>6711606.5580599997</v>
      </c>
      <c r="M13" s="32"/>
      <c r="N13" s="32"/>
      <c r="O13" s="32"/>
    </row>
    <row r="14" spans="1:15" x14ac:dyDescent="0.25">
      <c r="A14" s="21">
        <v>42855</v>
      </c>
      <c r="B14" s="32">
        <v>211720916.744167</v>
      </c>
      <c r="C14" s="32">
        <v>24724853.393333301</v>
      </c>
      <c r="D14" s="32">
        <v>236445770.13749999</v>
      </c>
      <c r="E14" s="32"/>
      <c r="G14" s="21">
        <v>42855</v>
      </c>
      <c r="H14" s="32">
        <v>81375155.1875</v>
      </c>
      <c r="I14" s="32">
        <v>74111826.151944295</v>
      </c>
      <c r="J14" s="32">
        <v>64764006.681111097</v>
      </c>
      <c r="K14" s="32">
        <v>8472312.8783333302</v>
      </c>
      <c r="L14" s="32">
        <v>7722469.2386100003</v>
      </c>
      <c r="M14" s="32"/>
      <c r="N14" s="32"/>
      <c r="O14" s="32"/>
    </row>
    <row r="15" spans="1:15" x14ac:dyDescent="0.25">
      <c r="A15" s="21">
        <v>42886</v>
      </c>
      <c r="B15" s="32">
        <v>230919864.221111</v>
      </c>
      <c r="C15" s="32">
        <v>26808345.413333301</v>
      </c>
      <c r="D15" s="32">
        <v>257728209.634444</v>
      </c>
      <c r="E15" s="32"/>
      <c r="G15" s="21">
        <v>42886</v>
      </c>
      <c r="H15" s="32">
        <v>86161436.9491667</v>
      </c>
      <c r="I15" s="32">
        <v>80462450.331666604</v>
      </c>
      <c r="J15" s="32">
        <v>74105917.465833396</v>
      </c>
      <c r="K15" s="32">
        <v>8699092.5716666691</v>
      </c>
      <c r="L15" s="32">
        <v>8299312.31611</v>
      </c>
      <c r="M15" s="32"/>
      <c r="N15" s="32"/>
      <c r="O15" s="32"/>
    </row>
    <row r="16" spans="1:15" x14ac:dyDescent="0.25">
      <c r="A16" s="21">
        <v>42916</v>
      </c>
      <c r="B16" s="32">
        <v>249005189.67611101</v>
      </c>
      <c r="C16" s="32">
        <v>28703917.5666667</v>
      </c>
      <c r="D16" s="32">
        <v>277709107.242778</v>
      </c>
      <c r="E16" s="32"/>
      <c r="G16" s="21">
        <v>42916</v>
      </c>
      <c r="H16" s="32">
        <v>91275614.107777804</v>
      </c>
      <c r="I16" s="32">
        <v>87141287.7444444</v>
      </c>
      <c r="J16" s="32">
        <v>81629134.457777798</v>
      </c>
      <c r="K16" s="32">
        <v>8741999.3183333296</v>
      </c>
      <c r="L16" s="32">
        <v>8921071.6144399997</v>
      </c>
      <c r="M16" s="32"/>
      <c r="N16" s="32"/>
      <c r="O16" s="32"/>
    </row>
    <row r="17" spans="1:15" x14ac:dyDescent="0.25">
      <c r="A17" s="21">
        <v>42947</v>
      </c>
      <c r="B17" s="32">
        <v>266936676.198333</v>
      </c>
      <c r="C17" s="32">
        <v>30758431.2266667</v>
      </c>
      <c r="D17" s="32">
        <v>297695107.42500001</v>
      </c>
      <c r="G17" s="21">
        <v>42947</v>
      </c>
      <c r="H17" s="32">
        <v>97287676.206944406</v>
      </c>
      <c r="I17" s="32">
        <v>94531390.963055506</v>
      </c>
      <c r="J17" s="32">
        <v>87135446.443611205</v>
      </c>
      <c r="K17" s="32">
        <v>9206129.6316666696</v>
      </c>
      <c r="L17" s="32">
        <v>9534464.1797199994</v>
      </c>
      <c r="M17" s="32"/>
      <c r="N17" s="32"/>
      <c r="O17" s="32"/>
    </row>
    <row r="18" spans="1:15" x14ac:dyDescent="0.25">
      <c r="A18" s="21">
        <v>42978</v>
      </c>
      <c r="B18" s="32">
        <v>283593104.57305598</v>
      </c>
      <c r="C18" s="32">
        <v>32609443.153333299</v>
      </c>
      <c r="D18" s="32">
        <v>316202547.72638899</v>
      </c>
      <c r="G18" s="21">
        <v>42978</v>
      </c>
      <c r="H18" s="32">
        <v>103347500.76222201</v>
      </c>
      <c r="I18" s="32">
        <v>100799107.66722199</v>
      </c>
      <c r="J18" s="32">
        <v>91598582.373611197</v>
      </c>
      <c r="K18" s="32">
        <v>9752514.4116666708</v>
      </c>
      <c r="L18" s="32">
        <v>10704842.511670001</v>
      </c>
      <c r="M18" s="32"/>
      <c r="N18" s="32"/>
      <c r="O18" s="32"/>
    </row>
    <row r="19" spans="1:15" x14ac:dyDescent="0.25">
      <c r="A19" s="21">
        <v>43008</v>
      </c>
      <c r="B19" s="32">
        <v>300152017.509444</v>
      </c>
      <c r="C19" s="32">
        <v>34178264.460000001</v>
      </c>
      <c r="D19" s="32">
        <v>334330281.96944398</v>
      </c>
      <c r="G19" s="21">
        <v>43008</v>
      </c>
      <c r="H19" s="32">
        <v>109591660.463889</v>
      </c>
      <c r="I19" s="32">
        <v>107399896.805555</v>
      </c>
      <c r="J19" s="32">
        <v>94740092.928055599</v>
      </c>
      <c r="K19" s="32">
        <v>10793443.284166699</v>
      </c>
      <c r="L19" s="32">
        <v>11805188.487779999</v>
      </c>
      <c r="M19" s="32"/>
      <c r="N19" s="32"/>
      <c r="O19" s="32"/>
    </row>
    <row r="20" spans="1:15" x14ac:dyDescent="0.25">
      <c r="A20" s="21">
        <v>43039</v>
      </c>
      <c r="B20" s="32">
        <v>315965584.54722202</v>
      </c>
      <c r="C20" s="32">
        <v>35718879.32</v>
      </c>
      <c r="D20" s="32">
        <v>351684463.86722201</v>
      </c>
      <c r="G20" s="21">
        <v>43039</v>
      </c>
      <c r="H20" s="32">
        <v>114790148.4025</v>
      </c>
      <c r="I20" s="32">
        <v>113964339.644722</v>
      </c>
      <c r="J20" s="32">
        <v>99203029.090833396</v>
      </c>
      <c r="K20" s="32">
        <v>11056978.467222201</v>
      </c>
      <c r="L20" s="32">
        <v>12669968.261940001</v>
      </c>
      <c r="M20" s="32"/>
      <c r="N20" s="32"/>
      <c r="O20" s="32"/>
    </row>
    <row r="21" spans="1:15" x14ac:dyDescent="0.25">
      <c r="A21" s="21">
        <v>43069</v>
      </c>
      <c r="B21" s="32">
        <v>333997098.63277799</v>
      </c>
      <c r="C21" s="32">
        <v>37371036.293333299</v>
      </c>
      <c r="D21" s="32">
        <v>371368134.92611098</v>
      </c>
      <c r="G21" s="21">
        <v>43069</v>
      </c>
      <c r="H21" s="32">
        <v>121782633.35111099</v>
      </c>
      <c r="I21" s="32">
        <v>119955238.375833</v>
      </c>
      <c r="J21" s="32">
        <v>103673356.33499999</v>
      </c>
      <c r="K21" s="32">
        <v>12288510.884722199</v>
      </c>
      <c r="L21" s="32">
        <v>13668395.97944</v>
      </c>
      <c r="M21" s="32"/>
      <c r="N21" s="32"/>
      <c r="O21" s="32"/>
    </row>
    <row r="22" spans="1:15" x14ac:dyDescent="0.25">
      <c r="A22" s="21">
        <v>43100</v>
      </c>
      <c r="B22" s="32">
        <v>348846197.60861099</v>
      </c>
      <c r="C22" s="32">
        <v>38729788.68</v>
      </c>
      <c r="D22" s="32">
        <v>387575986.28861099</v>
      </c>
      <c r="G22" s="21">
        <v>43100</v>
      </c>
      <c r="H22" s="32">
        <v>127386474.815833</v>
      </c>
      <c r="I22" s="32">
        <v>125851241.096111</v>
      </c>
      <c r="J22" s="32">
        <v>107563684.542778</v>
      </c>
      <c r="K22" s="32">
        <v>12709121.3647222</v>
      </c>
      <c r="L22" s="32">
        <v>14065464.46917</v>
      </c>
      <c r="M22" s="32"/>
      <c r="N22" s="32"/>
      <c r="O22" s="32"/>
    </row>
    <row r="23" spans="1:15" x14ac:dyDescent="0.25">
      <c r="A23" s="21">
        <v>43131</v>
      </c>
      <c r="B23" s="32">
        <v>364624503.01027799</v>
      </c>
      <c r="C23" s="32">
        <v>40145114.227222197</v>
      </c>
      <c r="D23" s="32">
        <v>404769617.23750001</v>
      </c>
      <c r="G23" s="21">
        <v>43131</v>
      </c>
      <c r="H23" s="32">
        <v>134477576.67833301</v>
      </c>
      <c r="I23" s="32">
        <v>131696426.081389</v>
      </c>
      <c r="J23" s="32">
        <v>111098146.941945</v>
      </c>
      <c r="K23" s="32">
        <v>12822636.038055601</v>
      </c>
      <c r="L23" s="32">
        <v>14674831.497780001</v>
      </c>
      <c r="M23" s="32"/>
      <c r="N23" s="32"/>
      <c r="O23" s="32"/>
    </row>
    <row r="24" spans="1:15" x14ac:dyDescent="0.25">
      <c r="A24" s="21">
        <v>43159</v>
      </c>
      <c r="B24" s="32">
        <v>381574647.875278</v>
      </c>
      <c r="C24" s="32">
        <v>41917944.731944397</v>
      </c>
      <c r="D24" s="32">
        <v>423492592.60722202</v>
      </c>
      <c r="G24" s="21">
        <v>43159</v>
      </c>
      <c r="H24" s="32">
        <v>142794104.42583299</v>
      </c>
      <c r="I24" s="32">
        <v>138146044.161111</v>
      </c>
      <c r="J24" s="32">
        <v>113915163.38</v>
      </c>
      <c r="K24" s="32">
        <v>13019589.838055599</v>
      </c>
      <c r="L24" s="32">
        <v>15617690.80222</v>
      </c>
      <c r="M24" s="32"/>
      <c r="N24" s="32"/>
      <c r="O24" s="32"/>
    </row>
    <row r="25" spans="1:15" x14ac:dyDescent="0.25">
      <c r="A25" s="21">
        <v>43190</v>
      </c>
      <c r="B25" s="32">
        <v>398824226.78027803</v>
      </c>
      <c r="C25" s="32">
        <v>43499917.205277801</v>
      </c>
      <c r="D25" s="32">
        <v>442324143.98555601</v>
      </c>
      <c r="G25" s="21">
        <v>43190</v>
      </c>
      <c r="H25" s="32">
        <v>150222427.68472201</v>
      </c>
      <c r="I25" s="32">
        <v>145921210.45444399</v>
      </c>
      <c r="J25" s="32">
        <v>116192065.97972199</v>
      </c>
      <c r="K25" s="32">
        <v>13232770.5391667</v>
      </c>
      <c r="L25" s="32">
        <v>16755669.327500001</v>
      </c>
      <c r="M25" s="32"/>
      <c r="N25" s="32"/>
      <c r="O25" s="32"/>
    </row>
    <row r="26" spans="1:15" x14ac:dyDescent="0.25">
      <c r="A26" s="21">
        <v>43220</v>
      </c>
      <c r="B26" s="32">
        <v>416307445.14555597</v>
      </c>
      <c r="C26" s="32">
        <v>45446290.738611102</v>
      </c>
      <c r="D26" s="32">
        <v>461753735.88416702</v>
      </c>
      <c r="G26" s="21">
        <v>43220</v>
      </c>
      <c r="H26" s="32">
        <v>157273143.93583301</v>
      </c>
      <c r="I26" s="32">
        <v>153957364.223611</v>
      </c>
      <c r="J26" s="32">
        <v>118968182.76444501</v>
      </c>
      <c r="K26" s="32">
        <v>13427362.826388899</v>
      </c>
      <c r="L26" s="32">
        <v>18127682.133889999</v>
      </c>
      <c r="M26" s="32"/>
      <c r="N26" s="32"/>
      <c r="O26" s="32"/>
    </row>
    <row r="27" spans="1:15" x14ac:dyDescent="0.25">
      <c r="A27" s="21">
        <v>43251</v>
      </c>
      <c r="B27" s="32">
        <v>434557785.78250003</v>
      </c>
      <c r="C27" s="32">
        <v>47136106.211944401</v>
      </c>
      <c r="D27" s="32">
        <v>481693891.99444503</v>
      </c>
      <c r="G27" s="21">
        <v>43251</v>
      </c>
      <c r="H27" s="32">
        <v>163186233.11277801</v>
      </c>
      <c r="I27" s="32">
        <v>163148270.90916699</v>
      </c>
      <c r="J27" s="32">
        <v>121669606.1925</v>
      </c>
      <c r="K27" s="32">
        <v>13988384.3458333</v>
      </c>
      <c r="L27" s="32">
        <v>19701397.434166599</v>
      </c>
      <c r="M27" s="32"/>
      <c r="N27" s="32"/>
      <c r="O27" s="32"/>
    </row>
    <row r="28" spans="1:15" x14ac:dyDescent="0.25">
      <c r="A28" s="21">
        <v>43281</v>
      </c>
      <c r="B28" s="32">
        <v>450423475.024167</v>
      </c>
      <c r="C28" s="32">
        <v>48215932.985277802</v>
      </c>
      <c r="D28" s="32">
        <v>498639408.009444</v>
      </c>
      <c r="E28" s="31" t="s">
        <v>93</v>
      </c>
      <c r="F28" s="39" t="s">
        <v>93</v>
      </c>
      <c r="G28" s="21">
        <v>43281</v>
      </c>
      <c r="H28" s="32">
        <v>169853770.068333</v>
      </c>
      <c r="I28" s="32">
        <v>169781806.67222199</v>
      </c>
      <c r="J28" s="32">
        <v>123969022.83611099</v>
      </c>
      <c r="K28" s="32">
        <v>14299679.685000001</v>
      </c>
      <c r="L28" s="32">
        <v>20735128.747779999</v>
      </c>
      <c r="N28" s="32"/>
    </row>
    <row r="29" spans="1:15" x14ac:dyDescent="0.25">
      <c r="A29" s="21">
        <v>43312</v>
      </c>
      <c r="B29" s="32">
        <v>469270269.675556</v>
      </c>
      <c r="C29" s="32">
        <v>49511659.351944402</v>
      </c>
      <c r="D29" s="32">
        <v>518781929.02749997</v>
      </c>
      <c r="E29" s="31" t="s">
        <v>93</v>
      </c>
      <c r="F29" s="39" t="s">
        <v>93</v>
      </c>
      <c r="G29" s="21">
        <v>43312</v>
      </c>
      <c r="H29" s="32">
        <v>179359531.591389</v>
      </c>
      <c r="I29" s="32">
        <v>176869249.916944</v>
      </c>
      <c r="J29" s="32">
        <v>125884336.710833</v>
      </c>
      <c r="K29" s="32">
        <v>14393674.0033333</v>
      </c>
      <c r="L29" s="32">
        <v>22275136.805</v>
      </c>
      <c r="N29" s="32"/>
    </row>
    <row r="30" spans="1:15" x14ac:dyDescent="0.25">
      <c r="A30" s="21">
        <v>43343</v>
      </c>
      <c r="B30" s="32">
        <v>488706241.62138933</v>
      </c>
      <c r="C30" s="32">
        <v>50577905.091944404</v>
      </c>
      <c r="D30" s="32">
        <v>539284146.71333373</v>
      </c>
      <c r="E30" s="31" t="s">
        <v>93</v>
      </c>
      <c r="F30" s="39" t="s">
        <v>93</v>
      </c>
      <c r="G30" s="21">
        <v>43343</v>
      </c>
      <c r="H30" s="32">
        <v>187883964.14583343</v>
      </c>
      <c r="I30" s="32">
        <v>185464750.9841662</v>
      </c>
      <c r="J30" s="32">
        <v>128260702.37666632</v>
      </c>
      <c r="K30" s="32">
        <v>14524236.5233333</v>
      </c>
      <c r="L30" s="32">
        <v>23150492.68333447</v>
      </c>
      <c r="N30" s="32"/>
    </row>
    <row r="31" spans="1:15" x14ac:dyDescent="0.25">
      <c r="A31" s="21">
        <v>43373</v>
      </c>
      <c r="B31" s="32">
        <v>503869057.607521</v>
      </c>
      <c r="C31" s="32">
        <v>52039647.698611103</v>
      </c>
      <c r="D31" s="32">
        <v>555908705.30613196</v>
      </c>
      <c r="E31" s="31" t="s">
        <v>93</v>
      </c>
      <c r="F31" s="39" t="s">
        <v>93</v>
      </c>
      <c r="G31" s="21">
        <v>43373</v>
      </c>
      <c r="H31" s="32">
        <v>194280827.72224301</v>
      </c>
      <c r="I31" s="32">
        <v>191644649.90083301</v>
      </c>
      <c r="J31" s="32">
        <v>130808713.873889</v>
      </c>
      <c r="K31" s="32">
        <v>14731818.5133333</v>
      </c>
      <c r="L31" s="32">
        <v>24442695.29583</v>
      </c>
    </row>
    <row r="32" spans="1:15" x14ac:dyDescent="0.25">
      <c r="B32" s="32"/>
    </row>
    <row r="33" spans="2:2" x14ac:dyDescent="0.25">
      <c r="B33" s="32"/>
    </row>
    <row r="34" spans="2:2" x14ac:dyDescent="0.25">
      <c r="B34" s="32"/>
    </row>
    <row r="35" spans="2:2" x14ac:dyDescent="0.25">
      <c r="B35" s="32"/>
    </row>
    <row r="36" spans="2:2" x14ac:dyDescent="0.25">
      <c r="B36" s="32"/>
    </row>
    <row r="37" spans="2:2" x14ac:dyDescent="0.25">
      <c r="B37" s="32"/>
    </row>
    <row r="38" spans="2:2" x14ac:dyDescent="0.25">
      <c r="B38" s="32"/>
    </row>
    <row r="39" spans="2:2" x14ac:dyDescent="0.25">
      <c r="B39" s="3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/>
  </sheetViews>
  <sheetFormatPr defaultRowHeight="15" x14ac:dyDescent="0.25"/>
  <cols>
    <col min="1" max="1" width="9.140625" style="7"/>
    <col min="2" max="2" width="19.140625" style="7" customWidth="1"/>
    <col min="3" max="3" width="19.28515625" style="1" customWidth="1"/>
    <col min="4" max="4" width="15.140625" style="5" customWidth="1"/>
    <col min="5" max="5" width="13.42578125" style="5" customWidth="1"/>
    <col min="6" max="6" width="35.5703125" customWidth="1"/>
    <col min="7" max="7" width="139.85546875" customWidth="1"/>
  </cols>
  <sheetData>
    <row r="1" spans="1:7" s="14" customFormat="1" x14ac:dyDescent="0.25">
      <c r="A1" s="12" t="s">
        <v>0</v>
      </c>
      <c r="B1" s="12" t="s">
        <v>34</v>
      </c>
      <c r="C1" s="14" t="s">
        <v>5</v>
      </c>
      <c r="D1" s="14" t="s">
        <v>2</v>
      </c>
      <c r="E1" s="14" t="s">
        <v>37</v>
      </c>
      <c r="F1" s="14" t="s">
        <v>38</v>
      </c>
      <c r="G1" s="14" t="s">
        <v>39</v>
      </c>
    </row>
    <row r="2" spans="1:7" x14ac:dyDescent="0.25">
      <c r="B2" s="13"/>
    </row>
    <row r="3" spans="1:7" x14ac:dyDescent="0.25">
      <c r="B3" s="13"/>
    </row>
    <row r="4" spans="1:7" x14ac:dyDescent="0.25">
      <c r="B4" s="13"/>
    </row>
    <row r="5" spans="1:7" x14ac:dyDescent="0.25">
      <c r="B5" s="13"/>
    </row>
    <row r="6" spans="1:7" x14ac:dyDescent="0.25">
      <c r="B6" s="13"/>
    </row>
    <row r="7" spans="1:7" x14ac:dyDescent="0.25">
      <c r="B7" s="13"/>
    </row>
    <row r="8" spans="1:7" x14ac:dyDescent="0.25">
      <c r="B8" s="13"/>
    </row>
    <row r="9" spans="1:7" ht="15.75" x14ac:dyDescent="0.25">
      <c r="B9" s="13"/>
      <c r="G9" s="23"/>
    </row>
    <row r="10" spans="1:7" x14ac:dyDescent="0.25">
      <c r="B10" s="13"/>
    </row>
    <row r="11" spans="1:7" x14ac:dyDescent="0.25">
      <c r="B11" s="13"/>
    </row>
    <row r="12" spans="1:7" x14ac:dyDescent="0.25">
      <c r="B12" s="13"/>
    </row>
    <row r="13" spans="1:7" x14ac:dyDescent="0.25">
      <c r="B13" s="13"/>
    </row>
    <row r="14" spans="1:7" x14ac:dyDescent="0.25">
      <c r="B14" s="13"/>
    </row>
    <row r="15" spans="1:7" x14ac:dyDescent="0.25">
      <c r="B15" s="13"/>
    </row>
    <row r="16" spans="1:7" x14ac:dyDescent="0.25">
      <c r="B16" s="13"/>
    </row>
    <row r="17" spans="2:2" x14ac:dyDescent="0.25">
      <c r="B17" s="13"/>
    </row>
    <row r="18" spans="2:2" x14ac:dyDescent="0.25">
      <c r="B18" s="13"/>
    </row>
    <row r="19" spans="2:2" x14ac:dyDescent="0.25">
      <c r="B19" s="13"/>
    </row>
    <row r="20" spans="2:2" x14ac:dyDescent="0.25">
      <c r="B20" s="13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workbookViewId="0"/>
  </sheetViews>
  <sheetFormatPr defaultRowHeight="15" x14ac:dyDescent="0.25"/>
  <cols>
    <col min="1" max="1" width="9.140625" style="7"/>
    <col min="2" max="2" width="19.140625" style="7" customWidth="1"/>
    <col min="3" max="3" width="19.28515625" style="1" customWidth="1"/>
    <col min="4" max="4" width="15.140625" style="5" customWidth="1"/>
    <col min="5" max="5" width="13.42578125" style="5" customWidth="1"/>
  </cols>
  <sheetData>
    <row r="1" spans="1:9" s="14" customFormat="1" x14ac:dyDescent="0.25">
      <c r="A1" s="12" t="s">
        <v>0</v>
      </c>
      <c r="B1" s="12" t="s">
        <v>34</v>
      </c>
      <c r="C1" s="14" t="s">
        <v>5</v>
      </c>
      <c r="D1" s="14" t="s">
        <v>2</v>
      </c>
      <c r="E1" s="14" t="s">
        <v>37</v>
      </c>
    </row>
    <row r="2" spans="1:9" x14ac:dyDescent="0.25">
      <c r="B2" s="13"/>
    </row>
    <row r="3" spans="1:9" x14ac:dyDescent="0.25">
      <c r="B3" s="13"/>
    </row>
    <row r="4" spans="1:9" x14ac:dyDescent="0.25">
      <c r="B4" s="13"/>
    </row>
    <row r="5" spans="1:9" x14ac:dyDescent="0.25">
      <c r="B5" s="13"/>
    </row>
    <row r="6" spans="1:9" x14ac:dyDescent="0.25">
      <c r="B6" s="13"/>
    </row>
    <row r="7" spans="1:9" x14ac:dyDescent="0.25">
      <c r="B7" s="13"/>
    </row>
    <row r="8" spans="1:9" x14ac:dyDescent="0.25">
      <c r="B8" s="13"/>
      <c r="G8" s="1"/>
      <c r="H8" s="1"/>
      <c r="I8" s="1"/>
    </row>
    <row r="9" spans="1:9" x14ac:dyDescent="0.25">
      <c r="B9" s="13"/>
    </row>
    <row r="10" spans="1:9" x14ac:dyDescent="0.25">
      <c r="B10" s="13"/>
      <c r="C10" s="32"/>
      <c r="D10" s="33"/>
      <c r="E10" s="33"/>
    </row>
    <row r="11" spans="1:9" x14ac:dyDescent="0.25">
      <c r="B11" s="13"/>
    </row>
    <row r="12" spans="1:9" x14ac:dyDescent="0.25">
      <c r="B12" s="13"/>
    </row>
    <row r="13" spans="1:9" x14ac:dyDescent="0.25">
      <c r="B13" s="13"/>
    </row>
    <row r="14" spans="1:9" x14ac:dyDescent="0.25">
      <c r="B14" s="13"/>
    </row>
    <row r="15" spans="1:9" x14ac:dyDescent="0.25">
      <c r="B15" s="13"/>
    </row>
    <row r="16" spans="1:9" x14ac:dyDescent="0.25">
      <c r="B16" s="13"/>
    </row>
    <row r="17" spans="2:2" x14ac:dyDescent="0.25">
      <c r="B17" s="13"/>
    </row>
    <row r="18" spans="2:2" x14ac:dyDescent="0.25">
      <c r="B18" s="13"/>
    </row>
    <row r="19" spans="2:2" x14ac:dyDescent="0.25">
      <c r="B19" s="13"/>
    </row>
    <row r="20" spans="2:2" x14ac:dyDescent="0.25">
      <c r="B20" s="13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71"/>
  <sheetViews>
    <sheetView workbookViewId="0"/>
  </sheetViews>
  <sheetFormatPr defaultRowHeight="15" x14ac:dyDescent="0.25"/>
  <cols>
    <col min="1" max="1" width="19.140625" style="13" customWidth="1"/>
    <col min="2" max="5" width="12.7109375" style="24" customWidth="1"/>
    <col min="6" max="6" width="9.7109375" style="25" customWidth="1"/>
  </cols>
  <sheetData>
    <row r="1" spans="1:6" s="14" customFormat="1" x14ac:dyDescent="0.25">
      <c r="A1" s="12" t="s">
        <v>34</v>
      </c>
      <c r="B1" s="14" t="s">
        <v>44</v>
      </c>
      <c r="C1" s="14" t="s">
        <v>43</v>
      </c>
      <c r="D1" s="14" t="s">
        <v>42</v>
      </c>
      <c r="E1" s="14" t="s">
        <v>41</v>
      </c>
      <c r="F1" s="14" t="s">
        <v>40</v>
      </c>
    </row>
    <row r="2" spans="1:6" x14ac:dyDescent="0.25">
      <c r="A2" s="20"/>
    </row>
    <row r="3" spans="1:6" x14ac:dyDescent="0.25">
      <c r="A3" s="20"/>
    </row>
    <row r="4" spans="1:6" x14ac:dyDescent="0.25">
      <c r="A4" s="20"/>
    </row>
    <row r="5" spans="1:6" x14ac:dyDescent="0.25">
      <c r="A5" s="20"/>
    </row>
    <row r="8" spans="1:6" x14ac:dyDescent="0.25">
      <c r="A8" s="20"/>
    </row>
    <row r="9" spans="1:6" x14ac:dyDescent="0.25">
      <c r="A9" s="20"/>
    </row>
    <row r="10" spans="1:6" x14ac:dyDescent="0.25">
      <c r="A10" s="20"/>
    </row>
    <row r="11" spans="1:6" x14ac:dyDescent="0.25">
      <c r="A11" s="20"/>
    </row>
    <row r="12" spans="1:6" x14ac:dyDescent="0.25">
      <c r="A12" s="20"/>
    </row>
    <row r="14" spans="1:6" x14ac:dyDescent="0.25">
      <c r="A14" s="20"/>
    </row>
    <row r="15" spans="1:6" x14ac:dyDescent="0.25">
      <c r="A15" s="20"/>
    </row>
    <row r="16" spans="1:6" x14ac:dyDescent="0.25">
      <c r="A16" s="20"/>
    </row>
    <row r="17" spans="1:1" x14ac:dyDescent="0.25">
      <c r="A17" s="20"/>
    </row>
    <row r="18" spans="1:1" x14ac:dyDescent="0.25">
      <c r="A18" s="20"/>
    </row>
    <row r="19" spans="1:1" x14ac:dyDescent="0.25">
      <c r="A19" s="20"/>
    </row>
    <row r="20" spans="1:1" x14ac:dyDescent="0.25">
      <c r="A20" s="20"/>
    </row>
    <row r="21" spans="1:1" x14ac:dyDescent="0.25">
      <c r="A21" s="20"/>
    </row>
    <row r="22" spans="1:1" x14ac:dyDescent="0.25">
      <c r="A22" s="20"/>
    </row>
    <row r="23" spans="1:1" x14ac:dyDescent="0.25">
      <c r="A23" s="20"/>
    </row>
    <row r="24" spans="1:1" x14ac:dyDescent="0.25">
      <c r="A24" s="20"/>
    </row>
    <row r="25" spans="1:1" x14ac:dyDescent="0.25">
      <c r="A25" s="20"/>
    </row>
    <row r="26" spans="1:1" x14ac:dyDescent="0.25">
      <c r="A26" s="20"/>
    </row>
    <row r="27" spans="1:1" x14ac:dyDescent="0.25">
      <c r="A27" s="20"/>
    </row>
    <row r="28" spans="1:1" x14ac:dyDescent="0.25">
      <c r="A28" s="20"/>
    </row>
    <row r="29" spans="1:1" x14ac:dyDescent="0.25">
      <c r="A29" s="20"/>
    </row>
    <row r="30" spans="1:1" x14ac:dyDescent="0.25">
      <c r="A30" s="20"/>
    </row>
    <row r="31" spans="1:1" x14ac:dyDescent="0.25">
      <c r="A31" s="20"/>
    </row>
    <row r="33" spans="1:1" x14ac:dyDescent="0.25">
      <c r="A33" s="20"/>
    </row>
    <row r="34" spans="1:1" x14ac:dyDescent="0.25">
      <c r="A34" s="20"/>
    </row>
    <row r="35" spans="1:1" x14ac:dyDescent="0.25">
      <c r="A35" s="20"/>
    </row>
    <row r="36" spans="1:1" x14ac:dyDescent="0.25">
      <c r="A36" s="20"/>
    </row>
    <row r="37" spans="1:1" x14ac:dyDescent="0.25">
      <c r="A37" s="20"/>
    </row>
    <row r="38" spans="1:1" x14ac:dyDescent="0.25">
      <c r="A38" s="20"/>
    </row>
    <row r="39" spans="1:1" x14ac:dyDescent="0.25">
      <c r="A39" s="20"/>
    </row>
    <row r="40" spans="1:1" x14ac:dyDescent="0.25">
      <c r="A40" s="20"/>
    </row>
    <row r="41" spans="1:1" x14ac:dyDescent="0.25">
      <c r="A41" s="20"/>
    </row>
    <row r="43" spans="1:1" x14ac:dyDescent="0.25">
      <c r="A43" s="20"/>
    </row>
    <row r="44" spans="1:1" x14ac:dyDescent="0.25">
      <c r="A44" s="20"/>
    </row>
    <row r="46" spans="1:1" x14ac:dyDescent="0.25">
      <c r="A46" s="20"/>
    </row>
    <row r="47" spans="1:1" x14ac:dyDescent="0.25">
      <c r="A47" s="20"/>
    </row>
    <row r="48" spans="1:1" x14ac:dyDescent="0.25">
      <c r="A48" s="20"/>
    </row>
    <row r="49" spans="1:1" x14ac:dyDescent="0.25">
      <c r="A49" s="20"/>
    </row>
    <row r="51" spans="1:1" x14ac:dyDescent="0.25">
      <c r="A51" s="20"/>
    </row>
    <row r="52" spans="1:1" x14ac:dyDescent="0.25">
      <c r="A52" s="20"/>
    </row>
    <row r="53" spans="1:1" x14ac:dyDescent="0.25">
      <c r="A53" s="20"/>
    </row>
    <row r="54" spans="1:1" x14ac:dyDescent="0.25">
      <c r="A54" s="20"/>
    </row>
    <row r="56" spans="1:1" x14ac:dyDescent="0.25">
      <c r="A56" s="20"/>
    </row>
    <row r="58" spans="1:1" x14ac:dyDescent="0.25">
      <c r="A58" s="20"/>
    </row>
    <row r="59" spans="1:1" x14ac:dyDescent="0.25">
      <c r="A59" s="20"/>
    </row>
    <row r="60" spans="1:1" x14ac:dyDescent="0.25">
      <c r="A60" s="20"/>
    </row>
    <row r="62" spans="1:1" x14ac:dyDescent="0.25">
      <c r="A62" s="20"/>
    </row>
    <row r="63" spans="1:1" x14ac:dyDescent="0.25">
      <c r="A63" s="20"/>
    </row>
    <row r="64" spans="1:1" x14ac:dyDescent="0.25">
      <c r="A64" s="20"/>
    </row>
    <row r="66" spans="1:1" x14ac:dyDescent="0.25">
      <c r="A66" s="20"/>
    </row>
    <row r="67" spans="1:1" x14ac:dyDescent="0.25">
      <c r="A67" s="20"/>
    </row>
    <row r="68" spans="1:1" x14ac:dyDescent="0.25">
      <c r="A68" s="20"/>
    </row>
    <row r="69" spans="1:1" x14ac:dyDescent="0.25">
      <c r="A69" s="20"/>
    </row>
    <row r="70" spans="1:1" x14ac:dyDescent="0.25">
      <c r="A70" s="20"/>
    </row>
    <row r="72" spans="1:1" x14ac:dyDescent="0.25">
      <c r="A72" s="20"/>
    </row>
    <row r="74" spans="1:1" x14ac:dyDescent="0.25">
      <c r="A74" s="20"/>
    </row>
    <row r="75" spans="1:1" x14ac:dyDescent="0.25">
      <c r="A75" s="20"/>
    </row>
    <row r="76" spans="1:1" x14ac:dyDescent="0.25">
      <c r="A76" s="20"/>
    </row>
    <row r="78" spans="1:1" x14ac:dyDescent="0.25">
      <c r="A78" s="20"/>
    </row>
    <row r="79" spans="1:1" x14ac:dyDescent="0.25">
      <c r="A79" s="20"/>
    </row>
    <row r="81" spans="1:1" x14ac:dyDescent="0.25">
      <c r="A81" s="20"/>
    </row>
    <row r="82" spans="1:1" x14ac:dyDescent="0.25">
      <c r="A82" s="20"/>
    </row>
    <row r="83" spans="1:1" x14ac:dyDescent="0.25">
      <c r="A83" s="20"/>
    </row>
    <row r="84" spans="1:1" x14ac:dyDescent="0.25">
      <c r="A84" s="20"/>
    </row>
    <row r="85" spans="1:1" x14ac:dyDescent="0.25">
      <c r="A85" s="20"/>
    </row>
    <row r="86" spans="1:1" x14ac:dyDescent="0.25">
      <c r="A86" s="20"/>
    </row>
    <row r="87" spans="1:1" x14ac:dyDescent="0.25">
      <c r="A87" s="20"/>
    </row>
    <row r="88" spans="1:1" x14ac:dyDescent="0.25">
      <c r="A88" s="20"/>
    </row>
    <row r="89" spans="1:1" x14ac:dyDescent="0.25">
      <c r="A89" s="20"/>
    </row>
    <row r="90" spans="1:1" x14ac:dyDescent="0.25">
      <c r="A90" s="20"/>
    </row>
    <row r="91" spans="1:1" x14ac:dyDescent="0.25">
      <c r="A91" s="20"/>
    </row>
    <row r="92" spans="1:1" x14ac:dyDescent="0.25">
      <c r="A92" s="20"/>
    </row>
    <row r="93" spans="1:1" x14ac:dyDescent="0.25">
      <c r="A93" s="20"/>
    </row>
    <row r="94" spans="1:1" x14ac:dyDescent="0.25">
      <c r="A94" s="20"/>
    </row>
    <row r="95" spans="1:1" x14ac:dyDescent="0.25">
      <c r="A95" s="20"/>
    </row>
    <row r="97" spans="1:1" x14ac:dyDescent="0.25">
      <c r="A97" s="20"/>
    </row>
    <row r="98" spans="1:1" x14ac:dyDescent="0.25">
      <c r="A98" s="20"/>
    </row>
    <row r="99" spans="1:1" x14ac:dyDescent="0.25">
      <c r="A99" s="20"/>
    </row>
    <row r="100" spans="1:1" x14ac:dyDescent="0.25">
      <c r="A100" s="20"/>
    </row>
    <row r="101" spans="1:1" x14ac:dyDescent="0.25">
      <c r="A101" s="20"/>
    </row>
    <row r="102" spans="1:1" x14ac:dyDescent="0.25">
      <c r="A102" s="20"/>
    </row>
    <row r="103" spans="1:1" x14ac:dyDescent="0.25">
      <c r="A103" s="20"/>
    </row>
    <row r="105" spans="1:1" x14ac:dyDescent="0.25">
      <c r="A105" s="20"/>
    </row>
    <row r="106" spans="1:1" x14ac:dyDescent="0.25">
      <c r="A106" s="20"/>
    </row>
    <row r="107" spans="1:1" x14ac:dyDescent="0.25">
      <c r="A107" s="20"/>
    </row>
    <row r="108" spans="1:1" x14ac:dyDescent="0.25">
      <c r="A108" s="20"/>
    </row>
    <row r="109" spans="1:1" x14ac:dyDescent="0.25">
      <c r="A109" s="20"/>
    </row>
    <row r="111" spans="1:1" x14ac:dyDescent="0.25">
      <c r="A111" s="20"/>
    </row>
    <row r="112" spans="1:1" x14ac:dyDescent="0.25">
      <c r="A112" s="20"/>
    </row>
    <row r="114" spans="1:1" x14ac:dyDescent="0.25">
      <c r="A114" s="20"/>
    </row>
    <row r="115" spans="1:1" x14ac:dyDescent="0.25">
      <c r="A115" s="20"/>
    </row>
    <row r="116" spans="1:1" x14ac:dyDescent="0.25">
      <c r="A116" s="20"/>
    </row>
    <row r="118" spans="1:1" x14ac:dyDescent="0.25">
      <c r="A118" s="20"/>
    </row>
    <row r="119" spans="1:1" x14ac:dyDescent="0.25">
      <c r="A119" s="20"/>
    </row>
    <row r="120" spans="1:1" x14ac:dyDescent="0.25">
      <c r="A120" s="20"/>
    </row>
    <row r="121" spans="1:1" x14ac:dyDescent="0.25">
      <c r="A121" s="20"/>
    </row>
    <row r="122" spans="1:1" x14ac:dyDescent="0.25">
      <c r="A122" s="20"/>
    </row>
    <row r="123" spans="1:1" x14ac:dyDescent="0.25">
      <c r="A123" s="20"/>
    </row>
    <row r="125" spans="1:1" x14ac:dyDescent="0.25">
      <c r="A125" s="20"/>
    </row>
    <row r="127" spans="1:1" x14ac:dyDescent="0.25">
      <c r="A127" s="20"/>
    </row>
    <row r="128" spans="1:1" x14ac:dyDescent="0.25">
      <c r="A128" s="20"/>
    </row>
    <row r="129" spans="1:1" x14ac:dyDescent="0.25">
      <c r="A129" s="20"/>
    </row>
    <row r="130" spans="1:1" x14ac:dyDescent="0.25">
      <c r="A130" s="20"/>
    </row>
    <row r="131" spans="1:1" x14ac:dyDescent="0.25">
      <c r="A131" s="20"/>
    </row>
    <row r="132" spans="1:1" x14ac:dyDescent="0.25">
      <c r="A132" s="20"/>
    </row>
    <row r="134" spans="1:1" x14ac:dyDescent="0.25">
      <c r="A134" s="20"/>
    </row>
    <row r="135" spans="1:1" x14ac:dyDescent="0.25">
      <c r="A135" s="20"/>
    </row>
    <row r="136" spans="1:1" x14ac:dyDescent="0.25">
      <c r="A136" s="20"/>
    </row>
    <row r="137" spans="1:1" x14ac:dyDescent="0.25">
      <c r="A137" s="20"/>
    </row>
    <row r="138" spans="1:1" x14ac:dyDescent="0.25">
      <c r="A138" s="20"/>
    </row>
    <row r="139" spans="1:1" x14ac:dyDescent="0.25">
      <c r="A139" s="20"/>
    </row>
    <row r="140" spans="1:1" x14ac:dyDescent="0.25">
      <c r="A140" s="20"/>
    </row>
    <row r="141" spans="1:1" x14ac:dyDescent="0.25">
      <c r="A141" s="20"/>
    </row>
    <row r="142" spans="1:1" x14ac:dyDescent="0.25">
      <c r="A142" s="20"/>
    </row>
    <row r="143" spans="1:1" x14ac:dyDescent="0.25">
      <c r="A143" s="20"/>
    </row>
    <row r="144" spans="1:1" x14ac:dyDescent="0.25">
      <c r="A144" s="20"/>
    </row>
    <row r="146" spans="1:1" x14ac:dyDescent="0.25">
      <c r="A146" s="20"/>
    </row>
    <row r="147" spans="1:1" x14ac:dyDescent="0.25">
      <c r="A147" s="20"/>
    </row>
    <row r="148" spans="1:1" x14ac:dyDescent="0.25">
      <c r="A148" s="20"/>
    </row>
    <row r="149" spans="1:1" x14ac:dyDescent="0.25">
      <c r="A149" s="20"/>
    </row>
    <row r="150" spans="1:1" x14ac:dyDescent="0.25">
      <c r="A150" s="20"/>
    </row>
    <row r="151" spans="1:1" x14ac:dyDescent="0.25">
      <c r="A151" s="20"/>
    </row>
    <row r="152" spans="1:1" x14ac:dyDescent="0.25">
      <c r="A152" s="20"/>
    </row>
    <row r="153" spans="1:1" x14ac:dyDescent="0.25">
      <c r="A153" s="20"/>
    </row>
    <row r="154" spans="1:1" x14ac:dyDescent="0.25">
      <c r="A154" s="20"/>
    </row>
    <row r="155" spans="1:1" x14ac:dyDescent="0.25">
      <c r="A155" s="20"/>
    </row>
    <row r="157" spans="1:1" x14ac:dyDescent="0.25">
      <c r="A157" s="20"/>
    </row>
    <row r="158" spans="1:1" x14ac:dyDescent="0.25">
      <c r="A158" s="20"/>
    </row>
    <row r="159" spans="1:1" x14ac:dyDescent="0.25">
      <c r="A159" s="20"/>
    </row>
    <row r="160" spans="1:1" x14ac:dyDescent="0.25">
      <c r="A160" s="20"/>
    </row>
    <row r="161" spans="1:1" x14ac:dyDescent="0.25">
      <c r="A161" s="20"/>
    </row>
    <row r="164" spans="1:1" x14ac:dyDescent="0.25">
      <c r="A164" s="20"/>
    </row>
    <row r="165" spans="1:1" x14ac:dyDescent="0.25">
      <c r="A165" s="20"/>
    </row>
    <row r="166" spans="1:1" x14ac:dyDescent="0.25">
      <c r="A166" s="20"/>
    </row>
    <row r="167" spans="1:1" x14ac:dyDescent="0.25">
      <c r="A167" s="20"/>
    </row>
    <row r="168" spans="1:1" x14ac:dyDescent="0.25">
      <c r="A168" s="20"/>
    </row>
    <row r="169" spans="1:1" x14ac:dyDescent="0.25">
      <c r="A169" s="20"/>
    </row>
    <row r="170" spans="1:1" x14ac:dyDescent="0.25">
      <c r="A170" s="20"/>
    </row>
    <row r="171" spans="1:1" x14ac:dyDescent="0.25">
      <c r="A171" s="20"/>
    </row>
    <row r="172" spans="1:1" x14ac:dyDescent="0.25">
      <c r="A172" s="20"/>
    </row>
    <row r="173" spans="1:1" x14ac:dyDescent="0.25">
      <c r="A173" s="20"/>
    </row>
    <row r="174" spans="1:1" x14ac:dyDescent="0.25">
      <c r="A174" s="20"/>
    </row>
    <row r="175" spans="1:1" x14ac:dyDescent="0.25">
      <c r="A175" s="20"/>
    </row>
    <row r="176" spans="1:1" x14ac:dyDescent="0.25">
      <c r="A176" s="20"/>
    </row>
    <row r="177" spans="1:1" x14ac:dyDescent="0.25">
      <c r="A177" s="20"/>
    </row>
    <row r="178" spans="1:1" x14ac:dyDescent="0.25">
      <c r="A178" s="20"/>
    </row>
    <row r="179" spans="1:1" x14ac:dyDescent="0.25">
      <c r="A179" s="20"/>
    </row>
    <row r="180" spans="1:1" x14ac:dyDescent="0.25">
      <c r="A180" s="20"/>
    </row>
    <row r="181" spans="1:1" x14ac:dyDescent="0.25">
      <c r="A181" s="20"/>
    </row>
    <row r="182" spans="1:1" x14ac:dyDescent="0.25">
      <c r="A182" s="20"/>
    </row>
    <row r="183" spans="1:1" x14ac:dyDescent="0.25">
      <c r="A183" s="20"/>
    </row>
    <row r="184" spans="1:1" x14ac:dyDescent="0.25">
      <c r="A184" s="20"/>
    </row>
    <row r="186" spans="1:1" x14ac:dyDescent="0.25">
      <c r="A186" s="20"/>
    </row>
    <row r="187" spans="1:1" x14ac:dyDescent="0.25">
      <c r="A187" s="20"/>
    </row>
    <row r="188" spans="1:1" x14ac:dyDescent="0.25">
      <c r="A188" s="20"/>
    </row>
    <row r="189" spans="1:1" x14ac:dyDescent="0.25">
      <c r="A189" s="20"/>
    </row>
    <row r="192" spans="1:1" x14ac:dyDescent="0.25">
      <c r="A192" s="20"/>
    </row>
    <row r="193" spans="1:1" x14ac:dyDescent="0.25">
      <c r="A193" s="20"/>
    </row>
    <row r="194" spans="1:1" x14ac:dyDescent="0.25">
      <c r="A194" s="20"/>
    </row>
    <row r="195" spans="1:1" x14ac:dyDescent="0.25">
      <c r="A195" s="20"/>
    </row>
    <row r="196" spans="1:1" x14ac:dyDescent="0.25">
      <c r="A196" s="20"/>
    </row>
    <row r="198" spans="1:1" x14ac:dyDescent="0.25">
      <c r="A198" s="20"/>
    </row>
    <row r="199" spans="1:1" x14ac:dyDescent="0.25">
      <c r="A199" s="20"/>
    </row>
    <row r="200" spans="1:1" x14ac:dyDescent="0.25">
      <c r="A200" s="20"/>
    </row>
    <row r="201" spans="1:1" x14ac:dyDescent="0.25">
      <c r="A201" s="20"/>
    </row>
    <row r="202" spans="1:1" x14ac:dyDescent="0.25">
      <c r="A202" s="20"/>
    </row>
    <row r="203" spans="1:1" x14ac:dyDescent="0.25">
      <c r="A203" s="20"/>
    </row>
    <row r="205" spans="1:1" x14ac:dyDescent="0.25">
      <c r="A205" s="20"/>
    </row>
    <row r="206" spans="1:1" x14ac:dyDescent="0.25">
      <c r="A206" s="20"/>
    </row>
    <row r="207" spans="1:1" x14ac:dyDescent="0.25">
      <c r="A207" s="20"/>
    </row>
    <row r="209" spans="1:1" x14ac:dyDescent="0.25">
      <c r="A209" s="20"/>
    </row>
    <row r="210" spans="1:1" x14ac:dyDescent="0.25">
      <c r="A210" s="20"/>
    </row>
    <row r="211" spans="1:1" x14ac:dyDescent="0.25">
      <c r="A211" s="20"/>
    </row>
    <row r="212" spans="1:1" x14ac:dyDescent="0.25">
      <c r="A212" s="20"/>
    </row>
    <row r="213" spans="1:1" x14ac:dyDescent="0.25">
      <c r="A213" s="20"/>
    </row>
    <row r="214" spans="1:1" x14ac:dyDescent="0.25">
      <c r="A214" s="20"/>
    </row>
    <row r="215" spans="1:1" x14ac:dyDescent="0.25">
      <c r="A215" s="20"/>
    </row>
    <row r="216" spans="1:1" x14ac:dyDescent="0.25">
      <c r="A216" s="20"/>
    </row>
    <row r="217" spans="1:1" x14ac:dyDescent="0.25">
      <c r="A217" s="20"/>
    </row>
    <row r="218" spans="1:1" x14ac:dyDescent="0.25">
      <c r="A218" s="20"/>
    </row>
    <row r="219" spans="1:1" x14ac:dyDescent="0.25">
      <c r="A219" s="20"/>
    </row>
    <row r="221" spans="1:1" x14ac:dyDescent="0.25">
      <c r="A221" s="20"/>
    </row>
    <row r="222" spans="1:1" x14ac:dyDescent="0.25">
      <c r="A222" s="20"/>
    </row>
    <row r="223" spans="1:1" x14ac:dyDescent="0.25">
      <c r="A223" s="20"/>
    </row>
    <row r="226" spans="1:1" x14ac:dyDescent="0.25">
      <c r="A226" s="20"/>
    </row>
    <row r="227" spans="1:1" x14ac:dyDescent="0.25">
      <c r="A227" s="20"/>
    </row>
    <row r="228" spans="1:1" x14ac:dyDescent="0.25">
      <c r="A228" s="20"/>
    </row>
    <row r="229" spans="1:1" x14ac:dyDescent="0.25">
      <c r="A229" s="20"/>
    </row>
    <row r="230" spans="1:1" x14ac:dyDescent="0.25">
      <c r="A230" s="20"/>
    </row>
    <row r="232" spans="1:1" x14ac:dyDescent="0.25">
      <c r="A232" s="20"/>
    </row>
    <row r="233" spans="1:1" x14ac:dyDescent="0.25">
      <c r="A233" s="20"/>
    </row>
    <row r="532" spans="1:1" x14ac:dyDescent="0.25">
      <c r="A532" s="20"/>
    </row>
    <row r="533" spans="1:1" x14ac:dyDescent="0.25">
      <c r="A533" s="20"/>
    </row>
    <row r="534" spans="1:1" x14ac:dyDescent="0.25">
      <c r="A534" s="20"/>
    </row>
    <row r="535" spans="1:1" x14ac:dyDescent="0.25">
      <c r="A535" s="20"/>
    </row>
    <row r="536" spans="1:1" x14ac:dyDescent="0.25">
      <c r="A536" s="20"/>
    </row>
    <row r="537" spans="1:1" x14ac:dyDescent="0.25">
      <c r="A537" s="20"/>
    </row>
    <row r="538" spans="1:1" x14ac:dyDescent="0.25">
      <c r="A538" s="20"/>
    </row>
    <row r="539" spans="1:1" x14ac:dyDescent="0.25">
      <c r="A539" s="20"/>
    </row>
    <row r="540" spans="1:1" x14ac:dyDescent="0.25">
      <c r="A540" s="20"/>
    </row>
    <row r="541" spans="1:1" x14ac:dyDescent="0.25">
      <c r="A541" s="20"/>
    </row>
    <row r="542" spans="1:1" x14ac:dyDescent="0.25">
      <c r="A542" s="20"/>
    </row>
    <row r="543" spans="1:1" x14ac:dyDescent="0.25">
      <c r="A543" s="20"/>
    </row>
    <row r="544" spans="1:1" x14ac:dyDescent="0.25">
      <c r="A544" s="20"/>
    </row>
    <row r="545" spans="1:1" x14ac:dyDescent="0.25">
      <c r="A545" s="20"/>
    </row>
    <row r="546" spans="1:1" x14ac:dyDescent="0.25">
      <c r="A546" s="20"/>
    </row>
    <row r="547" spans="1:1" x14ac:dyDescent="0.25">
      <c r="A547" s="20"/>
    </row>
    <row r="548" spans="1:1" x14ac:dyDescent="0.25">
      <c r="A548" s="20"/>
    </row>
    <row r="549" spans="1:1" x14ac:dyDescent="0.25">
      <c r="A549" s="20"/>
    </row>
    <row r="550" spans="1:1" x14ac:dyDescent="0.25">
      <c r="A550" s="20"/>
    </row>
    <row r="551" spans="1:1" x14ac:dyDescent="0.25">
      <c r="A551" s="20"/>
    </row>
    <row r="552" spans="1:1" x14ac:dyDescent="0.25">
      <c r="A552" s="20"/>
    </row>
    <row r="553" spans="1:1" x14ac:dyDescent="0.25">
      <c r="A553" s="20"/>
    </row>
    <row r="554" spans="1:1" x14ac:dyDescent="0.25">
      <c r="A554" s="20"/>
    </row>
    <row r="555" spans="1:1" x14ac:dyDescent="0.25">
      <c r="A555" s="20"/>
    </row>
    <row r="556" spans="1:1" x14ac:dyDescent="0.25">
      <c r="A556" s="20"/>
    </row>
    <row r="557" spans="1:1" x14ac:dyDescent="0.25">
      <c r="A557" s="20"/>
    </row>
    <row r="558" spans="1:1" x14ac:dyDescent="0.25">
      <c r="A558" s="20"/>
    </row>
    <row r="559" spans="1:1" x14ac:dyDescent="0.25">
      <c r="A559" s="20"/>
    </row>
    <row r="560" spans="1:1" x14ac:dyDescent="0.25">
      <c r="A560" s="20"/>
    </row>
    <row r="561" spans="1:1" x14ac:dyDescent="0.25">
      <c r="A561" s="20"/>
    </row>
    <row r="562" spans="1:1" x14ac:dyDescent="0.25">
      <c r="A562" s="20"/>
    </row>
    <row r="563" spans="1:1" x14ac:dyDescent="0.25">
      <c r="A563" s="20"/>
    </row>
    <row r="564" spans="1:1" x14ac:dyDescent="0.25">
      <c r="A564" s="20"/>
    </row>
    <row r="565" spans="1:1" x14ac:dyDescent="0.25">
      <c r="A565" s="20"/>
    </row>
    <row r="566" spans="1:1" x14ac:dyDescent="0.25">
      <c r="A566" s="20"/>
    </row>
    <row r="567" spans="1:1" x14ac:dyDescent="0.25">
      <c r="A567" s="20"/>
    </row>
    <row r="568" spans="1:1" x14ac:dyDescent="0.25">
      <c r="A568" s="20"/>
    </row>
    <row r="569" spans="1:1" x14ac:dyDescent="0.25">
      <c r="A569" s="20"/>
    </row>
    <row r="570" spans="1:1" x14ac:dyDescent="0.25">
      <c r="A570" s="20"/>
    </row>
    <row r="571" spans="1:1" x14ac:dyDescent="0.25">
      <c r="A571" s="20"/>
    </row>
    <row r="572" spans="1:1" x14ac:dyDescent="0.25">
      <c r="A572" s="20"/>
    </row>
    <row r="573" spans="1:1" x14ac:dyDescent="0.25">
      <c r="A573" s="20"/>
    </row>
    <row r="574" spans="1:1" x14ac:dyDescent="0.25">
      <c r="A574" s="20"/>
    </row>
    <row r="575" spans="1:1" x14ac:dyDescent="0.25">
      <c r="A575" s="20"/>
    </row>
    <row r="576" spans="1:1" x14ac:dyDescent="0.25">
      <c r="A576" s="20"/>
    </row>
    <row r="577" spans="1:1" x14ac:dyDescent="0.25">
      <c r="A577" s="20"/>
    </row>
    <row r="578" spans="1:1" x14ac:dyDescent="0.25">
      <c r="A578" s="20"/>
    </row>
    <row r="579" spans="1:1" x14ac:dyDescent="0.25">
      <c r="A579" s="20"/>
    </row>
    <row r="580" spans="1:1" x14ac:dyDescent="0.25">
      <c r="A580" s="20"/>
    </row>
    <row r="581" spans="1:1" x14ac:dyDescent="0.25">
      <c r="A581" s="20"/>
    </row>
    <row r="582" spans="1:1" x14ac:dyDescent="0.25">
      <c r="A582" s="20"/>
    </row>
    <row r="583" spans="1:1" x14ac:dyDescent="0.25">
      <c r="A583" s="20"/>
    </row>
    <row r="584" spans="1:1" x14ac:dyDescent="0.25">
      <c r="A584" s="20"/>
    </row>
    <row r="585" spans="1:1" x14ac:dyDescent="0.25">
      <c r="A585" s="20"/>
    </row>
    <row r="586" spans="1:1" x14ac:dyDescent="0.25">
      <c r="A586" s="20"/>
    </row>
    <row r="587" spans="1:1" x14ac:dyDescent="0.25">
      <c r="A587" s="20"/>
    </row>
    <row r="588" spans="1:1" x14ac:dyDescent="0.25">
      <c r="A588" s="20"/>
    </row>
    <row r="589" spans="1:1" x14ac:dyDescent="0.25">
      <c r="A589" s="20"/>
    </row>
    <row r="590" spans="1:1" x14ac:dyDescent="0.25">
      <c r="A590" s="20"/>
    </row>
    <row r="591" spans="1:1" x14ac:dyDescent="0.25">
      <c r="A591" s="20"/>
    </row>
    <row r="592" spans="1:1" x14ac:dyDescent="0.25">
      <c r="A592" s="20"/>
    </row>
    <row r="593" spans="1:1" x14ac:dyDescent="0.25">
      <c r="A593" s="20"/>
    </row>
    <row r="594" spans="1:1" x14ac:dyDescent="0.25">
      <c r="A594" s="20"/>
    </row>
    <row r="595" spans="1:1" x14ac:dyDescent="0.25">
      <c r="A595" s="20"/>
    </row>
    <row r="596" spans="1:1" x14ac:dyDescent="0.25">
      <c r="A596" s="20"/>
    </row>
    <row r="597" spans="1:1" x14ac:dyDescent="0.25">
      <c r="A597" s="20"/>
    </row>
    <row r="598" spans="1:1" x14ac:dyDescent="0.25">
      <c r="A598" s="20"/>
    </row>
    <row r="599" spans="1:1" x14ac:dyDescent="0.25">
      <c r="A599" s="20"/>
    </row>
    <row r="600" spans="1:1" x14ac:dyDescent="0.25">
      <c r="A600" s="20"/>
    </row>
    <row r="601" spans="1:1" x14ac:dyDescent="0.25">
      <c r="A601" s="20"/>
    </row>
    <row r="602" spans="1:1" x14ac:dyDescent="0.25">
      <c r="A602" s="20"/>
    </row>
    <row r="603" spans="1:1" x14ac:dyDescent="0.25">
      <c r="A603" s="20"/>
    </row>
    <row r="604" spans="1:1" x14ac:dyDescent="0.25">
      <c r="A604" s="20"/>
    </row>
    <row r="605" spans="1:1" x14ac:dyDescent="0.25">
      <c r="A605" s="20"/>
    </row>
    <row r="606" spans="1:1" x14ac:dyDescent="0.25">
      <c r="A606" s="20"/>
    </row>
    <row r="607" spans="1:1" x14ac:dyDescent="0.25">
      <c r="A607" s="20"/>
    </row>
    <row r="608" spans="1:1" x14ac:dyDescent="0.25">
      <c r="A608" s="20"/>
    </row>
    <row r="609" spans="1:1" x14ac:dyDescent="0.25">
      <c r="A609" s="20"/>
    </row>
    <row r="610" spans="1:1" x14ac:dyDescent="0.25">
      <c r="A610" s="20"/>
    </row>
    <row r="611" spans="1:1" x14ac:dyDescent="0.25">
      <c r="A611" s="20"/>
    </row>
    <row r="612" spans="1:1" x14ac:dyDescent="0.25">
      <c r="A612" s="20"/>
    </row>
    <row r="613" spans="1:1" x14ac:dyDescent="0.25">
      <c r="A613" s="20"/>
    </row>
    <row r="614" spans="1:1" x14ac:dyDescent="0.25">
      <c r="A614" s="20"/>
    </row>
    <row r="615" spans="1:1" x14ac:dyDescent="0.25">
      <c r="A615" s="20"/>
    </row>
    <row r="616" spans="1:1" x14ac:dyDescent="0.25">
      <c r="A616" s="20"/>
    </row>
    <row r="617" spans="1:1" x14ac:dyDescent="0.25">
      <c r="A617" s="20"/>
    </row>
    <row r="618" spans="1:1" x14ac:dyDescent="0.25">
      <c r="A618" s="20"/>
    </row>
    <row r="619" spans="1:1" x14ac:dyDescent="0.25">
      <c r="A619" s="20"/>
    </row>
    <row r="620" spans="1:1" x14ac:dyDescent="0.25">
      <c r="A620" s="20"/>
    </row>
    <row r="621" spans="1:1" x14ac:dyDescent="0.25">
      <c r="A621" s="20"/>
    </row>
    <row r="622" spans="1:1" x14ac:dyDescent="0.25">
      <c r="A622" s="20"/>
    </row>
    <row r="623" spans="1:1" x14ac:dyDescent="0.25">
      <c r="A623" s="20"/>
    </row>
    <row r="624" spans="1:1" x14ac:dyDescent="0.25">
      <c r="A624" s="20"/>
    </row>
    <row r="625" spans="1:1" x14ac:dyDescent="0.25">
      <c r="A625" s="20"/>
    </row>
    <row r="626" spans="1:1" x14ac:dyDescent="0.25">
      <c r="A626" s="20"/>
    </row>
    <row r="627" spans="1:1" x14ac:dyDescent="0.25">
      <c r="A627" s="20"/>
    </row>
    <row r="628" spans="1:1" x14ac:dyDescent="0.25">
      <c r="A628" s="20"/>
    </row>
    <row r="629" spans="1:1" x14ac:dyDescent="0.25">
      <c r="A629" s="20"/>
    </row>
    <row r="630" spans="1:1" x14ac:dyDescent="0.25">
      <c r="A630" s="20"/>
    </row>
    <row r="631" spans="1:1" x14ac:dyDescent="0.25">
      <c r="A631" s="20"/>
    </row>
    <row r="632" spans="1:1" x14ac:dyDescent="0.25">
      <c r="A632" s="20"/>
    </row>
    <row r="633" spans="1:1" x14ac:dyDescent="0.25">
      <c r="A633" s="20"/>
    </row>
    <row r="634" spans="1:1" x14ac:dyDescent="0.25">
      <c r="A634" s="20"/>
    </row>
    <row r="635" spans="1:1" x14ac:dyDescent="0.25">
      <c r="A635" s="20"/>
    </row>
    <row r="636" spans="1:1" x14ac:dyDescent="0.25">
      <c r="A636" s="20"/>
    </row>
    <row r="637" spans="1:1" x14ac:dyDescent="0.25">
      <c r="A637" s="20"/>
    </row>
    <row r="638" spans="1:1" x14ac:dyDescent="0.25">
      <c r="A638" s="20"/>
    </row>
    <row r="639" spans="1:1" x14ac:dyDescent="0.25">
      <c r="A639" s="20"/>
    </row>
    <row r="640" spans="1:1" x14ac:dyDescent="0.25">
      <c r="A640" s="20"/>
    </row>
    <row r="641" spans="1:1" x14ac:dyDescent="0.25">
      <c r="A641" s="20"/>
    </row>
    <row r="642" spans="1:1" x14ac:dyDescent="0.25">
      <c r="A642" s="20"/>
    </row>
    <row r="643" spans="1:1" x14ac:dyDescent="0.25">
      <c r="A643" s="20"/>
    </row>
    <row r="644" spans="1:1" x14ac:dyDescent="0.25">
      <c r="A644" s="20"/>
    </row>
    <row r="645" spans="1:1" x14ac:dyDescent="0.25">
      <c r="A645" s="20"/>
    </row>
    <row r="646" spans="1:1" x14ac:dyDescent="0.25">
      <c r="A646" s="20"/>
    </row>
    <row r="647" spans="1:1" x14ac:dyDescent="0.25">
      <c r="A647" s="20"/>
    </row>
    <row r="648" spans="1:1" x14ac:dyDescent="0.25">
      <c r="A648" s="20"/>
    </row>
    <row r="649" spans="1:1" x14ac:dyDescent="0.25">
      <c r="A649" s="20"/>
    </row>
    <row r="650" spans="1:1" x14ac:dyDescent="0.25">
      <c r="A650" s="20"/>
    </row>
    <row r="651" spans="1:1" x14ac:dyDescent="0.25">
      <c r="A651" s="20"/>
    </row>
    <row r="652" spans="1:1" x14ac:dyDescent="0.25">
      <c r="A652" s="20"/>
    </row>
    <row r="653" spans="1:1" x14ac:dyDescent="0.25">
      <c r="A653" s="20"/>
    </row>
    <row r="654" spans="1:1" x14ac:dyDescent="0.25">
      <c r="A654" s="20"/>
    </row>
    <row r="655" spans="1:1" x14ac:dyDescent="0.25">
      <c r="A655" s="20"/>
    </row>
    <row r="656" spans="1:1" x14ac:dyDescent="0.25">
      <c r="A656" s="20"/>
    </row>
    <row r="657" spans="1:1" x14ac:dyDescent="0.25">
      <c r="A657" s="20"/>
    </row>
    <row r="658" spans="1:1" x14ac:dyDescent="0.25">
      <c r="A658" s="20"/>
    </row>
    <row r="659" spans="1:1" x14ac:dyDescent="0.25">
      <c r="A659" s="20"/>
    </row>
    <row r="660" spans="1:1" x14ac:dyDescent="0.25">
      <c r="A660" s="20"/>
    </row>
    <row r="661" spans="1:1" x14ac:dyDescent="0.25">
      <c r="A661" s="20"/>
    </row>
    <row r="662" spans="1:1" x14ac:dyDescent="0.25">
      <c r="A662" s="20"/>
    </row>
    <row r="663" spans="1:1" x14ac:dyDescent="0.25">
      <c r="A663" s="20"/>
    </row>
    <row r="664" spans="1:1" x14ac:dyDescent="0.25">
      <c r="A664" s="20"/>
    </row>
    <row r="665" spans="1:1" x14ac:dyDescent="0.25">
      <c r="A665" s="20"/>
    </row>
    <row r="666" spans="1:1" x14ac:dyDescent="0.25">
      <c r="A666" s="20"/>
    </row>
    <row r="667" spans="1:1" x14ac:dyDescent="0.25">
      <c r="A667" s="20"/>
    </row>
    <row r="668" spans="1:1" x14ac:dyDescent="0.25">
      <c r="A668" s="20"/>
    </row>
    <row r="669" spans="1:1" x14ac:dyDescent="0.25">
      <c r="A669" s="20"/>
    </row>
    <row r="670" spans="1:1" x14ac:dyDescent="0.25">
      <c r="A670" s="20"/>
    </row>
    <row r="671" spans="1:1" x14ac:dyDescent="0.25">
      <c r="A671" s="20"/>
    </row>
    <row r="672" spans="1:1" x14ac:dyDescent="0.25">
      <c r="A672" s="20"/>
    </row>
    <row r="673" spans="1:1" x14ac:dyDescent="0.25">
      <c r="A673" s="20"/>
    </row>
    <row r="674" spans="1:1" x14ac:dyDescent="0.25">
      <c r="A674" s="20"/>
    </row>
    <row r="675" spans="1:1" x14ac:dyDescent="0.25">
      <c r="A675" s="20"/>
    </row>
    <row r="676" spans="1:1" x14ac:dyDescent="0.25">
      <c r="A676" s="20"/>
    </row>
    <row r="677" spans="1:1" x14ac:dyDescent="0.25">
      <c r="A677" s="20"/>
    </row>
    <row r="678" spans="1:1" x14ac:dyDescent="0.25">
      <c r="A678" s="20"/>
    </row>
    <row r="679" spans="1:1" x14ac:dyDescent="0.25">
      <c r="A679" s="20"/>
    </row>
    <row r="680" spans="1:1" x14ac:dyDescent="0.25">
      <c r="A680" s="20"/>
    </row>
    <row r="681" spans="1:1" x14ac:dyDescent="0.25">
      <c r="A681" s="20"/>
    </row>
    <row r="682" spans="1:1" x14ac:dyDescent="0.25">
      <c r="A682" s="20"/>
    </row>
    <row r="683" spans="1:1" x14ac:dyDescent="0.25">
      <c r="A683" s="20"/>
    </row>
    <row r="684" spans="1:1" x14ac:dyDescent="0.25">
      <c r="A684" s="20"/>
    </row>
    <row r="685" spans="1:1" x14ac:dyDescent="0.25">
      <c r="A685" s="20"/>
    </row>
    <row r="686" spans="1:1" x14ac:dyDescent="0.25">
      <c r="A686" s="20"/>
    </row>
    <row r="687" spans="1:1" x14ac:dyDescent="0.25">
      <c r="A687" s="20"/>
    </row>
    <row r="688" spans="1:1" x14ac:dyDescent="0.25">
      <c r="A688" s="20"/>
    </row>
    <row r="689" spans="1:1" x14ac:dyDescent="0.25">
      <c r="A689" s="20"/>
    </row>
    <row r="690" spans="1:1" x14ac:dyDescent="0.25">
      <c r="A690" s="20"/>
    </row>
    <row r="691" spans="1:1" x14ac:dyDescent="0.25">
      <c r="A691" s="20"/>
    </row>
    <row r="692" spans="1:1" x14ac:dyDescent="0.25">
      <c r="A692" s="20"/>
    </row>
    <row r="693" spans="1:1" x14ac:dyDescent="0.25">
      <c r="A693" s="20"/>
    </row>
    <row r="694" spans="1:1" x14ac:dyDescent="0.25">
      <c r="A694" s="20"/>
    </row>
    <row r="695" spans="1:1" x14ac:dyDescent="0.25">
      <c r="A695" s="20"/>
    </row>
    <row r="696" spans="1:1" x14ac:dyDescent="0.25">
      <c r="A696" s="20"/>
    </row>
    <row r="697" spans="1:1" x14ac:dyDescent="0.25">
      <c r="A697" s="20"/>
    </row>
    <row r="698" spans="1:1" x14ac:dyDescent="0.25">
      <c r="A698" s="20"/>
    </row>
    <row r="699" spans="1:1" x14ac:dyDescent="0.25">
      <c r="A699" s="20"/>
    </row>
    <row r="700" spans="1:1" x14ac:dyDescent="0.25">
      <c r="A700" s="20"/>
    </row>
    <row r="701" spans="1:1" x14ac:dyDescent="0.25">
      <c r="A701" s="20"/>
    </row>
    <row r="702" spans="1:1" x14ac:dyDescent="0.25">
      <c r="A702" s="20"/>
    </row>
    <row r="703" spans="1:1" x14ac:dyDescent="0.25">
      <c r="A703" s="20"/>
    </row>
    <row r="704" spans="1:1" x14ac:dyDescent="0.25">
      <c r="A704" s="20"/>
    </row>
    <row r="705" spans="1:1" x14ac:dyDescent="0.25">
      <c r="A705" s="20"/>
    </row>
    <row r="706" spans="1:1" x14ac:dyDescent="0.25">
      <c r="A706" s="20"/>
    </row>
    <row r="707" spans="1:1" x14ac:dyDescent="0.25">
      <c r="A707" s="20"/>
    </row>
    <row r="708" spans="1:1" x14ac:dyDescent="0.25">
      <c r="A708" s="20"/>
    </row>
    <row r="709" spans="1:1" x14ac:dyDescent="0.25">
      <c r="A709" s="20"/>
    </row>
    <row r="710" spans="1:1" x14ac:dyDescent="0.25">
      <c r="A710" s="20"/>
    </row>
    <row r="711" spans="1:1" x14ac:dyDescent="0.25">
      <c r="A711" s="20"/>
    </row>
    <row r="712" spans="1:1" x14ac:dyDescent="0.25">
      <c r="A712" s="20"/>
    </row>
    <row r="713" spans="1:1" x14ac:dyDescent="0.25">
      <c r="A713" s="20"/>
    </row>
    <row r="714" spans="1:1" x14ac:dyDescent="0.25">
      <c r="A714" s="20"/>
    </row>
    <row r="715" spans="1:1" x14ac:dyDescent="0.25">
      <c r="A715" s="20"/>
    </row>
    <row r="716" spans="1:1" x14ac:dyDescent="0.25">
      <c r="A716" s="20"/>
    </row>
    <row r="717" spans="1:1" x14ac:dyDescent="0.25">
      <c r="A717" s="20"/>
    </row>
    <row r="718" spans="1:1" x14ac:dyDescent="0.25">
      <c r="A718" s="20"/>
    </row>
    <row r="719" spans="1:1" x14ac:dyDescent="0.25">
      <c r="A719" s="20"/>
    </row>
    <row r="720" spans="1:1" x14ac:dyDescent="0.25">
      <c r="A720" s="20"/>
    </row>
    <row r="721" spans="1:1" x14ac:dyDescent="0.25">
      <c r="A721" s="20"/>
    </row>
    <row r="722" spans="1:1" x14ac:dyDescent="0.25">
      <c r="A722" s="20"/>
    </row>
    <row r="723" spans="1:1" x14ac:dyDescent="0.25">
      <c r="A723" s="20"/>
    </row>
    <row r="724" spans="1:1" x14ac:dyDescent="0.25">
      <c r="A724" s="20"/>
    </row>
    <row r="725" spans="1:1" x14ac:dyDescent="0.25">
      <c r="A725" s="20"/>
    </row>
    <row r="726" spans="1:1" x14ac:dyDescent="0.25">
      <c r="A726" s="20"/>
    </row>
    <row r="727" spans="1:1" x14ac:dyDescent="0.25">
      <c r="A727" s="20"/>
    </row>
    <row r="728" spans="1:1" x14ac:dyDescent="0.25">
      <c r="A728" s="20"/>
    </row>
    <row r="729" spans="1:1" x14ac:dyDescent="0.25">
      <c r="A729" s="20"/>
    </row>
    <row r="730" spans="1:1" x14ac:dyDescent="0.25">
      <c r="A730" s="20"/>
    </row>
    <row r="731" spans="1:1" x14ac:dyDescent="0.25">
      <c r="A731" s="20"/>
    </row>
    <row r="732" spans="1:1" x14ac:dyDescent="0.25">
      <c r="A732" s="20"/>
    </row>
    <row r="733" spans="1:1" x14ac:dyDescent="0.25">
      <c r="A733" s="20"/>
    </row>
    <row r="734" spans="1:1" x14ac:dyDescent="0.25">
      <c r="A734" s="20"/>
    </row>
    <row r="735" spans="1:1" x14ac:dyDescent="0.25">
      <c r="A735" s="20"/>
    </row>
    <row r="736" spans="1:1" x14ac:dyDescent="0.25">
      <c r="A736" s="20"/>
    </row>
    <row r="737" spans="1:1" x14ac:dyDescent="0.25">
      <c r="A737" s="20"/>
    </row>
    <row r="738" spans="1:1" x14ac:dyDescent="0.25">
      <c r="A738" s="20"/>
    </row>
    <row r="739" spans="1:1" x14ac:dyDescent="0.25">
      <c r="A739" s="20"/>
    </row>
    <row r="740" spans="1:1" x14ac:dyDescent="0.25">
      <c r="A740" s="20"/>
    </row>
    <row r="741" spans="1:1" x14ac:dyDescent="0.25">
      <c r="A741" s="20"/>
    </row>
    <row r="742" spans="1:1" x14ac:dyDescent="0.25">
      <c r="A742" s="20"/>
    </row>
    <row r="743" spans="1:1" x14ac:dyDescent="0.25">
      <c r="A743" s="20"/>
    </row>
    <row r="744" spans="1:1" x14ac:dyDescent="0.25">
      <c r="A744" s="20"/>
    </row>
    <row r="745" spans="1:1" x14ac:dyDescent="0.25">
      <c r="A745" s="20"/>
    </row>
    <row r="746" spans="1:1" x14ac:dyDescent="0.25">
      <c r="A746" s="20"/>
    </row>
    <row r="747" spans="1:1" x14ac:dyDescent="0.25">
      <c r="A747" s="20"/>
    </row>
    <row r="748" spans="1:1" x14ac:dyDescent="0.25">
      <c r="A748" s="20"/>
    </row>
    <row r="749" spans="1:1" x14ac:dyDescent="0.25">
      <c r="A749" s="20"/>
    </row>
    <row r="750" spans="1:1" x14ac:dyDescent="0.25">
      <c r="A750" s="20"/>
    </row>
    <row r="751" spans="1:1" x14ac:dyDescent="0.25">
      <c r="A751" s="20"/>
    </row>
    <row r="752" spans="1:1" x14ac:dyDescent="0.25">
      <c r="A752" s="20"/>
    </row>
    <row r="753" spans="1:1" x14ac:dyDescent="0.25">
      <c r="A753" s="20"/>
    </row>
    <row r="754" spans="1:1" x14ac:dyDescent="0.25">
      <c r="A754" s="20"/>
    </row>
    <row r="755" spans="1:1" x14ac:dyDescent="0.25">
      <c r="A755" s="20"/>
    </row>
    <row r="756" spans="1:1" x14ac:dyDescent="0.25">
      <c r="A756" s="20"/>
    </row>
    <row r="757" spans="1:1" x14ac:dyDescent="0.25">
      <c r="A757" s="20"/>
    </row>
    <row r="758" spans="1:1" x14ac:dyDescent="0.25">
      <c r="A758" s="20"/>
    </row>
    <row r="759" spans="1:1" x14ac:dyDescent="0.25">
      <c r="A759" s="20"/>
    </row>
    <row r="760" spans="1:1" x14ac:dyDescent="0.25">
      <c r="A760" s="20"/>
    </row>
    <row r="761" spans="1:1" x14ac:dyDescent="0.25">
      <c r="A761" s="20"/>
    </row>
    <row r="762" spans="1:1" x14ac:dyDescent="0.25">
      <c r="A762" s="20"/>
    </row>
    <row r="763" spans="1:1" x14ac:dyDescent="0.25">
      <c r="A763" s="20"/>
    </row>
    <row r="764" spans="1:1" x14ac:dyDescent="0.25">
      <c r="A764" s="20"/>
    </row>
    <row r="765" spans="1:1" x14ac:dyDescent="0.25">
      <c r="A765" s="20"/>
    </row>
    <row r="766" spans="1:1" x14ac:dyDescent="0.25">
      <c r="A766" s="20"/>
    </row>
    <row r="767" spans="1:1" x14ac:dyDescent="0.25">
      <c r="A767" s="20"/>
    </row>
    <row r="768" spans="1:1" x14ac:dyDescent="0.25">
      <c r="A768" s="20"/>
    </row>
    <row r="769" spans="1:1" x14ac:dyDescent="0.25">
      <c r="A769" s="20"/>
    </row>
    <row r="770" spans="1:1" x14ac:dyDescent="0.25">
      <c r="A770" s="20"/>
    </row>
    <row r="771" spans="1:1" x14ac:dyDescent="0.25">
      <c r="A771" s="20"/>
    </row>
    <row r="772" spans="1:1" x14ac:dyDescent="0.25">
      <c r="A772" s="20"/>
    </row>
    <row r="773" spans="1:1" x14ac:dyDescent="0.25">
      <c r="A773" s="20"/>
    </row>
    <row r="774" spans="1:1" x14ac:dyDescent="0.25">
      <c r="A774" s="20"/>
    </row>
    <row r="775" spans="1:1" x14ac:dyDescent="0.25">
      <c r="A775" s="20"/>
    </row>
    <row r="776" spans="1:1" x14ac:dyDescent="0.25">
      <c r="A776" s="20"/>
    </row>
    <row r="777" spans="1:1" x14ac:dyDescent="0.25">
      <c r="A777" s="20"/>
    </row>
    <row r="778" spans="1:1" x14ac:dyDescent="0.25">
      <c r="A778" s="20"/>
    </row>
    <row r="779" spans="1:1" x14ac:dyDescent="0.25">
      <c r="A779" s="20"/>
    </row>
    <row r="780" spans="1:1" x14ac:dyDescent="0.25">
      <c r="A780" s="20"/>
    </row>
    <row r="781" spans="1:1" x14ac:dyDescent="0.25">
      <c r="A781" s="20"/>
    </row>
    <row r="782" spans="1:1" x14ac:dyDescent="0.25">
      <c r="A782" s="20"/>
    </row>
    <row r="783" spans="1:1" x14ac:dyDescent="0.25">
      <c r="A783" s="20"/>
    </row>
    <row r="784" spans="1:1" x14ac:dyDescent="0.25">
      <c r="A784" s="20"/>
    </row>
    <row r="785" spans="1:1" x14ac:dyDescent="0.25">
      <c r="A785" s="20"/>
    </row>
    <row r="786" spans="1:1" x14ac:dyDescent="0.25">
      <c r="A786" s="20"/>
    </row>
    <row r="787" spans="1:1" x14ac:dyDescent="0.25">
      <c r="A787" s="20"/>
    </row>
    <row r="788" spans="1:1" x14ac:dyDescent="0.25">
      <c r="A788" s="20"/>
    </row>
    <row r="789" spans="1:1" x14ac:dyDescent="0.25">
      <c r="A789" s="20"/>
    </row>
    <row r="790" spans="1:1" x14ac:dyDescent="0.25">
      <c r="A790" s="20"/>
    </row>
    <row r="791" spans="1:1" x14ac:dyDescent="0.25">
      <c r="A791" s="20"/>
    </row>
    <row r="792" spans="1:1" x14ac:dyDescent="0.25">
      <c r="A792" s="20"/>
    </row>
    <row r="793" spans="1:1" x14ac:dyDescent="0.25">
      <c r="A793" s="20"/>
    </row>
    <row r="794" spans="1:1" x14ac:dyDescent="0.25">
      <c r="A794" s="20"/>
    </row>
    <row r="795" spans="1:1" x14ac:dyDescent="0.25">
      <c r="A795" s="20"/>
    </row>
    <row r="796" spans="1:1" x14ac:dyDescent="0.25">
      <c r="A796" s="20"/>
    </row>
    <row r="797" spans="1:1" x14ac:dyDescent="0.25">
      <c r="A797" s="20"/>
    </row>
    <row r="798" spans="1:1" x14ac:dyDescent="0.25">
      <c r="A798" s="20"/>
    </row>
    <row r="799" spans="1:1" x14ac:dyDescent="0.25">
      <c r="A799" s="20"/>
    </row>
    <row r="800" spans="1:1" x14ac:dyDescent="0.25">
      <c r="A800" s="20"/>
    </row>
    <row r="801" spans="1:1" x14ac:dyDescent="0.25">
      <c r="A801" s="20"/>
    </row>
    <row r="802" spans="1:1" x14ac:dyDescent="0.25">
      <c r="A802" s="20"/>
    </row>
    <row r="803" spans="1:1" x14ac:dyDescent="0.25">
      <c r="A803" s="20"/>
    </row>
    <row r="804" spans="1:1" x14ac:dyDescent="0.25">
      <c r="A804" s="20"/>
    </row>
    <row r="805" spans="1:1" x14ac:dyDescent="0.25">
      <c r="A805" s="20"/>
    </row>
    <row r="806" spans="1:1" x14ac:dyDescent="0.25">
      <c r="A806" s="20"/>
    </row>
    <row r="807" spans="1:1" x14ac:dyDescent="0.25">
      <c r="A807" s="20"/>
    </row>
    <row r="808" spans="1:1" x14ac:dyDescent="0.25">
      <c r="A808" s="20"/>
    </row>
    <row r="809" spans="1:1" x14ac:dyDescent="0.25">
      <c r="A809" s="20"/>
    </row>
    <row r="810" spans="1:1" x14ac:dyDescent="0.25">
      <c r="A810" s="20"/>
    </row>
    <row r="811" spans="1:1" x14ac:dyDescent="0.25">
      <c r="A811" s="20"/>
    </row>
    <row r="812" spans="1:1" x14ac:dyDescent="0.25">
      <c r="A812" s="20"/>
    </row>
    <row r="813" spans="1:1" x14ac:dyDescent="0.25">
      <c r="A813" s="20"/>
    </row>
    <row r="814" spans="1:1" x14ac:dyDescent="0.25">
      <c r="A814" s="20"/>
    </row>
    <row r="815" spans="1:1" x14ac:dyDescent="0.25">
      <c r="A815" s="20"/>
    </row>
    <row r="816" spans="1:1" x14ac:dyDescent="0.25">
      <c r="A816" s="20"/>
    </row>
    <row r="817" spans="1:1" x14ac:dyDescent="0.25">
      <c r="A817" s="20"/>
    </row>
    <row r="818" spans="1:1" x14ac:dyDescent="0.25">
      <c r="A818" s="20"/>
    </row>
    <row r="819" spans="1:1" x14ac:dyDescent="0.25">
      <c r="A819" s="20"/>
    </row>
    <row r="820" spans="1:1" x14ac:dyDescent="0.25">
      <c r="A820" s="20"/>
    </row>
    <row r="821" spans="1:1" x14ac:dyDescent="0.25">
      <c r="A821" s="20"/>
    </row>
    <row r="822" spans="1:1" x14ac:dyDescent="0.25">
      <c r="A822" s="20"/>
    </row>
    <row r="823" spans="1:1" x14ac:dyDescent="0.25">
      <c r="A823" s="20"/>
    </row>
    <row r="824" spans="1:1" x14ac:dyDescent="0.25">
      <c r="A824" s="20"/>
    </row>
    <row r="825" spans="1:1" x14ac:dyDescent="0.25">
      <c r="A825" s="20"/>
    </row>
    <row r="826" spans="1:1" x14ac:dyDescent="0.25">
      <c r="A826" s="20"/>
    </row>
    <row r="827" spans="1:1" x14ac:dyDescent="0.25">
      <c r="A827" s="20"/>
    </row>
    <row r="828" spans="1:1" x14ac:dyDescent="0.25">
      <c r="A828" s="20"/>
    </row>
    <row r="829" spans="1:1" x14ac:dyDescent="0.25">
      <c r="A829" s="20"/>
    </row>
    <row r="830" spans="1:1" x14ac:dyDescent="0.25">
      <c r="A830" s="20"/>
    </row>
    <row r="831" spans="1:1" x14ac:dyDescent="0.25">
      <c r="A831" s="20"/>
    </row>
    <row r="832" spans="1:1" x14ac:dyDescent="0.25">
      <c r="A832" s="20"/>
    </row>
    <row r="833" spans="1:1" x14ac:dyDescent="0.25">
      <c r="A833" s="20"/>
    </row>
    <row r="834" spans="1:1" x14ac:dyDescent="0.25">
      <c r="A834" s="20"/>
    </row>
    <row r="835" spans="1:1" x14ac:dyDescent="0.25">
      <c r="A835" s="20"/>
    </row>
    <row r="836" spans="1:1" x14ac:dyDescent="0.25">
      <c r="A836" s="20"/>
    </row>
    <row r="837" spans="1:1" x14ac:dyDescent="0.25">
      <c r="A837" s="20"/>
    </row>
    <row r="838" spans="1:1" x14ac:dyDescent="0.25">
      <c r="A838" s="20"/>
    </row>
    <row r="839" spans="1:1" x14ac:dyDescent="0.25">
      <c r="A839" s="20"/>
    </row>
    <row r="840" spans="1:1" x14ac:dyDescent="0.25">
      <c r="A840" s="20"/>
    </row>
    <row r="841" spans="1:1" x14ac:dyDescent="0.25">
      <c r="A841" s="20"/>
    </row>
    <row r="842" spans="1:1" x14ac:dyDescent="0.25">
      <c r="A842" s="20"/>
    </row>
    <row r="843" spans="1:1" x14ac:dyDescent="0.25">
      <c r="A843" s="20"/>
    </row>
    <row r="844" spans="1:1" x14ac:dyDescent="0.25">
      <c r="A844" s="20"/>
    </row>
    <row r="845" spans="1:1" x14ac:dyDescent="0.25">
      <c r="A845" s="20"/>
    </row>
    <row r="846" spans="1:1" x14ac:dyDescent="0.25">
      <c r="A846" s="20"/>
    </row>
    <row r="847" spans="1:1" x14ac:dyDescent="0.25">
      <c r="A847" s="20"/>
    </row>
    <row r="848" spans="1:1" x14ac:dyDescent="0.25">
      <c r="A848" s="20"/>
    </row>
    <row r="849" spans="1:1" x14ac:dyDescent="0.25">
      <c r="A849" s="20"/>
    </row>
    <row r="850" spans="1:1" x14ac:dyDescent="0.25">
      <c r="A850" s="20"/>
    </row>
    <row r="851" spans="1:1" x14ac:dyDescent="0.25">
      <c r="A851" s="20"/>
    </row>
    <row r="852" spans="1:1" x14ac:dyDescent="0.25">
      <c r="A852" s="20"/>
    </row>
    <row r="853" spans="1:1" x14ac:dyDescent="0.25">
      <c r="A853" s="20"/>
    </row>
    <row r="854" spans="1:1" x14ac:dyDescent="0.25">
      <c r="A854" s="20"/>
    </row>
    <row r="855" spans="1:1" x14ac:dyDescent="0.25">
      <c r="A855" s="20"/>
    </row>
    <row r="856" spans="1:1" x14ac:dyDescent="0.25">
      <c r="A856" s="20"/>
    </row>
    <row r="857" spans="1:1" x14ac:dyDescent="0.25">
      <c r="A857" s="20"/>
    </row>
    <row r="858" spans="1:1" x14ac:dyDescent="0.25">
      <c r="A858" s="20"/>
    </row>
    <row r="859" spans="1:1" x14ac:dyDescent="0.25">
      <c r="A859" s="20"/>
    </row>
    <row r="860" spans="1:1" x14ac:dyDescent="0.25">
      <c r="A860" s="20"/>
    </row>
    <row r="861" spans="1:1" x14ac:dyDescent="0.25">
      <c r="A861" s="20"/>
    </row>
    <row r="862" spans="1:1" x14ac:dyDescent="0.25">
      <c r="A862" s="20"/>
    </row>
    <row r="863" spans="1:1" x14ac:dyDescent="0.25">
      <c r="A863" s="20"/>
    </row>
    <row r="864" spans="1:1" x14ac:dyDescent="0.25">
      <c r="A864" s="20"/>
    </row>
    <row r="865" spans="1:1" x14ac:dyDescent="0.25">
      <c r="A865" s="20"/>
    </row>
    <row r="866" spans="1:1" x14ac:dyDescent="0.25">
      <c r="A866" s="20"/>
    </row>
    <row r="867" spans="1:1" x14ac:dyDescent="0.25">
      <c r="A867" s="20"/>
    </row>
    <row r="868" spans="1:1" x14ac:dyDescent="0.25">
      <c r="A868" s="20"/>
    </row>
    <row r="869" spans="1:1" x14ac:dyDescent="0.25">
      <c r="A869" s="20"/>
    </row>
    <row r="870" spans="1:1" x14ac:dyDescent="0.25">
      <c r="A870" s="20"/>
    </row>
    <row r="871" spans="1:1" x14ac:dyDescent="0.25">
      <c r="A871" s="20"/>
    </row>
    <row r="872" spans="1:1" x14ac:dyDescent="0.25">
      <c r="A872" s="20"/>
    </row>
    <row r="873" spans="1:1" x14ac:dyDescent="0.25">
      <c r="A873" s="20"/>
    </row>
    <row r="874" spans="1:1" x14ac:dyDescent="0.25">
      <c r="A874" s="20"/>
    </row>
    <row r="875" spans="1:1" x14ac:dyDescent="0.25">
      <c r="A875" s="20"/>
    </row>
    <row r="876" spans="1:1" x14ac:dyDescent="0.25">
      <c r="A876" s="20"/>
    </row>
    <row r="877" spans="1:1" x14ac:dyDescent="0.25">
      <c r="A877" s="20"/>
    </row>
    <row r="878" spans="1:1" x14ac:dyDescent="0.25">
      <c r="A878" s="20"/>
    </row>
    <row r="879" spans="1:1" x14ac:dyDescent="0.25">
      <c r="A879" s="20"/>
    </row>
    <row r="880" spans="1:1" x14ac:dyDescent="0.25">
      <c r="A880" s="20"/>
    </row>
    <row r="881" spans="1:1" x14ac:dyDescent="0.25">
      <c r="A881" s="20"/>
    </row>
    <row r="882" spans="1:1" x14ac:dyDescent="0.25">
      <c r="A882" s="20"/>
    </row>
    <row r="883" spans="1:1" x14ac:dyDescent="0.25">
      <c r="A883" s="20"/>
    </row>
    <row r="884" spans="1:1" x14ac:dyDescent="0.25">
      <c r="A884" s="20"/>
    </row>
    <row r="885" spans="1:1" x14ac:dyDescent="0.25">
      <c r="A885" s="20"/>
    </row>
    <row r="886" spans="1:1" x14ac:dyDescent="0.25">
      <c r="A886" s="20"/>
    </row>
    <row r="887" spans="1:1" x14ac:dyDescent="0.25">
      <c r="A887" s="20"/>
    </row>
    <row r="888" spans="1:1" x14ac:dyDescent="0.25">
      <c r="A888" s="20"/>
    </row>
    <row r="889" spans="1:1" x14ac:dyDescent="0.25">
      <c r="A889" s="20"/>
    </row>
    <row r="890" spans="1:1" x14ac:dyDescent="0.25">
      <c r="A890" s="20"/>
    </row>
    <row r="891" spans="1:1" x14ac:dyDescent="0.25">
      <c r="A891" s="20"/>
    </row>
    <row r="892" spans="1:1" x14ac:dyDescent="0.25">
      <c r="A892" s="20"/>
    </row>
    <row r="893" spans="1:1" x14ac:dyDescent="0.25">
      <c r="A893" s="20"/>
    </row>
    <row r="894" spans="1:1" x14ac:dyDescent="0.25">
      <c r="A894" s="20"/>
    </row>
    <row r="895" spans="1:1" x14ac:dyDescent="0.25">
      <c r="A895" s="20"/>
    </row>
    <row r="896" spans="1:1" x14ac:dyDescent="0.25">
      <c r="A896" s="20"/>
    </row>
    <row r="897" spans="1:1" x14ac:dyDescent="0.25">
      <c r="A897" s="20"/>
    </row>
    <row r="898" spans="1:1" x14ac:dyDescent="0.25">
      <c r="A898" s="20"/>
    </row>
    <row r="899" spans="1:1" x14ac:dyDescent="0.25">
      <c r="A899" s="20"/>
    </row>
    <row r="900" spans="1:1" x14ac:dyDescent="0.25">
      <c r="A900" s="20"/>
    </row>
    <row r="901" spans="1:1" x14ac:dyDescent="0.25">
      <c r="A901" s="20"/>
    </row>
    <row r="902" spans="1:1" x14ac:dyDescent="0.25">
      <c r="A902" s="20"/>
    </row>
    <row r="903" spans="1:1" x14ac:dyDescent="0.25">
      <c r="A903" s="20"/>
    </row>
    <row r="904" spans="1:1" x14ac:dyDescent="0.25">
      <c r="A904" s="20"/>
    </row>
    <row r="905" spans="1:1" x14ac:dyDescent="0.25">
      <c r="A905" s="20"/>
    </row>
    <row r="906" spans="1:1" x14ac:dyDescent="0.25">
      <c r="A906" s="20"/>
    </row>
    <row r="907" spans="1:1" x14ac:dyDescent="0.25">
      <c r="A907" s="20"/>
    </row>
    <row r="908" spans="1:1" x14ac:dyDescent="0.25">
      <c r="A908" s="20"/>
    </row>
    <row r="909" spans="1:1" x14ac:dyDescent="0.25">
      <c r="A909" s="20"/>
    </row>
    <row r="910" spans="1:1" x14ac:dyDescent="0.25">
      <c r="A910" s="20"/>
    </row>
    <row r="911" spans="1:1" x14ac:dyDescent="0.25">
      <c r="A911" s="20"/>
    </row>
    <row r="912" spans="1:1" x14ac:dyDescent="0.25">
      <c r="A912" s="20"/>
    </row>
    <row r="913" spans="1:1" x14ac:dyDescent="0.25">
      <c r="A913" s="20"/>
    </row>
    <row r="914" spans="1:1" x14ac:dyDescent="0.25">
      <c r="A914" s="20"/>
    </row>
    <row r="915" spans="1:1" x14ac:dyDescent="0.25">
      <c r="A915" s="20"/>
    </row>
    <row r="916" spans="1:1" x14ac:dyDescent="0.25">
      <c r="A916" s="20"/>
    </row>
    <row r="917" spans="1:1" x14ac:dyDescent="0.25">
      <c r="A917" s="20"/>
    </row>
    <row r="918" spans="1:1" x14ac:dyDescent="0.25">
      <c r="A918" s="20"/>
    </row>
    <row r="919" spans="1:1" x14ac:dyDescent="0.25">
      <c r="A919" s="20"/>
    </row>
    <row r="920" spans="1:1" x14ac:dyDescent="0.25">
      <c r="A920" s="20"/>
    </row>
    <row r="921" spans="1:1" x14ac:dyDescent="0.25">
      <c r="A921" s="20"/>
    </row>
    <row r="922" spans="1:1" x14ac:dyDescent="0.25">
      <c r="A922" s="20"/>
    </row>
    <row r="923" spans="1:1" x14ac:dyDescent="0.25">
      <c r="A923" s="20"/>
    </row>
    <row r="924" spans="1:1" x14ac:dyDescent="0.25">
      <c r="A924" s="20"/>
    </row>
    <row r="925" spans="1:1" x14ac:dyDescent="0.25">
      <c r="A925" s="20"/>
    </row>
    <row r="926" spans="1:1" x14ac:dyDescent="0.25">
      <c r="A926" s="20"/>
    </row>
    <row r="927" spans="1:1" x14ac:dyDescent="0.25">
      <c r="A927" s="20"/>
    </row>
    <row r="928" spans="1:1" x14ac:dyDescent="0.25">
      <c r="A928" s="20"/>
    </row>
    <row r="929" spans="1:1" x14ac:dyDescent="0.25">
      <c r="A929" s="20"/>
    </row>
    <row r="930" spans="1:1" x14ac:dyDescent="0.25">
      <c r="A930" s="20"/>
    </row>
    <row r="931" spans="1:1" x14ac:dyDescent="0.25">
      <c r="A931" s="20"/>
    </row>
    <row r="932" spans="1:1" x14ac:dyDescent="0.25">
      <c r="A932" s="20"/>
    </row>
    <row r="933" spans="1:1" x14ac:dyDescent="0.25">
      <c r="A933" s="20"/>
    </row>
    <row r="934" spans="1:1" x14ac:dyDescent="0.25">
      <c r="A934" s="20"/>
    </row>
    <row r="935" spans="1:1" x14ac:dyDescent="0.25">
      <c r="A935" s="20"/>
    </row>
    <row r="936" spans="1:1" x14ac:dyDescent="0.25">
      <c r="A936" s="20"/>
    </row>
    <row r="937" spans="1:1" x14ac:dyDescent="0.25">
      <c r="A937" s="20"/>
    </row>
    <row r="938" spans="1:1" x14ac:dyDescent="0.25">
      <c r="A938" s="20"/>
    </row>
    <row r="939" spans="1:1" x14ac:dyDescent="0.25">
      <c r="A939" s="20"/>
    </row>
    <row r="940" spans="1:1" x14ac:dyDescent="0.25">
      <c r="A940" s="20"/>
    </row>
    <row r="941" spans="1:1" x14ac:dyDescent="0.25">
      <c r="A941" s="20"/>
    </row>
    <row r="942" spans="1:1" x14ac:dyDescent="0.25">
      <c r="A942" s="20"/>
    </row>
    <row r="943" spans="1:1" x14ac:dyDescent="0.25">
      <c r="A943" s="20"/>
    </row>
    <row r="944" spans="1:1" x14ac:dyDescent="0.25">
      <c r="A944" s="20"/>
    </row>
    <row r="945" spans="1:1" x14ac:dyDescent="0.25">
      <c r="A945" s="20"/>
    </row>
    <row r="946" spans="1:1" x14ac:dyDescent="0.25">
      <c r="A946" s="20"/>
    </row>
    <row r="947" spans="1:1" x14ac:dyDescent="0.25">
      <c r="A947" s="20"/>
    </row>
    <row r="948" spans="1:1" x14ac:dyDescent="0.25">
      <c r="A948" s="20"/>
    </row>
    <row r="949" spans="1:1" x14ac:dyDescent="0.25">
      <c r="A949" s="20"/>
    </row>
    <row r="950" spans="1:1" x14ac:dyDescent="0.25">
      <c r="A950" s="20"/>
    </row>
    <row r="951" spans="1:1" x14ac:dyDescent="0.25">
      <c r="A951" s="20"/>
    </row>
    <row r="952" spans="1:1" x14ac:dyDescent="0.25">
      <c r="A952" s="20"/>
    </row>
    <row r="953" spans="1:1" x14ac:dyDescent="0.25">
      <c r="A953" s="20"/>
    </row>
    <row r="954" spans="1:1" x14ac:dyDescent="0.25">
      <c r="A954" s="20"/>
    </row>
    <row r="955" spans="1:1" x14ac:dyDescent="0.25">
      <c r="A955" s="20"/>
    </row>
    <row r="956" spans="1:1" x14ac:dyDescent="0.25">
      <c r="A956" s="20"/>
    </row>
    <row r="957" spans="1:1" x14ac:dyDescent="0.25">
      <c r="A957" s="20"/>
    </row>
    <row r="958" spans="1:1" x14ac:dyDescent="0.25">
      <c r="A958" s="20"/>
    </row>
    <row r="959" spans="1:1" x14ac:dyDescent="0.25">
      <c r="A959" s="20"/>
    </row>
    <row r="960" spans="1:1" x14ac:dyDescent="0.25">
      <c r="A960" s="20"/>
    </row>
    <row r="961" spans="1:1" x14ac:dyDescent="0.25">
      <c r="A961" s="20"/>
    </row>
    <row r="962" spans="1:1" x14ac:dyDescent="0.25">
      <c r="A962" s="20"/>
    </row>
    <row r="963" spans="1:1" x14ac:dyDescent="0.25">
      <c r="A963" s="20"/>
    </row>
    <row r="964" spans="1:1" x14ac:dyDescent="0.25">
      <c r="A964" s="20"/>
    </row>
    <row r="965" spans="1:1" x14ac:dyDescent="0.25">
      <c r="A965" s="20"/>
    </row>
    <row r="966" spans="1:1" x14ac:dyDescent="0.25">
      <c r="A966" s="20"/>
    </row>
    <row r="967" spans="1:1" x14ac:dyDescent="0.25">
      <c r="A967" s="20"/>
    </row>
    <row r="968" spans="1:1" x14ac:dyDescent="0.25">
      <c r="A968" s="20"/>
    </row>
    <row r="969" spans="1:1" x14ac:dyDescent="0.25">
      <c r="A969" s="20"/>
    </row>
    <row r="970" spans="1:1" x14ac:dyDescent="0.25">
      <c r="A970" s="20"/>
    </row>
    <row r="971" spans="1:1" x14ac:dyDescent="0.25">
      <c r="A971" s="20"/>
    </row>
    <row r="972" spans="1:1" x14ac:dyDescent="0.25">
      <c r="A972" s="20"/>
    </row>
    <row r="973" spans="1:1" x14ac:dyDescent="0.25">
      <c r="A973" s="20"/>
    </row>
    <row r="974" spans="1:1" x14ac:dyDescent="0.25">
      <c r="A974" s="20"/>
    </row>
    <row r="975" spans="1:1" x14ac:dyDescent="0.25">
      <c r="A975" s="20"/>
    </row>
    <row r="976" spans="1:1" x14ac:dyDescent="0.25">
      <c r="A976" s="20"/>
    </row>
    <row r="977" spans="1:1" x14ac:dyDescent="0.25">
      <c r="A977" s="20"/>
    </row>
    <row r="978" spans="1:1" x14ac:dyDescent="0.25">
      <c r="A978" s="20"/>
    </row>
    <row r="979" spans="1:1" x14ac:dyDescent="0.25">
      <c r="A979" s="20"/>
    </row>
    <row r="980" spans="1:1" x14ac:dyDescent="0.25">
      <c r="A980" s="20"/>
    </row>
    <row r="981" spans="1:1" x14ac:dyDescent="0.25">
      <c r="A981" s="20"/>
    </row>
    <row r="982" spans="1:1" x14ac:dyDescent="0.25">
      <c r="A982" s="20"/>
    </row>
    <row r="983" spans="1:1" x14ac:dyDescent="0.25">
      <c r="A983" s="20"/>
    </row>
    <row r="984" spans="1:1" x14ac:dyDescent="0.25">
      <c r="A984" s="20"/>
    </row>
    <row r="985" spans="1:1" x14ac:dyDescent="0.25">
      <c r="A985" s="20"/>
    </row>
    <row r="986" spans="1:1" x14ac:dyDescent="0.25">
      <c r="A986" s="20"/>
    </row>
    <row r="987" spans="1:1" x14ac:dyDescent="0.25">
      <c r="A987" s="20"/>
    </row>
    <row r="988" spans="1:1" x14ac:dyDescent="0.25">
      <c r="A988" s="20"/>
    </row>
    <row r="989" spans="1:1" x14ac:dyDescent="0.25">
      <c r="A989" s="20"/>
    </row>
    <row r="990" spans="1:1" x14ac:dyDescent="0.25">
      <c r="A990" s="20"/>
    </row>
    <row r="991" spans="1:1" x14ac:dyDescent="0.25">
      <c r="A991" s="20"/>
    </row>
    <row r="992" spans="1:1" x14ac:dyDescent="0.25">
      <c r="A992" s="20"/>
    </row>
    <row r="993" spans="1:1" x14ac:dyDescent="0.25">
      <c r="A993" s="20"/>
    </row>
    <row r="994" spans="1:1" x14ac:dyDescent="0.25">
      <c r="A994" s="20"/>
    </row>
    <row r="995" spans="1:1" x14ac:dyDescent="0.25">
      <c r="A995" s="20"/>
    </row>
    <row r="996" spans="1:1" x14ac:dyDescent="0.25">
      <c r="A996" s="20"/>
    </row>
    <row r="997" spans="1:1" x14ac:dyDescent="0.25">
      <c r="A997" s="20"/>
    </row>
    <row r="998" spans="1:1" x14ac:dyDescent="0.25">
      <c r="A998" s="20"/>
    </row>
    <row r="999" spans="1:1" x14ac:dyDescent="0.25">
      <c r="A999" s="20"/>
    </row>
    <row r="1000" spans="1:1" x14ac:dyDescent="0.25">
      <c r="A1000" s="20"/>
    </row>
    <row r="1001" spans="1:1" x14ac:dyDescent="0.25">
      <c r="A1001" s="20"/>
    </row>
    <row r="1002" spans="1:1" x14ac:dyDescent="0.25">
      <c r="A1002" s="20"/>
    </row>
    <row r="1003" spans="1:1" x14ac:dyDescent="0.25">
      <c r="A1003" s="20"/>
    </row>
    <row r="1004" spans="1:1" x14ac:dyDescent="0.25">
      <c r="A1004" s="20"/>
    </row>
    <row r="1005" spans="1:1" x14ac:dyDescent="0.25">
      <c r="A1005" s="20"/>
    </row>
    <row r="1006" spans="1:1" x14ac:dyDescent="0.25">
      <c r="A1006" s="20"/>
    </row>
    <row r="1007" spans="1:1" x14ac:dyDescent="0.25">
      <c r="A1007" s="20"/>
    </row>
    <row r="1008" spans="1:1" x14ac:dyDescent="0.25">
      <c r="A1008" s="20"/>
    </row>
    <row r="1009" spans="1:1" x14ac:dyDescent="0.25">
      <c r="A1009" s="20"/>
    </row>
    <row r="1010" spans="1:1" x14ac:dyDescent="0.25">
      <c r="A1010" s="20"/>
    </row>
    <row r="1011" spans="1:1" x14ac:dyDescent="0.25">
      <c r="A1011" s="20"/>
    </row>
    <row r="1012" spans="1:1" x14ac:dyDescent="0.25">
      <c r="A1012" s="20"/>
    </row>
    <row r="1013" spans="1:1" x14ac:dyDescent="0.25">
      <c r="A1013" s="20"/>
    </row>
    <row r="1014" spans="1:1" x14ac:dyDescent="0.25">
      <c r="A1014" s="20"/>
    </row>
    <row r="1015" spans="1:1" x14ac:dyDescent="0.25">
      <c r="A1015" s="20"/>
    </row>
    <row r="1016" spans="1:1" x14ac:dyDescent="0.25">
      <c r="A1016" s="20"/>
    </row>
    <row r="1017" spans="1:1" x14ac:dyDescent="0.25">
      <c r="A1017" s="20"/>
    </row>
    <row r="1018" spans="1:1" x14ac:dyDescent="0.25">
      <c r="A1018" s="20"/>
    </row>
    <row r="1019" spans="1:1" x14ac:dyDescent="0.25">
      <c r="A1019" s="20"/>
    </row>
    <row r="1020" spans="1:1" x14ac:dyDescent="0.25">
      <c r="A1020" s="20"/>
    </row>
    <row r="1021" spans="1:1" x14ac:dyDescent="0.25">
      <c r="A1021" s="20"/>
    </row>
    <row r="1022" spans="1:1" x14ac:dyDescent="0.25">
      <c r="A1022" s="20"/>
    </row>
    <row r="1023" spans="1:1" x14ac:dyDescent="0.25">
      <c r="A1023" s="20"/>
    </row>
    <row r="1024" spans="1:1" x14ac:dyDescent="0.25">
      <c r="A1024" s="20"/>
    </row>
    <row r="1025" spans="1:1" x14ac:dyDescent="0.25">
      <c r="A1025" s="20"/>
    </row>
    <row r="1026" spans="1:1" x14ac:dyDescent="0.25">
      <c r="A1026" s="20"/>
    </row>
    <row r="1027" spans="1:1" x14ac:dyDescent="0.25">
      <c r="A1027" s="20"/>
    </row>
    <row r="1028" spans="1:1" x14ac:dyDescent="0.25">
      <c r="A1028" s="20"/>
    </row>
    <row r="1029" spans="1:1" x14ac:dyDescent="0.25">
      <c r="A1029" s="20"/>
    </row>
    <row r="1030" spans="1:1" x14ac:dyDescent="0.25">
      <c r="A1030" s="20"/>
    </row>
    <row r="1031" spans="1:1" x14ac:dyDescent="0.25">
      <c r="A1031" s="20"/>
    </row>
    <row r="1032" spans="1:1" x14ac:dyDescent="0.25">
      <c r="A1032" s="20"/>
    </row>
    <row r="1033" spans="1:1" x14ac:dyDescent="0.25">
      <c r="A1033" s="20"/>
    </row>
    <row r="1034" spans="1:1" x14ac:dyDescent="0.25">
      <c r="A1034" s="20"/>
    </row>
    <row r="1035" spans="1:1" x14ac:dyDescent="0.25">
      <c r="A1035" s="20"/>
    </row>
    <row r="1036" spans="1:1" x14ac:dyDescent="0.25">
      <c r="A1036" s="20"/>
    </row>
    <row r="1037" spans="1:1" x14ac:dyDescent="0.25">
      <c r="A1037" s="20"/>
    </row>
    <row r="1038" spans="1:1" x14ac:dyDescent="0.25">
      <c r="A1038" s="20"/>
    </row>
    <row r="1039" spans="1:1" x14ac:dyDescent="0.25">
      <c r="A1039" s="20"/>
    </row>
    <row r="1040" spans="1:1" x14ac:dyDescent="0.25">
      <c r="A1040" s="20"/>
    </row>
    <row r="1041" spans="1:1" x14ac:dyDescent="0.25">
      <c r="A1041" s="20"/>
    </row>
    <row r="1042" spans="1:1" x14ac:dyDescent="0.25">
      <c r="A1042" s="20"/>
    </row>
    <row r="1043" spans="1:1" x14ac:dyDescent="0.25">
      <c r="A1043" s="20"/>
    </row>
    <row r="1044" spans="1:1" x14ac:dyDescent="0.25">
      <c r="A1044" s="20"/>
    </row>
    <row r="1045" spans="1:1" x14ac:dyDescent="0.25">
      <c r="A1045" s="20"/>
    </row>
    <row r="1046" spans="1:1" x14ac:dyDescent="0.25">
      <c r="A1046" s="20"/>
    </row>
    <row r="1047" spans="1:1" x14ac:dyDescent="0.25">
      <c r="A1047" s="20"/>
    </row>
    <row r="1048" spans="1:1" x14ac:dyDescent="0.25">
      <c r="A1048" s="20"/>
    </row>
    <row r="1049" spans="1:1" x14ac:dyDescent="0.25">
      <c r="A1049" s="20"/>
    </row>
    <row r="1050" spans="1:1" x14ac:dyDescent="0.25">
      <c r="A1050" s="20"/>
    </row>
    <row r="1051" spans="1:1" x14ac:dyDescent="0.25">
      <c r="A1051" s="20"/>
    </row>
    <row r="1052" spans="1:1" x14ac:dyDescent="0.25">
      <c r="A1052" s="20"/>
    </row>
    <row r="1053" spans="1:1" x14ac:dyDescent="0.25">
      <c r="A1053" s="20"/>
    </row>
    <row r="1054" spans="1:1" x14ac:dyDescent="0.25">
      <c r="A1054" s="20"/>
    </row>
    <row r="1055" spans="1:1" x14ac:dyDescent="0.25">
      <c r="A1055" s="20"/>
    </row>
    <row r="1056" spans="1:1" x14ac:dyDescent="0.25">
      <c r="A1056" s="20"/>
    </row>
    <row r="1057" spans="1:1" x14ac:dyDescent="0.25">
      <c r="A1057" s="20"/>
    </row>
    <row r="1058" spans="1:1" x14ac:dyDescent="0.25">
      <c r="A1058" s="20"/>
    </row>
    <row r="1059" spans="1:1" x14ac:dyDescent="0.25">
      <c r="A1059" s="20"/>
    </row>
    <row r="1060" spans="1:1" x14ac:dyDescent="0.25">
      <c r="A1060" s="20"/>
    </row>
    <row r="1061" spans="1:1" x14ac:dyDescent="0.25">
      <c r="A1061" s="20"/>
    </row>
    <row r="1062" spans="1:1" x14ac:dyDescent="0.25">
      <c r="A1062" s="20"/>
    </row>
    <row r="1063" spans="1:1" x14ac:dyDescent="0.25">
      <c r="A1063" s="20"/>
    </row>
    <row r="1064" spans="1:1" x14ac:dyDescent="0.25">
      <c r="A1064" s="20"/>
    </row>
    <row r="1065" spans="1:1" x14ac:dyDescent="0.25">
      <c r="A1065" s="20"/>
    </row>
    <row r="1066" spans="1:1" x14ac:dyDescent="0.25">
      <c r="A1066" s="20"/>
    </row>
    <row r="1067" spans="1:1" x14ac:dyDescent="0.25">
      <c r="A1067" s="20"/>
    </row>
    <row r="1068" spans="1:1" x14ac:dyDescent="0.25">
      <c r="A1068" s="20"/>
    </row>
    <row r="1069" spans="1:1" x14ac:dyDescent="0.25">
      <c r="A1069" s="20"/>
    </row>
    <row r="1070" spans="1:1" x14ac:dyDescent="0.25">
      <c r="A1070" s="20"/>
    </row>
    <row r="1071" spans="1:1" x14ac:dyDescent="0.25">
      <c r="A1071" s="20"/>
    </row>
    <row r="1072" spans="1:1" x14ac:dyDescent="0.25">
      <c r="A1072" s="20"/>
    </row>
    <row r="1073" spans="1:1" x14ac:dyDescent="0.25">
      <c r="A1073" s="20"/>
    </row>
    <row r="1074" spans="1:1" x14ac:dyDescent="0.25">
      <c r="A1074" s="20"/>
    </row>
    <row r="1075" spans="1:1" x14ac:dyDescent="0.25">
      <c r="A1075" s="20"/>
    </row>
    <row r="1076" spans="1:1" x14ac:dyDescent="0.25">
      <c r="A1076" s="20"/>
    </row>
    <row r="1077" spans="1:1" x14ac:dyDescent="0.25">
      <c r="A1077" s="20"/>
    </row>
    <row r="1078" spans="1:1" x14ac:dyDescent="0.25">
      <c r="A1078" s="20"/>
    </row>
    <row r="1079" spans="1:1" x14ac:dyDescent="0.25">
      <c r="A1079" s="20"/>
    </row>
    <row r="1080" spans="1:1" x14ac:dyDescent="0.25">
      <c r="A1080" s="20"/>
    </row>
    <row r="1081" spans="1:1" x14ac:dyDescent="0.25">
      <c r="A1081" s="20"/>
    </row>
    <row r="1082" spans="1:1" x14ac:dyDescent="0.25">
      <c r="A1082" s="20"/>
    </row>
    <row r="1083" spans="1:1" x14ac:dyDescent="0.25">
      <c r="A1083" s="20"/>
    </row>
    <row r="1084" spans="1:1" x14ac:dyDescent="0.25">
      <c r="A1084" s="20"/>
    </row>
    <row r="1085" spans="1:1" x14ac:dyDescent="0.25">
      <c r="A1085" s="20"/>
    </row>
    <row r="1086" spans="1:1" x14ac:dyDescent="0.25">
      <c r="A1086" s="20"/>
    </row>
    <row r="1087" spans="1:1" x14ac:dyDescent="0.25">
      <c r="A1087" s="20"/>
    </row>
    <row r="1088" spans="1:1" x14ac:dyDescent="0.25">
      <c r="A1088" s="20"/>
    </row>
    <row r="1089" spans="1:1" x14ac:dyDescent="0.25">
      <c r="A1089" s="20"/>
    </row>
    <row r="1090" spans="1:1" x14ac:dyDescent="0.25">
      <c r="A1090" s="20"/>
    </row>
    <row r="1091" spans="1:1" x14ac:dyDescent="0.25">
      <c r="A1091" s="20"/>
    </row>
    <row r="1092" spans="1:1" x14ac:dyDescent="0.25">
      <c r="A1092" s="20"/>
    </row>
    <row r="1093" spans="1:1" x14ac:dyDescent="0.25">
      <c r="A1093" s="20"/>
    </row>
    <row r="1094" spans="1:1" x14ac:dyDescent="0.25">
      <c r="A1094" s="20"/>
    </row>
    <row r="1095" spans="1:1" x14ac:dyDescent="0.25">
      <c r="A1095" s="20"/>
    </row>
    <row r="1096" spans="1:1" x14ac:dyDescent="0.25">
      <c r="A1096" s="20"/>
    </row>
    <row r="1097" spans="1:1" x14ac:dyDescent="0.25">
      <c r="A1097" s="20"/>
    </row>
    <row r="1098" spans="1:1" x14ac:dyDescent="0.25">
      <c r="A1098" s="20"/>
    </row>
    <row r="1099" spans="1:1" x14ac:dyDescent="0.25">
      <c r="A1099" s="20"/>
    </row>
    <row r="1100" spans="1:1" x14ac:dyDescent="0.25">
      <c r="A1100" s="20"/>
    </row>
    <row r="1101" spans="1:1" x14ac:dyDescent="0.25">
      <c r="A1101" s="20"/>
    </row>
    <row r="1102" spans="1:1" x14ac:dyDescent="0.25">
      <c r="A1102" s="20"/>
    </row>
    <row r="1103" spans="1:1" x14ac:dyDescent="0.25">
      <c r="A1103" s="20"/>
    </row>
    <row r="1104" spans="1:1" x14ac:dyDescent="0.25">
      <c r="A1104" s="20"/>
    </row>
    <row r="1105" spans="1:1" x14ac:dyDescent="0.25">
      <c r="A1105" s="20"/>
    </row>
    <row r="1106" spans="1:1" x14ac:dyDescent="0.25">
      <c r="A1106" s="20"/>
    </row>
    <row r="1107" spans="1:1" x14ac:dyDescent="0.25">
      <c r="A1107" s="20"/>
    </row>
    <row r="1108" spans="1:1" x14ac:dyDescent="0.25">
      <c r="A1108" s="20"/>
    </row>
    <row r="1109" spans="1:1" x14ac:dyDescent="0.25">
      <c r="A1109" s="20"/>
    </row>
    <row r="1110" spans="1:1" x14ac:dyDescent="0.25">
      <c r="A1110" s="20"/>
    </row>
    <row r="1111" spans="1:1" x14ac:dyDescent="0.25">
      <c r="A1111" s="20"/>
    </row>
    <row r="1112" spans="1:1" x14ac:dyDescent="0.25">
      <c r="A1112" s="20"/>
    </row>
    <row r="1113" spans="1:1" x14ac:dyDescent="0.25">
      <c r="A1113" s="20"/>
    </row>
    <row r="1114" spans="1:1" x14ac:dyDescent="0.25">
      <c r="A1114" s="20"/>
    </row>
    <row r="1115" spans="1:1" x14ac:dyDescent="0.25">
      <c r="A1115" s="20"/>
    </row>
    <row r="1116" spans="1:1" x14ac:dyDescent="0.25">
      <c r="A1116" s="20"/>
    </row>
    <row r="1117" spans="1:1" x14ac:dyDescent="0.25">
      <c r="A1117" s="20"/>
    </row>
    <row r="1118" spans="1:1" x14ac:dyDescent="0.25">
      <c r="A1118" s="20"/>
    </row>
    <row r="1119" spans="1:1" x14ac:dyDescent="0.25">
      <c r="A1119" s="20"/>
    </row>
    <row r="1120" spans="1:1" x14ac:dyDescent="0.25">
      <c r="A1120" s="20"/>
    </row>
    <row r="1121" spans="1:1" x14ac:dyDescent="0.25">
      <c r="A1121" s="20"/>
    </row>
    <row r="1122" spans="1:1" x14ac:dyDescent="0.25">
      <c r="A1122" s="20"/>
    </row>
    <row r="1123" spans="1:1" x14ac:dyDescent="0.25">
      <c r="A1123" s="20"/>
    </row>
    <row r="1124" spans="1:1" x14ac:dyDescent="0.25">
      <c r="A1124" s="20"/>
    </row>
    <row r="1125" spans="1:1" x14ac:dyDescent="0.25">
      <c r="A1125" s="20"/>
    </row>
    <row r="1126" spans="1:1" x14ac:dyDescent="0.25">
      <c r="A1126" s="20"/>
    </row>
    <row r="1127" spans="1:1" x14ac:dyDescent="0.25">
      <c r="A1127" s="20"/>
    </row>
    <row r="1128" spans="1:1" x14ac:dyDescent="0.25">
      <c r="A1128" s="20"/>
    </row>
    <row r="1129" spans="1:1" x14ac:dyDescent="0.25">
      <c r="A1129" s="20"/>
    </row>
    <row r="1130" spans="1:1" x14ac:dyDescent="0.25">
      <c r="A1130" s="20"/>
    </row>
    <row r="1131" spans="1:1" x14ac:dyDescent="0.25">
      <c r="A1131" s="20"/>
    </row>
    <row r="1132" spans="1:1" x14ac:dyDescent="0.25">
      <c r="A1132" s="20"/>
    </row>
    <row r="1133" spans="1:1" x14ac:dyDescent="0.25">
      <c r="A1133" s="20"/>
    </row>
    <row r="1134" spans="1:1" x14ac:dyDescent="0.25">
      <c r="A1134" s="20"/>
    </row>
    <row r="1135" spans="1:1" x14ac:dyDescent="0.25">
      <c r="A1135" s="20"/>
    </row>
    <row r="1136" spans="1:1" x14ac:dyDescent="0.25">
      <c r="A1136" s="20"/>
    </row>
    <row r="1137" spans="1:1" x14ac:dyDescent="0.25">
      <c r="A1137" s="20"/>
    </row>
    <row r="1138" spans="1:1" x14ac:dyDescent="0.25">
      <c r="A1138" s="20"/>
    </row>
    <row r="1139" spans="1:1" x14ac:dyDescent="0.25">
      <c r="A1139" s="20"/>
    </row>
    <row r="1140" spans="1:1" x14ac:dyDescent="0.25">
      <c r="A1140" s="20"/>
    </row>
    <row r="1141" spans="1:1" x14ac:dyDescent="0.25">
      <c r="A1141" s="20"/>
    </row>
    <row r="1142" spans="1:1" x14ac:dyDescent="0.25">
      <c r="A1142" s="20"/>
    </row>
    <row r="1143" spans="1:1" x14ac:dyDescent="0.25">
      <c r="A1143" s="20"/>
    </row>
    <row r="1144" spans="1:1" x14ac:dyDescent="0.25">
      <c r="A1144" s="20"/>
    </row>
    <row r="1145" spans="1:1" x14ac:dyDescent="0.25">
      <c r="A1145" s="20"/>
    </row>
    <row r="1146" spans="1:1" x14ac:dyDescent="0.25">
      <c r="A1146" s="20"/>
    </row>
    <row r="1147" spans="1:1" x14ac:dyDescent="0.25">
      <c r="A1147" s="20"/>
    </row>
    <row r="1148" spans="1:1" x14ac:dyDescent="0.25">
      <c r="A1148" s="20"/>
    </row>
    <row r="1149" spans="1:1" x14ac:dyDescent="0.25">
      <c r="A1149" s="20"/>
    </row>
    <row r="1150" spans="1:1" x14ac:dyDescent="0.25">
      <c r="A1150" s="20"/>
    </row>
    <row r="1151" spans="1:1" x14ac:dyDescent="0.25">
      <c r="A1151" s="20"/>
    </row>
    <row r="1152" spans="1:1" x14ac:dyDescent="0.25">
      <c r="A1152" s="20"/>
    </row>
    <row r="1153" spans="1:1" x14ac:dyDescent="0.25">
      <c r="A1153" s="20"/>
    </row>
    <row r="1154" spans="1:1" x14ac:dyDescent="0.25">
      <c r="A1154" s="20"/>
    </row>
    <row r="1155" spans="1:1" x14ac:dyDescent="0.25">
      <c r="A1155" s="20"/>
    </row>
    <row r="1156" spans="1:1" x14ac:dyDescent="0.25">
      <c r="A1156" s="20"/>
    </row>
    <row r="1157" spans="1:1" x14ac:dyDescent="0.25">
      <c r="A1157" s="20"/>
    </row>
    <row r="1158" spans="1:1" x14ac:dyDescent="0.25">
      <c r="A1158" s="20"/>
    </row>
    <row r="1159" spans="1:1" x14ac:dyDescent="0.25">
      <c r="A1159" s="20"/>
    </row>
    <row r="1160" spans="1:1" x14ac:dyDescent="0.25">
      <c r="A1160" s="20"/>
    </row>
    <row r="1161" spans="1:1" x14ac:dyDescent="0.25">
      <c r="A1161" s="20"/>
    </row>
    <row r="1162" spans="1:1" x14ac:dyDescent="0.25">
      <c r="A1162" s="20"/>
    </row>
    <row r="1163" spans="1:1" x14ac:dyDescent="0.25">
      <c r="A1163" s="20"/>
    </row>
    <row r="1164" spans="1:1" x14ac:dyDescent="0.25">
      <c r="A1164" s="20"/>
    </row>
    <row r="1165" spans="1:1" x14ac:dyDescent="0.25">
      <c r="A1165" s="20"/>
    </row>
    <row r="1166" spans="1:1" x14ac:dyDescent="0.25">
      <c r="A1166" s="20"/>
    </row>
    <row r="1167" spans="1:1" x14ac:dyDescent="0.25">
      <c r="A1167" s="20"/>
    </row>
    <row r="1168" spans="1:1" x14ac:dyDescent="0.25">
      <c r="A1168" s="20"/>
    </row>
    <row r="1169" spans="1:1" x14ac:dyDescent="0.25">
      <c r="A1169" s="20"/>
    </row>
    <row r="1170" spans="1:1" x14ac:dyDescent="0.25">
      <c r="A1170" s="20"/>
    </row>
    <row r="1171" spans="1:1" x14ac:dyDescent="0.25">
      <c r="A1171" s="20"/>
    </row>
    <row r="1172" spans="1:1" x14ac:dyDescent="0.25">
      <c r="A1172" s="20"/>
    </row>
    <row r="1173" spans="1:1" x14ac:dyDescent="0.25">
      <c r="A1173" s="20"/>
    </row>
    <row r="1174" spans="1:1" x14ac:dyDescent="0.25">
      <c r="A1174" s="20"/>
    </row>
    <row r="1175" spans="1:1" x14ac:dyDescent="0.25">
      <c r="A1175" s="20"/>
    </row>
    <row r="1176" spans="1:1" x14ac:dyDescent="0.25">
      <c r="A1176" s="20"/>
    </row>
    <row r="1177" spans="1:1" x14ac:dyDescent="0.25">
      <c r="A1177" s="20"/>
    </row>
    <row r="1178" spans="1:1" x14ac:dyDescent="0.25">
      <c r="A1178" s="20"/>
    </row>
    <row r="1179" spans="1:1" x14ac:dyDescent="0.25">
      <c r="A1179" s="20"/>
    </row>
    <row r="1180" spans="1:1" x14ac:dyDescent="0.25">
      <c r="A1180" s="20"/>
    </row>
    <row r="1181" spans="1:1" x14ac:dyDescent="0.25">
      <c r="A1181" s="20"/>
    </row>
    <row r="1182" spans="1:1" x14ac:dyDescent="0.25">
      <c r="A1182" s="20"/>
    </row>
    <row r="1183" spans="1:1" x14ac:dyDescent="0.25">
      <c r="A1183" s="20"/>
    </row>
    <row r="1184" spans="1:1" x14ac:dyDescent="0.25">
      <c r="A1184" s="20"/>
    </row>
    <row r="1185" spans="1:1" x14ac:dyDescent="0.25">
      <c r="A1185" s="20"/>
    </row>
    <row r="1186" spans="1:1" x14ac:dyDescent="0.25">
      <c r="A1186" s="20"/>
    </row>
    <row r="1187" spans="1:1" x14ac:dyDescent="0.25">
      <c r="A1187" s="20"/>
    </row>
    <row r="1188" spans="1:1" x14ac:dyDescent="0.25">
      <c r="A1188" s="20"/>
    </row>
    <row r="1189" spans="1:1" x14ac:dyDescent="0.25">
      <c r="A1189" s="20"/>
    </row>
    <row r="1190" spans="1:1" x14ac:dyDescent="0.25">
      <c r="A1190" s="20"/>
    </row>
    <row r="1191" spans="1:1" x14ac:dyDescent="0.25">
      <c r="A1191" s="20"/>
    </row>
    <row r="1192" spans="1:1" x14ac:dyDescent="0.25">
      <c r="A1192" s="20"/>
    </row>
    <row r="1193" spans="1:1" x14ac:dyDescent="0.25">
      <c r="A1193" s="20"/>
    </row>
    <row r="1194" spans="1:1" x14ac:dyDescent="0.25">
      <c r="A1194" s="20"/>
    </row>
    <row r="1195" spans="1:1" x14ac:dyDescent="0.25">
      <c r="A1195" s="20"/>
    </row>
    <row r="1196" spans="1:1" x14ac:dyDescent="0.25">
      <c r="A1196" s="20"/>
    </row>
    <row r="1197" spans="1:1" x14ac:dyDescent="0.25">
      <c r="A1197" s="20"/>
    </row>
    <row r="1198" spans="1:1" x14ac:dyDescent="0.25">
      <c r="A1198" s="20"/>
    </row>
    <row r="1199" spans="1:1" x14ac:dyDescent="0.25">
      <c r="A1199" s="20"/>
    </row>
    <row r="1200" spans="1:1" x14ac:dyDescent="0.25">
      <c r="A1200" s="20"/>
    </row>
    <row r="1201" spans="1:1" x14ac:dyDescent="0.25">
      <c r="A1201" s="20"/>
    </row>
    <row r="1202" spans="1:1" x14ac:dyDescent="0.25">
      <c r="A1202" s="20"/>
    </row>
    <row r="1203" spans="1:1" x14ac:dyDescent="0.25">
      <c r="A1203" s="20"/>
    </row>
    <row r="1204" spans="1:1" x14ac:dyDescent="0.25">
      <c r="A1204" s="20"/>
    </row>
    <row r="1205" spans="1:1" x14ac:dyDescent="0.25">
      <c r="A1205" s="20"/>
    </row>
    <row r="1206" spans="1:1" x14ac:dyDescent="0.25">
      <c r="A1206" s="20"/>
    </row>
    <row r="1207" spans="1:1" x14ac:dyDescent="0.25">
      <c r="A1207" s="20"/>
    </row>
    <row r="1208" spans="1:1" x14ac:dyDescent="0.25">
      <c r="A1208" s="20"/>
    </row>
    <row r="1209" spans="1:1" x14ac:dyDescent="0.25">
      <c r="A1209" s="20"/>
    </row>
    <row r="1210" spans="1:1" x14ac:dyDescent="0.25">
      <c r="A1210" s="20"/>
    </row>
    <row r="1211" spans="1:1" x14ac:dyDescent="0.25">
      <c r="A1211" s="20"/>
    </row>
    <row r="1212" spans="1:1" x14ac:dyDescent="0.25">
      <c r="A1212" s="20"/>
    </row>
    <row r="1213" spans="1:1" x14ac:dyDescent="0.25">
      <c r="A1213" s="20"/>
    </row>
    <row r="1214" spans="1:1" x14ac:dyDescent="0.25">
      <c r="A1214" s="20"/>
    </row>
    <row r="1215" spans="1:1" x14ac:dyDescent="0.25">
      <c r="A1215" s="20"/>
    </row>
    <row r="1216" spans="1:1" x14ac:dyDescent="0.25">
      <c r="A1216" s="20"/>
    </row>
    <row r="1217" spans="1:1" x14ac:dyDescent="0.25">
      <c r="A1217" s="20"/>
    </row>
    <row r="1218" spans="1:1" x14ac:dyDescent="0.25">
      <c r="A1218" s="20"/>
    </row>
    <row r="1219" spans="1:1" x14ac:dyDescent="0.25">
      <c r="A1219" s="20"/>
    </row>
    <row r="1220" spans="1:1" x14ac:dyDescent="0.25">
      <c r="A1220" s="20"/>
    </row>
    <row r="1221" spans="1:1" x14ac:dyDescent="0.25">
      <c r="A1221" s="20"/>
    </row>
    <row r="1222" spans="1:1" x14ac:dyDescent="0.25">
      <c r="A1222" s="20"/>
    </row>
    <row r="1223" spans="1:1" x14ac:dyDescent="0.25">
      <c r="A1223" s="20"/>
    </row>
    <row r="1224" spans="1:1" x14ac:dyDescent="0.25">
      <c r="A1224" s="20"/>
    </row>
    <row r="1225" spans="1:1" x14ac:dyDescent="0.25">
      <c r="A1225" s="20"/>
    </row>
    <row r="1226" spans="1:1" x14ac:dyDescent="0.25">
      <c r="A1226" s="20"/>
    </row>
    <row r="1227" spans="1:1" x14ac:dyDescent="0.25">
      <c r="A1227" s="20"/>
    </row>
    <row r="1228" spans="1:1" x14ac:dyDescent="0.25">
      <c r="A1228" s="20"/>
    </row>
    <row r="1229" spans="1:1" x14ac:dyDescent="0.25">
      <c r="A1229" s="20"/>
    </row>
    <row r="1230" spans="1:1" x14ac:dyDescent="0.25">
      <c r="A1230" s="20"/>
    </row>
    <row r="1231" spans="1:1" x14ac:dyDescent="0.25">
      <c r="A1231" s="20"/>
    </row>
    <row r="1232" spans="1:1" x14ac:dyDescent="0.25">
      <c r="A1232" s="20"/>
    </row>
    <row r="1233" spans="1:1" x14ac:dyDescent="0.25">
      <c r="A1233" s="20"/>
    </row>
    <row r="1234" spans="1:1" x14ac:dyDescent="0.25">
      <c r="A1234" s="20"/>
    </row>
    <row r="1235" spans="1:1" x14ac:dyDescent="0.25">
      <c r="A1235" s="20"/>
    </row>
    <row r="1236" spans="1:1" x14ac:dyDescent="0.25">
      <c r="A1236" s="20"/>
    </row>
    <row r="1237" spans="1:1" x14ac:dyDescent="0.25">
      <c r="A1237" s="20"/>
    </row>
    <row r="1238" spans="1:1" x14ac:dyDescent="0.25">
      <c r="A1238" s="20"/>
    </row>
    <row r="1239" spans="1:1" x14ac:dyDescent="0.25">
      <c r="A1239" s="20"/>
    </row>
    <row r="1240" spans="1:1" x14ac:dyDescent="0.25">
      <c r="A1240" s="20"/>
    </row>
    <row r="1241" spans="1:1" x14ac:dyDescent="0.25">
      <c r="A1241" s="20"/>
    </row>
    <row r="1242" spans="1:1" x14ac:dyDescent="0.25">
      <c r="A1242" s="20"/>
    </row>
    <row r="1243" spans="1:1" x14ac:dyDescent="0.25">
      <c r="A1243" s="20"/>
    </row>
    <row r="1244" spans="1:1" x14ac:dyDescent="0.25">
      <c r="A1244" s="20"/>
    </row>
    <row r="1245" spans="1:1" x14ac:dyDescent="0.25">
      <c r="A1245" s="20"/>
    </row>
    <row r="1246" spans="1:1" x14ac:dyDescent="0.25">
      <c r="A1246" s="20"/>
    </row>
    <row r="1247" spans="1:1" x14ac:dyDescent="0.25">
      <c r="A1247" s="20"/>
    </row>
    <row r="1248" spans="1:1" x14ac:dyDescent="0.25">
      <c r="A1248" s="20"/>
    </row>
    <row r="1249" spans="1:1" x14ac:dyDescent="0.25">
      <c r="A1249" s="20"/>
    </row>
    <row r="1250" spans="1:1" x14ac:dyDescent="0.25">
      <c r="A1250" s="20"/>
    </row>
    <row r="1251" spans="1:1" x14ac:dyDescent="0.25">
      <c r="A1251" s="20"/>
    </row>
    <row r="1252" spans="1:1" x14ac:dyDescent="0.25">
      <c r="A1252" s="20"/>
    </row>
    <row r="1253" spans="1:1" x14ac:dyDescent="0.25">
      <c r="A1253" s="20"/>
    </row>
    <row r="1254" spans="1:1" x14ac:dyDescent="0.25">
      <c r="A1254" s="20"/>
    </row>
    <row r="1255" spans="1:1" x14ac:dyDescent="0.25">
      <c r="A1255" s="20"/>
    </row>
    <row r="1256" spans="1:1" x14ac:dyDescent="0.25">
      <c r="A1256" s="20"/>
    </row>
    <row r="1257" spans="1:1" x14ac:dyDescent="0.25">
      <c r="A1257" s="20"/>
    </row>
    <row r="1258" spans="1:1" x14ac:dyDescent="0.25">
      <c r="A1258" s="20"/>
    </row>
    <row r="1259" spans="1:1" x14ac:dyDescent="0.25">
      <c r="A1259" s="20"/>
    </row>
    <row r="1260" spans="1:1" x14ac:dyDescent="0.25">
      <c r="A1260" s="20"/>
    </row>
    <row r="1261" spans="1:1" x14ac:dyDescent="0.25">
      <c r="A1261" s="20"/>
    </row>
    <row r="1262" spans="1:1" x14ac:dyDescent="0.25">
      <c r="A1262" s="20"/>
    </row>
    <row r="1263" spans="1:1" x14ac:dyDescent="0.25">
      <c r="A1263" s="20"/>
    </row>
    <row r="1264" spans="1:1" x14ac:dyDescent="0.25">
      <c r="A1264" s="20"/>
    </row>
    <row r="1265" spans="1:1" x14ac:dyDescent="0.25">
      <c r="A1265" s="20"/>
    </row>
    <row r="1266" spans="1:1" x14ac:dyDescent="0.25">
      <c r="A1266" s="20"/>
    </row>
    <row r="1267" spans="1:1" x14ac:dyDescent="0.25">
      <c r="A1267" s="20"/>
    </row>
    <row r="1268" spans="1:1" x14ac:dyDescent="0.25">
      <c r="A1268" s="20"/>
    </row>
    <row r="1269" spans="1:1" x14ac:dyDescent="0.25">
      <c r="A1269" s="20"/>
    </row>
    <row r="1270" spans="1:1" x14ac:dyDescent="0.25">
      <c r="A1270" s="20"/>
    </row>
    <row r="1271" spans="1:1" x14ac:dyDescent="0.25">
      <c r="A1271" s="20"/>
    </row>
    <row r="1272" spans="1:1" x14ac:dyDescent="0.25">
      <c r="A1272" s="20"/>
    </row>
    <row r="1273" spans="1:1" x14ac:dyDescent="0.25">
      <c r="A1273" s="20"/>
    </row>
    <row r="1274" spans="1:1" x14ac:dyDescent="0.25">
      <c r="A1274" s="20"/>
    </row>
    <row r="1275" spans="1:1" x14ac:dyDescent="0.25">
      <c r="A1275" s="20"/>
    </row>
    <row r="1276" spans="1:1" x14ac:dyDescent="0.25">
      <c r="A1276" s="20"/>
    </row>
    <row r="1277" spans="1:1" x14ac:dyDescent="0.25">
      <c r="A1277" s="20"/>
    </row>
    <row r="1278" spans="1:1" x14ac:dyDescent="0.25">
      <c r="A1278" s="20"/>
    </row>
    <row r="1279" spans="1:1" x14ac:dyDescent="0.25">
      <c r="A1279" s="20"/>
    </row>
    <row r="1280" spans="1:1" x14ac:dyDescent="0.25">
      <c r="A1280" s="20"/>
    </row>
    <row r="1281" spans="1:1" x14ac:dyDescent="0.25">
      <c r="A1281" s="20"/>
    </row>
    <row r="1282" spans="1:1" x14ac:dyDescent="0.25">
      <c r="A1282" s="20"/>
    </row>
    <row r="1283" spans="1:1" x14ac:dyDescent="0.25">
      <c r="A1283" s="20"/>
    </row>
    <row r="1284" spans="1:1" x14ac:dyDescent="0.25">
      <c r="A1284" s="20"/>
    </row>
    <row r="1285" spans="1:1" x14ac:dyDescent="0.25">
      <c r="A1285" s="20"/>
    </row>
    <row r="1286" spans="1:1" x14ac:dyDescent="0.25">
      <c r="A1286" s="20"/>
    </row>
    <row r="1287" spans="1:1" x14ac:dyDescent="0.25">
      <c r="A1287" s="20"/>
    </row>
    <row r="1288" spans="1:1" x14ac:dyDescent="0.25">
      <c r="A1288" s="20"/>
    </row>
    <row r="1289" spans="1:1" x14ac:dyDescent="0.25">
      <c r="A1289" s="20"/>
    </row>
    <row r="1290" spans="1:1" x14ac:dyDescent="0.25">
      <c r="A1290" s="20"/>
    </row>
    <row r="1291" spans="1:1" x14ac:dyDescent="0.25">
      <c r="A1291" s="20"/>
    </row>
    <row r="1292" spans="1:1" x14ac:dyDescent="0.25">
      <c r="A1292" s="20"/>
    </row>
    <row r="1293" spans="1:1" x14ac:dyDescent="0.25">
      <c r="A1293" s="20"/>
    </row>
    <row r="1294" spans="1:1" x14ac:dyDescent="0.25">
      <c r="A1294" s="20"/>
    </row>
    <row r="1295" spans="1:1" x14ac:dyDescent="0.25">
      <c r="A1295" s="20"/>
    </row>
    <row r="1296" spans="1:1" x14ac:dyDescent="0.25">
      <c r="A1296" s="20"/>
    </row>
    <row r="1297" spans="1:1" x14ac:dyDescent="0.25">
      <c r="A1297" s="20"/>
    </row>
    <row r="1298" spans="1:1" x14ac:dyDescent="0.25">
      <c r="A1298" s="20"/>
    </row>
    <row r="1299" spans="1:1" x14ac:dyDescent="0.25">
      <c r="A1299" s="20"/>
    </row>
    <row r="1300" spans="1:1" x14ac:dyDescent="0.25">
      <c r="A1300" s="20"/>
    </row>
    <row r="1301" spans="1:1" x14ac:dyDescent="0.25">
      <c r="A1301" s="20"/>
    </row>
    <row r="1302" spans="1:1" x14ac:dyDescent="0.25">
      <c r="A1302" s="20"/>
    </row>
    <row r="1303" spans="1:1" x14ac:dyDescent="0.25">
      <c r="A1303" s="20"/>
    </row>
    <row r="1304" spans="1:1" x14ac:dyDescent="0.25">
      <c r="A1304" s="20"/>
    </row>
    <row r="1305" spans="1:1" x14ac:dyDescent="0.25">
      <c r="A1305" s="20"/>
    </row>
    <row r="1306" spans="1:1" x14ac:dyDescent="0.25">
      <c r="A1306" s="20"/>
    </row>
    <row r="1307" spans="1:1" x14ac:dyDescent="0.25">
      <c r="A1307" s="20"/>
    </row>
    <row r="1308" spans="1:1" x14ac:dyDescent="0.25">
      <c r="A1308" s="20"/>
    </row>
    <row r="1309" spans="1:1" x14ac:dyDescent="0.25">
      <c r="A1309" s="20"/>
    </row>
    <row r="1310" spans="1:1" x14ac:dyDescent="0.25">
      <c r="A1310" s="20"/>
    </row>
    <row r="1311" spans="1:1" x14ac:dyDescent="0.25">
      <c r="A1311" s="20"/>
    </row>
    <row r="1312" spans="1:1" x14ac:dyDescent="0.25">
      <c r="A1312" s="20"/>
    </row>
    <row r="1313" spans="1:1" x14ac:dyDescent="0.25">
      <c r="A1313" s="20"/>
    </row>
    <row r="1314" spans="1:1" x14ac:dyDescent="0.25">
      <c r="A1314" s="20"/>
    </row>
    <row r="1315" spans="1:1" x14ac:dyDescent="0.25">
      <c r="A1315" s="20"/>
    </row>
    <row r="1316" spans="1:1" x14ac:dyDescent="0.25">
      <c r="A1316" s="20"/>
    </row>
    <row r="1317" spans="1:1" x14ac:dyDescent="0.25">
      <c r="A1317" s="20"/>
    </row>
    <row r="1318" spans="1:1" x14ac:dyDescent="0.25">
      <c r="A1318" s="20"/>
    </row>
    <row r="1319" spans="1:1" x14ac:dyDescent="0.25">
      <c r="A1319" s="20"/>
    </row>
    <row r="1320" spans="1:1" x14ac:dyDescent="0.25">
      <c r="A1320" s="20"/>
    </row>
    <row r="1321" spans="1:1" x14ac:dyDescent="0.25">
      <c r="A1321" s="20"/>
    </row>
    <row r="1322" spans="1:1" x14ac:dyDescent="0.25">
      <c r="A1322" s="20"/>
    </row>
    <row r="1323" spans="1:1" x14ac:dyDescent="0.25">
      <c r="A1323" s="20"/>
    </row>
    <row r="1324" spans="1:1" x14ac:dyDescent="0.25">
      <c r="A1324" s="20"/>
    </row>
    <row r="1325" spans="1:1" x14ac:dyDescent="0.25">
      <c r="A1325" s="20"/>
    </row>
    <row r="1326" spans="1:1" x14ac:dyDescent="0.25">
      <c r="A1326" s="20"/>
    </row>
    <row r="1327" spans="1:1" x14ac:dyDescent="0.25">
      <c r="A1327" s="20"/>
    </row>
    <row r="1328" spans="1:1" x14ac:dyDescent="0.25">
      <c r="A1328" s="20"/>
    </row>
    <row r="1329" spans="1:1" x14ac:dyDescent="0.25">
      <c r="A1329" s="20"/>
    </row>
    <row r="1330" spans="1:1" x14ac:dyDescent="0.25">
      <c r="A1330" s="20"/>
    </row>
    <row r="1331" spans="1:1" x14ac:dyDescent="0.25">
      <c r="A1331" s="20"/>
    </row>
    <row r="1332" spans="1:1" x14ac:dyDescent="0.25">
      <c r="A1332" s="20"/>
    </row>
    <row r="1333" spans="1:1" x14ac:dyDescent="0.25">
      <c r="A1333" s="20"/>
    </row>
    <row r="1334" spans="1:1" x14ac:dyDescent="0.25">
      <c r="A1334" s="20"/>
    </row>
    <row r="1335" spans="1:1" x14ac:dyDescent="0.25">
      <c r="A1335" s="20"/>
    </row>
    <row r="1336" spans="1:1" x14ac:dyDescent="0.25">
      <c r="A1336" s="20"/>
    </row>
    <row r="1337" spans="1:1" x14ac:dyDescent="0.25">
      <c r="A1337" s="20"/>
    </row>
    <row r="1338" spans="1:1" x14ac:dyDescent="0.25">
      <c r="A1338" s="20"/>
    </row>
    <row r="1339" spans="1:1" x14ac:dyDescent="0.25">
      <c r="A1339" s="20"/>
    </row>
    <row r="1340" spans="1:1" x14ac:dyDescent="0.25">
      <c r="A1340" s="20"/>
    </row>
    <row r="1341" spans="1:1" x14ac:dyDescent="0.25">
      <c r="A1341" s="20"/>
    </row>
    <row r="1342" spans="1:1" x14ac:dyDescent="0.25">
      <c r="A1342" s="20"/>
    </row>
    <row r="1343" spans="1:1" x14ac:dyDescent="0.25">
      <c r="A1343" s="20"/>
    </row>
    <row r="1344" spans="1:1" x14ac:dyDescent="0.25">
      <c r="A1344" s="20"/>
    </row>
    <row r="1345" spans="1:1" x14ac:dyDescent="0.25">
      <c r="A1345" s="20"/>
    </row>
    <row r="1346" spans="1:1" x14ac:dyDescent="0.25">
      <c r="A1346" s="20"/>
    </row>
    <row r="1347" spans="1:1" x14ac:dyDescent="0.25">
      <c r="A1347" s="20"/>
    </row>
    <row r="1348" spans="1:1" x14ac:dyDescent="0.25">
      <c r="A1348" s="20"/>
    </row>
    <row r="1349" spans="1:1" x14ac:dyDescent="0.25">
      <c r="A1349" s="20"/>
    </row>
    <row r="1350" spans="1:1" x14ac:dyDescent="0.25">
      <c r="A1350" s="20"/>
    </row>
    <row r="1351" spans="1:1" x14ac:dyDescent="0.25">
      <c r="A1351" s="20"/>
    </row>
    <row r="1352" spans="1:1" x14ac:dyDescent="0.25">
      <c r="A1352" s="20"/>
    </row>
    <row r="1353" spans="1:1" x14ac:dyDescent="0.25">
      <c r="A1353" s="20"/>
    </row>
    <row r="1354" spans="1:1" x14ac:dyDescent="0.25">
      <c r="A1354" s="20"/>
    </row>
    <row r="1355" spans="1:1" x14ac:dyDescent="0.25">
      <c r="A1355" s="20"/>
    </row>
    <row r="1356" spans="1:1" x14ac:dyDescent="0.25">
      <c r="A1356" s="20"/>
    </row>
    <row r="1357" spans="1:1" x14ac:dyDescent="0.25">
      <c r="A1357" s="20"/>
    </row>
    <row r="1358" spans="1:1" x14ac:dyDescent="0.25">
      <c r="A1358" s="20"/>
    </row>
    <row r="1359" spans="1:1" x14ac:dyDescent="0.25">
      <c r="A1359" s="20"/>
    </row>
    <row r="1360" spans="1:1" x14ac:dyDescent="0.25">
      <c r="A1360" s="20"/>
    </row>
    <row r="1361" spans="1:1" x14ac:dyDescent="0.25">
      <c r="A1361" s="20"/>
    </row>
    <row r="1362" spans="1:1" x14ac:dyDescent="0.25">
      <c r="A1362" s="20"/>
    </row>
    <row r="1363" spans="1:1" x14ac:dyDescent="0.25">
      <c r="A1363" s="20"/>
    </row>
    <row r="1364" spans="1:1" x14ac:dyDescent="0.25">
      <c r="A1364" s="20"/>
    </row>
    <row r="1365" spans="1:1" x14ac:dyDescent="0.25">
      <c r="A1365" s="20"/>
    </row>
    <row r="1366" spans="1:1" x14ac:dyDescent="0.25">
      <c r="A1366" s="20"/>
    </row>
    <row r="1367" spans="1:1" x14ac:dyDescent="0.25">
      <c r="A1367" s="20"/>
    </row>
    <row r="1368" spans="1:1" x14ac:dyDescent="0.25">
      <c r="A1368" s="20"/>
    </row>
    <row r="1369" spans="1:1" x14ac:dyDescent="0.25">
      <c r="A1369" s="20"/>
    </row>
    <row r="1370" spans="1:1" x14ac:dyDescent="0.25">
      <c r="A1370" s="20"/>
    </row>
    <row r="1371" spans="1:1" x14ac:dyDescent="0.25">
      <c r="A1371" s="20"/>
    </row>
    <row r="1372" spans="1:1" x14ac:dyDescent="0.25">
      <c r="A1372" s="20"/>
    </row>
    <row r="1373" spans="1:1" x14ac:dyDescent="0.25">
      <c r="A1373" s="20"/>
    </row>
    <row r="1374" spans="1:1" x14ac:dyDescent="0.25">
      <c r="A1374" s="20"/>
    </row>
    <row r="1375" spans="1:1" x14ac:dyDescent="0.25">
      <c r="A1375" s="20"/>
    </row>
    <row r="1376" spans="1:1" x14ac:dyDescent="0.25">
      <c r="A1376" s="20"/>
    </row>
    <row r="1377" spans="1:1" x14ac:dyDescent="0.25">
      <c r="A1377" s="20"/>
    </row>
    <row r="1378" spans="1:1" x14ac:dyDescent="0.25">
      <c r="A1378" s="20"/>
    </row>
    <row r="1379" spans="1:1" x14ac:dyDescent="0.25">
      <c r="A1379" s="20"/>
    </row>
    <row r="1380" spans="1:1" x14ac:dyDescent="0.25">
      <c r="A1380" s="20"/>
    </row>
    <row r="1381" spans="1:1" x14ac:dyDescent="0.25">
      <c r="A1381" s="20"/>
    </row>
    <row r="1382" spans="1:1" x14ac:dyDescent="0.25">
      <c r="A1382" s="20"/>
    </row>
    <row r="1383" spans="1:1" x14ac:dyDescent="0.25">
      <c r="A1383" s="20"/>
    </row>
    <row r="1384" spans="1:1" x14ac:dyDescent="0.25">
      <c r="A1384" s="20"/>
    </row>
    <row r="1385" spans="1:1" x14ac:dyDescent="0.25">
      <c r="A1385" s="20"/>
    </row>
    <row r="1386" spans="1:1" x14ac:dyDescent="0.25">
      <c r="A1386" s="20"/>
    </row>
    <row r="1387" spans="1:1" x14ac:dyDescent="0.25">
      <c r="A1387" s="20"/>
    </row>
    <row r="1388" spans="1:1" x14ac:dyDescent="0.25">
      <c r="A1388" s="20"/>
    </row>
    <row r="1389" spans="1:1" x14ac:dyDescent="0.25">
      <c r="A1389" s="20"/>
    </row>
    <row r="1390" spans="1:1" x14ac:dyDescent="0.25">
      <c r="A1390" s="20"/>
    </row>
    <row r="1391" spans="1:1" x14ac:dyDescent="0.25">
      <c r="A1391" s="20"/>
    </row>
    <row r="1392" spans="1:1" x14ac:dyDescent="0.25">
      <c r="A1392" s="20"/>
    </row>
    <row r="1393" spans="1:1" x14ac:dyDescent="0.25">
      <c r="A1393" s="20"/>
    </row>
    <row r="1394" spans="1:1" x14ac:dyDescent="0.25">
      <c r="A1394" s="20"/>
    </row>
    <row r="1395" spans="1:1" x14ac:dyDescent="0.25">
      <c r="A1395" s="20"/>
    </row>
    <row r="1396" spans="1:1" x14ac:dyDescent="0.25">
      <c r="A1396" s="20"/>
    </row>
    <row r="1397" spans="1:1" x14ac:dyDescent="0.25">
      <c r="A1397" s="20"/>
    </row>
    <row r="1398" spans="1:1" x14ac:dyDescent="0.25">
      <c r="A1398" s="20"/>
    </row>
    <row r="1399" spans="1:1" x14ac:dyDescent="0.25">
      <c r="A1399" s="20"/>
    </row>
    <row r="1400" spans="1:1" x14ac:dyDescent="0.25">
      <c r="A1400" s="20"/>
    </row>
    <row r="1401" spans="1:1" x14ac:dyDescent="0.25">
      <c r="A1401" s="20"/>
    </row>
    <row r="1402" spans="1:1" x14ac:dyDescent="0.25">
      <c r="A1402" s="20"/>
    </row>
    <row r="1403" spans="1:1" x14ac:dyDescent="0.25">
      <c r="A1403" s="20"/>
    </row>
    <row r="1404" spans="1:1" x14ac:dyDescent="0.25">
      <c r="A1404" s="20"/>
    </row>
    <row r="1405" spans="1:1" x14ac:dyDescent="0.25">
      <c r="A1405" s="20"/>
    </row>
    <row r="1406" spans="1:1" x14ac:dyDescent="0.25">
      <c r="A1406" s="20"/>
    </row>
    <row r="1407" spans="1:1" x14ac:dyDescent="0.25">
      <c r="A1407" s="20"/>
    </row>
    <row r="1408" spans="1:1" x14ac:dyDescent="0.25">
      <c r="A1408" s="20"/>
    </row>
    <row r="1409" spans="1:1" x14ac:dyDescent="0.25">
      <c r="A1409" s="20"/>
    </row>
    <row r="1410" spans="1:1" x14ac:dyDescent="0.25">
      <c r="A1410" s="20"/>
    </row>
    <row r="1411" spans="1:1" x14ac:dyDescent="0.25">
      <c r="A1411" s="20"/>
    </row>
    <row r="1412" spans="1:1" x14ac:dyDescent="0.25">
      <c r="A1412" s="20"/>
    </row>
    <row r="1413" spans="1:1" x14ac:dyDescent="0.25">
      <c r="A1413" s="20"/>
    </row>
    <row r="1414" spans="1:1" x14ac:dyDescent="0.25">
      <c r="A1414" s="20"/>
    </row>
    <row r="1415" spans="1:1" x14ac:dyDescent="0.25">
      <c r="A1415" s="20"/>
    </row>
    <row r="1416" spans="1:1" x14ac:dyDescent="0.25">
      <c r="A1416" s="20"/>
    </row>
    <row r="1417" spans="1:1" x14ac:dyDescent="0.25">
      <c r="A1417" s="20"/>
    </row>
    <row r="1418" spans="1:1" x14ac:dyDescent="0.25">
      <c r="A1418" s="20"/>
    </row>
    <row r="1419" spans="1:1" x14ac:dyDescent="0.25">
      <c r="A1419" s="20"/>
    </row>
    <row r="1420" spans="1:1" x14ac:dyDescent="0.25">
      <c r="A1420" s="20"/>
    </row>
    <row r="1421" spans="1:1" x14ac:dyDescent="0.25">
      <c r="A1421" s="20"/>
    </row>
    <row r="1422" spans="1:1" x14ac:dyDescent="0.25">
      <c r="A1422" s="20"/>
    </row>
    <row r="1423" spans="1:1" x14ac:dyDescent="0.25">
      <c r="A1423" s="20"/>
    </row>
    <row r="1424" spans="1:1" x14ac:dyDescent="0.25">
      <c r="A1424" s="20"/>
    </row>
    <row r="1425" spans="1:1" x14ac:dyDescent="0.25">
      <c r="A1425" s="20"/>
    </row>
    <row r="1426" spans="1:1" x14ac:dyDescent="0.25">
      <c r="A1426" s="20"/>
    </row>
    <row r="1427" spans="1:1" x14ac:dyDescent="0.25">
      <c r="A1427" s="20"/>
    </row>
    <row r="1428" spans="1:1" x14ac:dyDescent="0.25">
      <c r="A1428" s="20"/>
    </row>
    <row r="1429" spans="1:1" x14ac:dyDescent="0.25">
      <c r="A1429" s="20"/>
    </row>
    <row r="1430" spans="1:1" x14ac:dyDescent="0.25">
      <c r="A1430" s="20"/>
    </row>
    <row r="1431" spans="1:1" x14ac:dyDescent="0.25">
      <c r="A1431" s="20"/>
    </row>
    <row r="1432" spans="1:1" x14ac:dyDescent="0.25">
      <c r="A1432" s="20"/>
    </row>
    <row r="1433" spans="1:1" x14ac:dyDescent="0.25">
      <c r="A1433" s="20"/>
    </row>
    <row r="1434" spans="1:1" x14ac:dyDescent="0.25">
      <c r="A1434" s="20"/>
    </row>
    <row r="1435" spans="1:1" x14ac:dyDescent="0.25">
      <c r="A1435" s="20"/>
    </row>
    <row r="1436" spans="1:1" x14ac:dyDescent="0.25">
      <c r="A1436" s="20"/>
    </row>
    <row r="1437" spans="1:1" x14ac:dyDescent="0.25">
      <c r="A1437" s="20"/>
    </row>
    <row r="1438" spans="1:1" x14ac:dyDescent="0.25">
      <c r="A1438" s="20"/>
    </row>
    <row r="1439" spans="1:1" x14ac:dyDescent="0.25">
      <c r="A1439" s="20"/>
    </row>
    <row r="1440" spans="1:1" x14ac:dyDescent="0.25">
      <c r="A1440" s="20"/>
    </row>
    <row r="1441" spans="1:1" x14ac:dyDescent="0.25">
      <c r="A1441" s="20"/>
    </row>
    <row r="1442" spans="1:1" x14ac:dyDescent="0.25">
      <c r="A1442" s="20"/>
    </row>
    <row r="1443" spans="1:1" x14ac:dyDescent="0.25">
      <c r="A1443" s="20"/>
    </row>
    <row r="1444" spans="1:1" x14ac:dyDescent="0.25">
      <c r="A1444" s="20"/>
    </row>
    <row r="1445" spans="1:1" x14ac:dyDescent="0.25">
      <c r="A1445" s="20"/>
    </row>
    <row r="1446" spans="1:1" x14ac:dyDescent="0.25">
      <c r="A1446" s="20"/>
    </row>
    <row r="1447" spans="1:1" x14ac:dyDescent="0.25">
      <c r="A1447" s="20"/>
    </row>
    <row r="1448" spans="1:1" x14ac:dyDescent="0.25">
      <c r="A1448" s="20"/>
    </row>
    <row r="1449" spans="1:1" x14ac:dyDescent="0.25">
      <c r="A1449" s="20"/>
    </row>
    <row r="1450" spans="1:1" x14ac:dyDescent="0.25">
      <c r="A1450" s="20"/>
    </row>
    <row r="1451" spans="1:1" x14ac:dyDescent="0.25">
      <c r="A1451" s="20"/>
    </row>
    <row r="1452" spans="1:1" x14ac:dyDescent="0.25">
      <c r="A1452" s="20"/>
    </row>
    <row r="1453" spans="1:1" x14ac:dyDescent="0.25">
      <c r="A1453" s="20"/>
    </row>
    <row r="1454" spans="1:1" x14ac:dyDescent="0.25">
      <c r="A1454" s="20"/>
    </row>
    <row r="1455" spans="1:1" x14ac:dyDescent="0.25">
      <c r="A1455" s="20"/>
    </row>
    <row r="1456" spans="1:1" x14ac:dyDescent="0.25">
      <c r="A1456" s="20"/>
    </row>
    <row r="1457" spans="1:1" x14ac:dyDescent="0.25">
      <c r="A1457" s="20"/>
    </row>
    <row r="1458" spans="1:1" x14ac:dyDescent="0.25">
      <c r="A1458" s="20"/>
    </row>
    <row r="1459" spans="1:1" x14ac:dyDescent="0.25">
      <c r="A1459" s="20"/>
    </row>
    <row r="1460" spans="1:1" x14ac:dyDescent="0.25">
      <c r="A1460" s="20"/>
    </row>
    <row r="1461" spans="1:1" x14ac:dyDescent="0.25">
      <c r="A1461" s="20"/>
    </row>
    <row r="1462" spans="1:1" x14ac:dyDescent="0.25">
      <c r="A1462" s="20"/>
    </row>
    <row r="1463" spans="1:1" x14ac:dyDescent="0.25">
      <c r="A1463" s="20"/>
    </row>
    <row r="1464" spans="1:1" x14ac:dyDescent="0.25">
      <c r="A1464" s="20"/>
    </row>
    <row r="1465" spans="1:1" x14ac:dyDescent="0.25">
      <c r="A1465" s="20"/>
    </row>
    <row r="1466" spans="1:1" x14ac:dyDescent="0.25">
      <c r="A1466" s="20"/>
    </row>
    <row r="1467" spans="1:1" x14ac:dyDescent="0.25">
      <c r="A1467" s="20"/>
    </row>
    <row r="1468" spans="1:1" x14ac:dyDescent="0.25">
      <c r="A1468" s="20"/>
    </row>
    <row r="1469" spans="1:1" x14ac:dyDescent="0.25">
      <c r="A1469" s="20"/>
    </row>
    <row r="1470" spans="1:1" x14ac:dyDescent="0.25">
      <c r="A1470" s="20"/>
    </row>
    <row r="1471" spans="1:1" x14ac:dyDescent="0.25">
      <c r="A1471" s="20"/>
    </row>
    <row r="1472" spans="1:1" x14ac:dyDescent="0.25">
      <c r="A1472" s="20"/>
    </row>
    <row r="1473" spans="1:1" x14ac:dyDescent="0.25">
      <c r="A1473" s="20"/>
    </row>
    <row r="1474" spans="1:1" x14ac:dyDescent="0.25">
      <c r="A1474" s="20"/>
    </row>
    <row r="1475" spans="1:1" x14ac:dyDescent="0.25">
      <c r="A1475" s="20"/>
    </row>
    <row r="1476" spans="1:1" x14ac:dyDescent="0.25">
      <c r="A1476" s="20"/>
    </row>
    <row r="1477" spans="1:1" x14ac:dyDescent="0.25">
      <c r="A1477" s="20"/>
    </row>
    <row r="1478" spans="1:1" x14ac:dyDescent="0.25">
      <c r="A1478" s="20"/>
    </row>
    <row r="1479" spans="1:1" x14ac:dyDescent="0.25">
      <c r="A1479" s="20"/>
    </row>
    <row r="1480" spans="1:1" x14ac:dyDescent="0.25">
      <c r="A1480" s="20"/>
    </row>
    <row r="1481" spans="1:1" x14ac:dyDescent="0.25">
      <c r="A1481" s="20"/>
    </row>
    <row r="1482" spans="1:1" x14ac:dyDescent="0.25">
      <c r="A1482" s="20"/>
    </row>
    <row r="1483" spans="1:1" x14ac:dyDescent="0.25">
      <c r="A1483" s="20"/>
    </row>
    <row r="1484" spans="1:1" x14ac:dyDescent="0.25">
      <c r="A1484" s="20"/>
    </row>
    <row r="1485" spans="1:1" x14ac:dyDescent="0.25">
      <c r="A1485" s="20"/>
    </row>
    <row r="1486" spans="1:1" x14ac:dyDescent="0.25">
      <c r="A1486" s="20"/>
    </row>
    <row r="1487" spans="1:1" x14ac:dyDescent="0.25">
      <c r="A1487" s="20"/>
    </row>
    <row r="1488" spans="1:1" x14ac:dyDescent="0.25">
      <c r="A1488" s="20"/>
    </row>
    <row r="1489" spans="1:1" x14ac:dyDescent="0.25">
      <c r="A1489" s="20"/>
    </row>
    <row r="1490" spans="1:1" x14ac:dyDescent="0.25">
      <c r="A1490" s="20"/>
    </row>
    <row r="1491" spans="1:1" x14ac:dyDescent="0.25">
      <c r="A1491" s="20"/>
    </row>
    <row r="1492" spans="1:1" x14ac:dyDescent="0.25">
      <c r="A1492" s="20"/>
    </row>
    <row r="1493" spans="1:1" x14ac:dyDescent="0.25">
      <c r="A1493" s="20"/>
    </row>
    <row r="1494" spans="1:1" x14ac:dyDescent="0.25">
      <c r="A1494" s="20"/>
    </row>
    <row r="1495" spans="1:1" x14ac:dyDescent="0.25">
      <c r="A1495" s="20"/>
    </row>
    <row r="1496" spans="1:1" x14ac:dyDescent="0.25">
      <c r="A1496" s="20"/>
    </row>
    <row r="1497" spans="1:1" x14ac:dyDescent="0.25">
      <c r="A1497" s="20"/>
    </row>
    <row r="1498" spans="1:1" x14ac:dyDescent="0.25">
      <c r="A1498" s="20"/>
    </row>
    <row r="1499" spans="1:1" x14ac:dyDescent="0.25">
      <c r="A1499" s="20"/>
    </row>
    <row r="1500" spans="1:1" x14ac:dyDescent="0.25">
      <c r="A1500" s="20"/>
    </row>
    <row r="1501" spans="1:1" x14ac:dyDescent="0.25">
      <c r="A1501" s="20"/>
    </row>
    <row r="1502" spans="1:1" x14ac:dyDescent="0.25">
      <c r="A1502" s="20"/>
    </row>
    <row r="1503" spans="1:1" x14ac:dyDescent="0.25">
      <c r="A1503" s="20"/>
    </row>
    <row r="1504" spans="1:1" x14ac:dyDescent="0.25">
      <c r="A1504" s="20"/>
    </row>
    <row r="1505" spans="1:1" x14ac:dyDescent="0.25">
      <c r="A1505" s="20"/>
    </row>
    <row r="1506" spans="1:1" x14ac:dyDescent="0.25">
      <c r="A1506" s="20"/>
    </row>
    <row r="1507" spans="1:1" x14ac:dyDescent="0.25">
      <c r="A1507" s="20"/>
    </row>
    <row r="1508" spans="1:1" x14ac:dyDescent="0.25">
      <c r="A1508" s="20"/>
    </row>
    <row r="1509" spans="1:1" x14ac:dyDescent="0.25">
      <c r="A1509" s="20"/>
    </row>
    <row r="1510" spans="1:1" x14ac:dyDescent="0.25">
      <c r="A1510" s="20"/>
    </row>
    <row r="1511" spans="1:1" x14ac:dyDescent="0.25">
      <c r="A1511" s="20"/>
    </row>
    <row r="1512" spans="1:1" x14ac:dyDescent="0.25">
      <c r="A1512" s="20"/>
    </row>
    <row r="1513" spans="1:1" x14ac:dyDescent="0.25">
      <c r="A1513" s="20"/>
    </row>
    <row r="1514" spans="1:1" x14ac:dyDescent="0.25">
      <c r="A1514" s="20"/>
    </row>
    <row r="1515" spans="1:1" x14ac:dyDescent="0.25">
      <c r="A1515" s="20"/>
    </row>
    <row r="1516" spans="1:1" x14ac:dyDescent="0.25">
      <c r="A1516" s="20"/>
    </row>
    <row r="1517" spans="1:1" x14ac:dyDescent="0.25">
      <c r="A1517" s="20"/>
    </row>
    <row r="1518" spans="1:1" x14ac:dyDescent="0.25">
      <c r="A1518" s="20"/>
    </row>
    <row r="1519" spans="1:1" x14ac:dyDescent="0.25">
      <c r="A1519" s="20"/>
    </row>
    <row r="1520" spans="1:1" x14ac:dyDescent="0.25">
      <c r="A1520" s="20"/>
    </row>
    <row r="1521" spans="1:1" x14ac:dyDescent="0.25">
      <c r="A1521" s="20"/>
    </row>
    <row r="1522" spans="1:1" x14ac:dyDescent="0.25">
      <c r="A1522" s="20"/>
    </row>
    <row r="1523" spans="1:1" x14ac:dyDescent="0.25">
      <c r="A1523" s="20"/>
    </row>
    <row r="1524" spans="1:1" x14ac:dyDescent="0.25">
      <c r="A1524" s="20"/>
    </row>
    <row r="1525" spans="1:1" x14ac:dyDescent="0.25">
      <c r="A1525" s="20"/>
    </row>
    <row r="1526" spans="1:1" x14ac:dyDescent="0.25">
      <c r="A1526" s="20"/>
    </row>
    <row r="1527" spans="1:1" x14ac:dyDescent="0.25">
      <c r="A1527" s="20"/>
    </row>
    <row r="1528" spans="1:1" x14ac:dyDescent="0.25">
      <c r="A1528" s="20"/>
    </row>
    <row r="1529" spans="1:1" x14ac:dyDescent="0.25">
      <c r="A1529" s="20"/>
    </row>
    <row r="1530" spans="1:1" x14ac:dyDescent="0.25">
      <c r="A1530" s="20"/>
    </row>
    <row r="1531" spans="1:1" x14ac:dyDescent="0.25">
      <c r="A1531" s="20"/>
    </row>
    <row r="1532" spans="1:1" x14ac:dyDescent="0.25">
      <c r="A1532" s="20"/>
    </row>
    <row r="1533" spans="1:1" x14ac:dyDescent="0.25">
      <c r="A1533" s="20"/>
    </row>
    <row r="1534" spans="1:1" x14ac:dyDescent="0.25">
      <c r="A1534" s="20"/>
    </row>
    <row r="1535" spans="1:1" x14ac:dyDescent="0.25">
      <c r="A1535" s="20"/>
    </row>
    <row r="1536" spans="1:1" x14ac:dyDescent="0.25">
      <c r="A1536" s="20"/>
    </row>
    <row r="1537" spans="1:1" x14ac:dyDescent="0.25">
      <c r="A1537" s="20"/>
    </row>
    <row r="1538" spans="1:1" x14ac:dyDescent="0.25">
      <c r="A1538" s="20"/>
    </row>
    <row r="1539" spans="1:1" x14ac:dyDescent="0.25">
      <c r="A1539" s="20"/>
    </row>
    <row r="1540" spans="1:1" x14ac:dyDescent="0.25">
      <c r="A1540" s="20"/>
    </row>
    <row r="1541" spans="1:1" x14ac:dyDescent="0.25">
      <c r="A1541" s="20"/>
    </row>
    <row r="1542" spans="1:1" x14ac:dyDescent="0.25">
      <c r="A1542" s="20"/>
    </row>
    <row r="1543" spans="1:1" x14ac:dyDescent="0.25">
      <c r="A1543" s="20"/>
    </row>
    <row r="1544" spans="1:1" x14ac:dyDescent="0.25">
      <c r="A1544" s="20"/>
    </row>
    <row r="1545" spans="1:1" x14ac:dyDescent="0.25">
      <c r="A1545" s="20"/>
    </row>
    <row r="1546" spans="1:1" x14ac:dyDescent="0.25">
      <c r="A1546" s="20"/>
    </row>
    <row r="1547" spans="1:1" x14ac:dyDescent="0.25">
      <c r="A1547" s="20"/>
    </row>
    <row r="1548" spans="1:1" x14ac:dyDescent="0.25">
      <c r="A1548" s="20"/>
    </row>
    <row r="1549" spans="1:1" x14ac:dyDescent="0.25">
      <c r="A1549" s="20"/>
    </row>
    <row r="1550" spans="1:1" x14ac:dyDescent="0.25">
      <c r="A1550" s="20"/>
    </row>
    <row r="1551" spans="1:1" x14ac:dyDescent="0.25">
      <c r="A1551" s="20"/>
    </row>
    <row r="1552" spans="1:1" x14ac:dyDescent="0.25">
      <c r="A1552" s="20"/>
    </row>
    <row r="1553" spans="1:1" x14ac:dyDescent="0.25">
      <c r="A1553" s="20"/>
    </row>
    <row r="1554" spans="1:1" x14ac:dyDescent="0.25">
      <c r="A1554" s="20"/>
    </row>
    <row r="1555" spans="1:1" x14ac:dyDescent="0.25">
      <c r="A1555" s="20"/>
    </row>
    <row r="1556" spans="1:1" x14ac:dyDescent="0.25">
      <c r="A1556" s="20"/>
    </row>
    <row r="1557" spans="1:1" x14ac:dyDescent="0.25">
      <c r="A1557" s="20"/>
    </row>
    <row r="1558" spans="1:1" x14ac:dyDescent="0.25">
      <c r="A1558" s="20"/>
    </row>
    <row r="1559" spans="1:1" x14ac:dyDescent="0.25">
      <c r="A1559" s="20"/>
    </row>
    <row r="1560" spans="1:1" x14ac:dyDescent="0.25">
      <c r="A1560" s="20"/>
    </row>
    <row r="1561" spans="1:1" x14ac:dyDescent="0.25">
      <c r="A1561" s="20"/>
    </row>
    <row r="1562" spans="1:1" x14ac:dyDescent="0.25">
      <c r="A1562" s="20"/>
    </row>
    <row r="1563" spans="1:1" x14ac:dyDescent="0.25">
      <c r="A1563" s="20"/>
    </row>
    <row r="1564" spans="1:1" x14ac:dyDescent="0.25">
      <c r="A1564" s="20"/>
    </row>
    <row r="1565" spans="1:1" x14ac:dyDescent="0.25">
      <c r="A1565" s="20"/>
    </row>
    <row r="1566" spans="1:1" x14ac:dyDescent="0.25">
      <c r="A1566" s="20"/>
    </row>
    <row r="1567" spans="1:1" x14ac:dyDescent="0.25">
      <c r="A1567" s="20"/>
    </row>
    <row r="1568" spans="1:1" x14ac:dyDescent="0.25">
      <c r="A1568" s="20"/>
    </row>
    <row r="1569" spans="1:1" x14ac:dyDescent="0.25">
      <c r="A1569" s="20"/>
    </row>
    <row r="1570" spans="1:1" x14ac:dyDescent="0.25">
      <c r="A1570" s="20"/>
    </row>
    <row r="1571" spans="1:1" x14ac:dyDescent="0.25">
      <c r="A1571" s="20"/>
    </row>
    <row r="1572" spans="1:1" x14ac:dyDescent="0.25">
      <c r="A1572" s="20"/>
    </row>
    <row r="1573" spans="1:1" x14ac:dyDescent="0.25">
      <c r="A1573" s="20"/>
    </row>
    <row r="1574" spans="1:1" x14ac:dyDescent="0.25">
      <c r="A1574" s="20"/>
    </row>
    <row r="1575" spans="1:1" x14ac:dyDescent="0.25">
      <c r="A1575" s="20"/>
    </row>
    <row r="1576" spans="1:1" x14ac:dyDescent="0.25">
      <c r="A1576" s="20"/>
    </row>
    <row r="1577" spans="1:1" x14ac:dyDescent="0.25">
      <c r="A1577" s="20"/>
    </row>
    <row r="1578" spans="1:1" x14ac:dyDescent="0.25">
      <c r="A1578" s="20"/>
    </row>
    <row r="1579" spans="1:1" x14ac:dyDescent="0.25">
      <c r="A1579" s="20"/>
    </row>
    <row r="1580" spans="1:1" x14ac:dyDescent="0.25">
      <c r="A1580" s="20"/>
    </row>
    <row r="1581" spans="1:1" x14ac:dyDescent="0.25">
      <c r="A1581" s="20"/>
    </row>
    <row r="1582" spans="1:1" x14ac:dyDescent="0.25">
      <c r="A1582" s="20"/>
    </row>
    <row r="1583" spans="1:1" x14ac:dyDescent="0.25">
      <c r="A1583" s="20"/>
    </row>
    <row r="1584" spans="1:1" x14ac:dyDescent="0.25">
      <c r="A1584" s="20"/>
    </row>
    <row r="1585" spans="1:1" x14ac:dyDescent="0.25">
      <c r="A1585" s="20"/>
    </row>
    <row r="1586" spans="1:1" x14ac:dyDescent="0.25">
      <c r="A1586" s="20"/>
    </row>
    <row r="1587" spans="1:1" x14ac:dyDescent="0.25">
      <c r="A1587" s="20"/>
    </row>
    <row r="1588" spans="1:1" x14ac:dyDescent="0.25">
      <c r="A1588" s="20"/>
    </row>
    <row r="1589" spans="1:1" x14ac:dyDescent="0.25">
      <c r="A1589" s="20"/>
    </row>
    <row r="1590" spans="1:1" x14ac:dyDescent="0.25">
      <c r="A1590" s="20"/>
    </row>
    <row r="1591" spans="1:1" x14ac:dyDescent="0.25">
      <c r="A1591" s="20"/>
    </row>
    <row r="1592" spans="1:1" x14ac:dyDescent="0.25">
      <c r="A1592" s="20"/>
    </row>
    <row r="1593" spans="1:1" x14ac:dyDescent="0.25">
      <c r="A1593" s="20"/>
    </row>
    <row r="1594" spans="1:1" x14ac:dyDescent="0.25">
      <c r="A1594" s="20"/>
    </row>
    <row r="1595" spans="1:1" x14ac:dyDescent="0.25">
      <c r="A1595" s="20"/>
    </row>
    <row r="1596" spans="1:1" x14ac:dyDescent="0.25">
      <c r="A1596" s="20"/>
    </row>
    <row r="1597" spans="1:1" x14ac:dyDescent="0.25">
      <c r="A1597" s="20"/>
    </row>
    <row r="1598" spans="1:1" x14ac:dyDescent="0.25">
      <c r="A1598" s="20"/>
    </row>
    <row r="1599" spans="1:1" x14ac:dyDescent="0.25">
      <c r="A1599" s="20"/>
    </row>
    <row r="1600" spans="1:1" x14ac:dyDescent="0.25">
      <c r="A1600" s="20"/>
    </row>
    <row r="1601" spans="1:1" x14ac:dyDescent="0.25">
      <c r="A1601" s="20"/>
    </row>
    <row r="1602" spans="1:1" x14ac:dyDescent="0.25">
      <c r="A1602" s="20"/>
    </row>
    <row r="1603" spans="1:1" x14ac:dyDescent="0.25">
      <c r="A1603" s="20"/>
    </row>
    <row r="1604" spans="1:1" x14ac:dyDescent="0.25">
      <c r="A1604" s="20"/>
    </row>
    <row r="1605" spans="1:1" x14ac:dyDescent="0.25">
      <c r="A1605" s="20"/>
    </row>
    <row r="1606" spans="1:1" x14ac:dyDescent="0.25">
      <c r="A1606" s="20"/>
    </row>
    <row r="1607" spans="1:1" x14ac:dyDescent="0.25">
      <c r="A1607" s="20"/>
    </row>
    <row r="1608" spans="1:1" x14ac:dyDescent="0.25">
      <c r="A1608" s="20"/>
    </row>
    <row r="1609" spans="1:1" x14ac:dyDescent="0.25">
      <c r="A1609" s="20"/>
    </row>
    <row r="1610" spans="1:1" x14ac:dyDescent="0.25">
      <c r="A1610" s="20"/>
    </row>
    <row r="1611" spans="1:1" x14ac:dyDescent="0.25">
      <c r="A1611" s="20"/>
    </row>
    <row r="1612" spans="1:1" x14ac:dyDescent="0.25">
      <c r="A1612" s="20"/>
    </row>
    <row r="1613" spans="1:1" x14ac:dyDescent="0.25">
      <c r="A1613" s="20"/>
    </row>
    <row r="1614" spans="1:1" x14ac:dyDescent="0.25">
      <c r="A1614" s="20"/>
    </row>
    <row r="1615" spans="1:1" x14ac:dyDescent="0.25">
      <c r="A1615" s="20"/>
    </row>
    <row r="1616" spans="1:1" x14ac:dyDescent="0.25">
      <c r="A1616" s="20"/>
    </row>
    <row r="1617" spans="1:1" x14ac:dyDescent="0.25">
      <c r="A1617" s="20"/>
    </row>
    <row r="1618" spans="1:1" x14ac:dyDescent="0.25">
      <c r="A1618" s="20"/>
    </row>
    <row r="1619" spans="1:1" x14ac:dyDescent="0.25">
      <c r="A1619" s="20"/>
    </row>
    <row r="1620" spans="1:1" x14ac:dyDescent="0.25">
      <c r="A1620" s="20"/>
    </row>
    <row r="1621" spans="1:1" x14ac:dyDescent="0.25">
      <c r="A1621" s="20"/>
    </row>
    <row r="1622" spans="1:1" x14ac:dyDescent="0.25">
      <c r="A1622" s="20"/>
    </row>
    <row r="1623" spans="1:1" x14ac:dyDescent="0.25">
      <c r="A1623" s="20"/>
    </row>
    <row r="1624" spans="1:1" x14ac:dyDescent="0.25">
      <c r="A1624" s="20"/>
    </row>
    <row r="1625" spans="1:1" x14ac:dyDescent="0.25">
      <c r="A1625" s="20"/>
    </row>
    <row r="1626" spans="1:1" x14ac:dyDescent="0.25">
      <c r="A1626" s="20"/>
    </row>
    <row r="1627" spans="1:1" x14ac:dyDescent="0.25">
      <c r="A1627" s="20"/>
    </row>
    <row r="1628" spans="1:1" x14ac:dyDescent="0.25">
      <c r="A1628" s="20"/>
    </row>
    <row r="1629" spans="1:1" x14ac:dyDescent="0.25">
      <c r="A1629" s="20"/>
    </row>
    <row r="1630" spans="1:1" x14ac:dyDescent="0.25">
      <c r="A1630" s="20"/>
    </row>
    <row r="1631" spans="1:1" x14ac:dyDescent="0.25">
      <c r="A1631" s="20"/>
    </row>
    <row r="1632" spans="1:1" x14ac:dyDescent="0.25">
      <c r="A1632" s="20"/>
    </row>
    <row r="1633" spans="1:1" x14ac:dyDescent="0.25">
      <c r="A1633" s="20"/>
    </row>
    <row r="1634" spans="1:1" x14ac:dyDescent="0.25">
      <c r="A1634" s="20"/>
    </row>
    <row r="1635" spans="1:1" x14ac:dyDescent="0.25">
      <c r="A1635" s="20"/>
    </row>
    <row r="1636" spans="1:1" x14ac:dyDescent="0.25">
      <c r="A1636" s="20"/>
    </row>
    <row r="1637" spans="1:1" x14ac:dyDescent="0.25">
      <c r="A1637" s="20"/>
    </row>
    <row r="1638" spans="1:1" x14ac:dyDescent="0.25">
      <c r="A1638" s="20"/>
    </row>
    <row r="1639" spans="1:1" x14ac:dyDescent="0.25">
      <c r="A1639" s="20"/>
    </row>
    <row r="1640" spans="1:1" x14ac:dyDescent="0.25">
      <c r="A1640" s="20"/>
    </row>
    <row r="1641" spans="1:1" x14ac:dyDescent="0.25">
      <c r="A1641" s="20"/>
    </row>
    <row r="1642" spans="1:1" x14ac:dyDescent="0.25">
      <c r="A1642" s="20"/>
    </row>
    <row r="1643" spans="1:1" x14ac:dyDescent="0.25">
      <c r="A1643" s="20"/>
    </row>
    <row r="1644" spans="1:1" x14ac:dyDescent="0.25">
      <c r="A1644" s="20"/>
    </row>
    <row r="1645" spans="1:1" x14ac:dyDescent="0.25">
      <c r="A1645" s="20"/>
    </row>
    <row r="1646" spans="1:1" x14ac:dyDescent="0.25">
      <c r="A1646" s="20"/>
    </row>
    <row r="1647" spans="1:1" x14ac:dyDescent="0.25">
      <c r="A1647" s="20"/>
    </row>
    <row r="1648" spans="1:1" x14ac:dyDescent="0.25">
      <c r="A1648" s="20"/>
    </row>
    <row r="1649" spans="1:1" x14ac:dyDescent="0.25">
      <c r="A1649" s="20"/>
    </row>
    <row r="1650" spans="1:1" x14ac:dyDescent="0.25">
      <c r="A1650" s="20"/>
    </row>
    <row r="1651" spans="1:1" x14ac:dyDescent="0.25">
      <c r="A1651" s="20"/>
    </row>
    <row r="1652" spans="1:1" x14ac:dyDescent="0.25">
      <c r="A1652" s="20"/>
    </row>
    <row r="1653" spans="1:1" x14ac:dyDescent="0.25">
      <c r="A1653" s="20"/>
    </row>
    <row r="1654" spans="1:1" x14ac:dyDescent="0.25">
      <c r="A1654" s="20"/>
    </row>
    <row r="1655" spans="1:1" x14ac:dyDescent="0.25">
      <c r="A1655" s="20"/>
    </row>
    <row r="1656" spans="1:1" x14ac:dyDescent="0.25">
      <c r="A1656" s="20"/>
    </row>
    <row r="1657" spans="1:1" x14ac:dyDescent="0.25">
      <c r="A1657" s="20"/>
    </row>
    <row r="1658" spans="1:1" x14ac:dyDescent="0.25">
      <c r="A1658" s="20"/>
    </row>
    <row r="1659" spans="1:1" x14ac:dyDescent="0.25">
      <c r="A1659" s="20"/>
    </row>
    <row r="1660" spans="1:1" x14ac:dyDescent="0.25">
      <c r="A1660" s="20"/>
    </row>
    <row r="1661" spans="1:1" x14ac:dyDescent="0.25">
      <c r="A1661" s="20"/>
    </row>
    <row r="1662" spans="1:1" x14ac:dyDescent="0.25">
      <c r="A1662" s="20"/>
    </row>
    <row r="1663" spans="1:1" x14ac:dyDescent="0.25">
      <c r="A1663" s="20"/>
    </row>
    <row r="1664" spans="1:1" x14ac:dyDescent="0.25">
      <c r="A1664" s="20"/>
    </row>
    <row r="1665" spans="1:1" x14ac:dyDescent="0.25">
      <c r="A1665" s="20"/>
    </row>
    <row r="1666" spans="1:1" x14ac:dyDescent="0.25">
      <c r="A1666" s="20"/>
    </row>
    <row r="1667" spans="1:1" x14ac:dyDescent="0.25">
      <c r="A1667" s="20"/>
    </row>
    <row r="1668" spans="1:1" x14ac:dyDescent="0.25">
      <c r="A1668" s="20"/>
    </row>
    <row r="1669" spans="1:1" x14ac:dyDescent="0.25">
      <c r="A1669" s="20"/>
    </row>
    <row r="1670" spans="1:1" x14ac:dyDescent="0.25">
      <c r="A1670" s="20"/>
    </row>
    <row r="1671" spans="1:1" x14ac:dyDescent="0.25">
      <c r="A1671" s="20"/>
    </row>
    <row r="1672" spans="1:1" x14ac:dyDescent="0.25">
      <c r="A1672" s="20"/>
    </row>
    <row r="1673" spans="1:1" x14ac:dyDescent="0.25">
      <c r="A1673" s="20"/>
    </row>
    <row r="1674" spans="1:1" x14ac:dyDescent="0.25">
      <c r="A1674" s="20"/>
    </row>
    <row r="1675" spans="1:1" x14ac:dyDescent="0.25">
      <c r="A1675" s="20"/>
    </row>
    <row r="1676" spans="1:1" x14ac:dyDescent="0.25">
      <c r="A1676" s="20"/>
    </row>
    <row r="1677" spans="1:1" x14ac:dyDescent="0.25">
      <c r="A1677" s="20"/>
    </row>
    <row r="1678" spans="1:1" x14ac:dyDescent="0.25">
      <c r="A1678" s="20"/>
    </row>
    <row r="1679" spans="1:1" x14ac:dyDescent="0.25">
      <c r="A1679" s="20"/>
    </row>
    <row r="1680" spans="1:1" x14ac:dyDescent="0.25">
      <c r="A1680" s="20"/>
    </row>
    <row r="1681" spans="1:1" x14ac:dyDescent="0.25">
      <c r="A1681" s="20"/>
    </row>
    <row r="1682" spans="1:1" x14ac:dyDescent="0.25">
      <c r="A1682" s="20"/>
    </row>
    <row r="1683" spans="1:1" x14ac:dyDescent="0.25">
      <c r="A1683" s="20"/>
    </row>
    <row r="1684" spans="1:1" x14ac:dyDescent="0.25">
      <c r="A1684" s="20"/>
    </row>
    <row r="1685" spans="1:1" x14ac:dyDescent="0.25">
      <c r="A1685" s="20"/>
    </row>
    <row r="1686" spans="1:1" x14ac:dyDescent="0.25">
      <c r="A1686" s="20"/>
    </row>
    <row r="1687" spans="1:1" x14ac:dyDescent="0.25">
      <c r="A1687" s="20"/>
    </row>
    <row r="1688" spans="1:1" x14ac:dyDescent="0.25">
      <c r="A1688" s="20"/>
    </row>
    <row r="1689" spans="1:1" x14ac:dyDescent="0.25">
      <c r="A1689" s="20"/>
    </row>
    <row r="1690" spans="1:1" x14ac:dyDescent="0.25">
      <c r="A1690" s="20"/>
    </row>
    <row r="1691" spans="1:1" x14ac:dyDescent="0.25">
      <c r="A1691" s="20"/>
    </row>
    <row r="1692" spans="1:1" x14ac:dyDescent="0.25">
      <c r="A1692" s="20"/>
    </row>
    <row r="1693" spans="1:1" x14ac:dyDescent="0.25">
      <c r="A1693" s="20"/>
    </row>
    <row r="1694" spans="1:1" x14ac:dyDescent="0.25">
      <c r="A1694" s="20"/>
    </row>
    <row r="1695" spans="1:1" x14ac:dyDescent="0.25">
      <c r="A1695" s="20"/>
    </row>
    <row r="1696" spans="1:1" x14ac:dyDescent="0.25">
      <c r="A1696" s="20"/>
    </row>
    <row r="1697" spans="1:1" x14ac:dyDescent="0.25">
      <c r="A1697" s="20"/>
    </row>
    <row r="1698" spans="1:1" x14ac:dyDescent="0.25">
      <c r="A1698" s="20"/>
    </row>
    <row r="1699" spans="1:1" x14ac:dyDescent="0.25">
      <c r="A1699" s="20"/>
    </row>
    <row r="1700" spans="1:1" x14ac:dyDescent="0.25">
      <c r="A1700" s="20"/>
    </row>
    <row r="1701" spans="1:1" x14ac:dyDescent="0.25">
      <c r="A1701" s="20"/>
    </row>
    <row r="1702" spans="1:1" x14ac:dyDescent="0.25">
      <c r="A1702" s="20"/>
    </row>
    <row r="1703" spans="1:1" x14ac:dyDescent="0.25">
      <c r="A1703" s="20"/>
    </row>
    <row r="1704" spans="1:1" x14ac:dyDescent="0.25">
      <c r="A1704" s="20"/>
    </row>
    <row r="1705" spans="1:1" x14ac:dyDescent="0.25">
      <c r="A1705" s="20"/>
    </row>
    <row r="1706" spans="1:1" x14ac:dyDescent="0.25">
      <c r="A1706" s="20"/>
    </row>
    <row r="1707" spans="1:1" x14ac:dyDescent="0.25">
      <c r="A1707" s="20"/>
    </row>
    <row r="1708" spans="1:1" x14ac:dyDescent="0.25">
      <c r="A1708" s="20"/>
    </row>
    <row r="1709" spans="1:1" x14ac:dyDescent="0.25">
      <c r="A1709" s="20"/>
    </row>
    <row r="1710" spans="1:1" x14ac:dyDescent="0.25">
      <c r="A1710" s="20"/>
    </row>
    <row r="1711" spans="1:1" x14ac:dyDescent="0.25">
      <c r="A1711" s="20"/>
    </row>
    <row r="1712" spans="1:1" x14ac:dyDescent="0.25">
      <c r="A1712" s="20"/>
    </row>
    <row r="1713" spans="1:1" x14ac:dyDescent="0.25">
      <c r="A1713" s="20"/>
    </row>
    <row r="1714" spans="1:1" x14ac:dyDescent="0.25">
      <c r="A1714" s="20"/>
    </row>
    <row r="1715" spans="1:1" x14ac:dyDescent="0.25">
      <c r="A1715" s="20"/>
    </row>
    <row r="1716" spans="1:1" x14ac:dyDescent="0.25">
      <c r="A1716" s="20"/>
    </row>
    <row r="1717" spans="1:1" x14ac:dyDescent="0.25">
      <c r="A1717" s="20"/>
    </row>
    <row r="1718" spans="1:1" x14ac:dyDescent="0.25">
      <c r="A1718" s="20"/>
    </row>
    <row r="1719" spans="1:1" x14ac:dyDescent="0.25">
      <c r="A1719" s="20"/>
    </row>
    <row r="1720" spans="1:1" x14ac:dyDescent="0.25">
      <c r="A1720" s="20"/>
    </row>
    <row r="1721" spans="1:1" x14ac:dyDescent="0.25">
      <c r="A1721" s="20"/>
    </row>
    <row r="1722" spans="1:1" x14ac:dyDescent="0.25">
      <c r="A1722" s="20"/>
    </row>
    <row r="1723" spans="1:1" x14ac:dyDescent="0.25">
      <c r="A1723" s="20"/>
    </row>
    <row r="1724" spans="1:1" x14ac:dyDescent="0.25">
      <c r="A1724" s="20"/>
    </row>
    <row r="1725" spans="1:1" x14ac:dyDescent="0.25">
      <c r="A1725" s="20"/>
    </row>
    <row r="1726" spans="1:1" x14ac:dyDescent="0.25">
      <c r="A1726" s="20"/>
    </row>
    <row r="1727" spans="1:1" x14ac:dyDescent="0.25">
      <c r="A1727" s="20"/>
    </row>
    <row r="1728" spans="1:1" x14ac:dyDescent="0.25">
      <c r="A1728" s="20"/>
    </row>
    <row r="1729" spans="1:1" x14ac:dyDescent="0.25">
      <c r="A1729" s="20"/>
    </row>
    <row r="1730" spans="1:1" x14ac:dyDescent="0.25">
      <c r="A1730" s="20"/>
    </row>
    <row r="1731" spans="1:1" x14ac:dyDescent="0.25">
      <c r="A1731" s="20"/>
    </row>
    <row r="1732" spans="1:1" x14ac:dyDescent="0.25">
      <c r="A1732" s="20"/>
    </row>
    <row r="1733" spans="1:1" x14ac:dyDescent="0.25">
      <c r="A1733" s="20"/>
    </row>
    <row r="1734" spans="1:1" x14ac:dyDescent="0.25">
      <c r="A1734" s="20"/>
    </row>
    <row r="1735" spans="1:1" x14ac:dyDescent="0.25">
      <c r="A1735" s="20"/>
    </row>
    <row r="1736" spans="1:1" x14ac:dyDescent="0.25">
      <c r="A1736" s="20"/>
    </row>
    <row r="1737" spans="1:1" x14ac:dyDescent="0.25">
      <c r="A1737" s="20"/>
    </row>
    <row r="1738" spans="1:1" x14ac:dyDescent="0.25">
      <c r="A1738" s="20"/>
    </row>
    <row r="1739" spans="1:1" x14ac:dyDescent="0.25">
      <c r="A1739" s="20"/>
    </row>
    <row r="1740" spans="1:1" x14ac:dyDescent="0.25">
      <c r="A1740" s="20"/>
    </row>
    <row r="1741" spans="1:1" x14ac:dyDescent="0.25">
      <c r="A1741" s="20"/>
    </row>
    <row r="1742" spans="1:1" x14ac:dyDescent="0.25">
      <c r="A1742" s="20"/>
    </row>
    <row r="1743" spans="1:1" x14ac:dyDescent="0.25">
      <c r="A1743" s="20"/>
    </row>
    <row r="1744" spans="1:1" x14ac:dyDescent="0.25">
      <c r="A1744" s="20"/>
    </row>
    <row r="1745" spans="1:1" x14ac:dyDescent="0.25">
      <c r="A1745" s="20"/>
    </row>
    <row r="1746" spans="1:1" x14ac:dyDescent="0.25">
      <c r="A1746" s="20"/>
    </row>
    <row r="1747" spans="1:1" x14ac:dyDescent="0.25">
      <c r="A1747" s="20"/>
    </row>
    <row r="1748" spans="1:1" x14ac:dyDescent="0.25">
      <c r="A1748" s="20"/>
    </row>
    <row r="1749" spans="1:1" x14ac:dyDescent="0.25">
      <c r="A1749" s="20"/>
    </row>
    <row r="1750" spans="1:1" x14ac:dyDescent="0.25">
      <c r="A1750" s="20"/>
    </row>
    <row r="1751" spans="1:1" x14ac:dyDescent="0.25">
      <c r="A1751" s="20"/>
    </row>
    <row r="1752" spans="1:1" x14ac:dyDescent="0.25">
      <c r="A1752" s="20"/>
    </row>
    <row r="1753" spans="1:1" x14ac:dyDescent="0.25">
      <c r="A1753" s="20"/>
    </row>
    <row r="1754" spans="1:1" x14ac:dyDescent="0.25">
      <c r="A1754" s="20"/>
    </row>
    <row r="1755" spans="1:1" x14ac:dyDescent="0.25">
      <c r="A1755" s="20"/>
    </row>
    <row r="1756" spans="1:1" x14ac:dyDescent="0.25">
      <c r="A1756" s="20"/>
    </row>
    <row r="1757" spans="1:1" x14ac:dyDescent="0.25">
      <c r="A1757" s="20"/>
    </row>
    <row r="1758" spans="1:1" x14ac:dyDescent="0.25">
      <c r="A1758" s="20"/>
    </row>
    <row r="1759" spans="1:1" x14ac:dyDescent="0.25">
      <c r="A1759" s="20"/>
    </row>
    <row r="1760" spans="1:1" x14ac:dyDescent="0.25">
      <c r="A1760" s="20"/>
    </row>
    <row r="1761" spans="1:1" x14ac:dyDescent="0.25">
      <c r="A1761" s="20"/>
    </row>
    <row r="1762" spans="1:1" x14ac:dyDescent="0.25">
      <c r="A1762" s="20"/>
    </row>
    <row r="1763" spans="1:1" x14ac:dyDescent="0.25">
      <c r="A1763" s="20"/>
    </row>
    <row r="1764" spans="1:1" x14ac:dyDescent="0.25">
      <c r="A1764" s="20"/>
    </row>
    <row r="1765" spans="1:1" x14ac:dyDescent="0.25">
      <c r="A1765" s="20"/>
    </row>
    <row r="1766" spans="1:1" x14ac:dyDescent="0.25">
      <c r="A1766" s="20"/>
    </row>
    <row r="1767" spans="1:1" x14ac:dyDescent="0.25">
      <c r="A1767" s="20"/>
    </row>
    <row r="1768" spans="1:1" x14ac:dyDescent="0.25">
      <c r="A1768" s="20"/>
    </row>
    <row r="1769" spans="1:1" x14ac:dyDescent="0.25">
      <c r="A1769" s="20"/>
    </row>
    <row r="1770" spans="1:1" x14ac:dyDescent="0.25">
      <c r="A1770" s="20"/>
    </row>
    <row r="1771" spans="1:1" x14ac:dyDescent="0.25">
      <c r="A1771" s="20"/>
    </row>
    <row r="1772" spans="1:1" x14ac:dyDescent="0.25">
      <c r="A1772" s="20"/>
    </row>
    <row r="1773" spans="1:1" x14ac:dyDescent="0.25">
      <c r="A1773" s="20"/>
    </row>
    <row r="1774" spans="1:1" x14ac:dyDescent="0.25">
      <c r="A1774" s="20"/>
    </row>
    <row r="1775" spans="1:1" x14ac:dyDescent="0.25">
      <c r="A1775" s="20"/>
    </row>
    <row r="1776" spans="1:1" x14ac:dyDescent="0.25">
      <c r="A1776" s="20"/>
    </row>
    <row r="1777" spans="1:1" x14ac:dyDescent="0.25">
      <c r="A1777" s="20"/>
    </row>
    <row r="1778" spans="1:1" x14ac:dyDescent="0.25">
      <c r="A1778" s="20"/>
    </row>
    <row r="1779" spans="1:1" x14ac:dyDescent="0.25">
      <c r="A1779" s="20"/>
    </row>
    <row r="1780" spans="1:1" x14ac:dyDescent="0.25">
      <c r="A1780" s="20"/>
    </row>
    <row r="1781" spans="1:1" x14ac:dyDescent="0.25">
      <c r="A1781" s="20"/>
    </row>
    <row r="1782" spans="1:1" x14ac:dyDescent="0.25">
      <c r="A1782" s="20"/>
    </row>
    <row r="1783" spans="1:1" x14ac:dyDescent="0.25">
      <c r="A1783" s="20"/>
    </row>
    <row r="1784" spans="1:1" x14ac:dyDescent="0.25">
      <c r="A1784" s="20"/>
    </row>
    <row r="1785" spans="1:1" x14ac:dyDescent="0.25">
      <c r="A1785" s="20"/>
    </row>
    <row r="1786" spans="1:1" x14ac:dyDescent="0.25">
      <c r="A1786" s="20"/>
    </row>
    <row r="1787" spans="1:1" x14ac:dyDescent="0.25">
      <c r="A1787" s="20"/>
    </row>
    <row r="1788" spans="1:1" x14ac:dyDescent="0.25">
      <c r="A1788" s="20"/>
    </row>
    <row r="1789" spans="1:1" x14ac:dyDescent="0.25">
      <c r="A1789" s="20"/>
    </row>
    <row r="1790" spans="1:1" x14ac:dyDescent="0.25">
      <c r="A1790" s="20"/>
    </row>
    <row r="1791" spans="1:1" x14ac:dyDescent="0.25">
      <c r="A1791" s="20"/>
    </row>
    <row r="1792" spans="1:1" x14ac:dyDescent="0.25">
      <c r="A1792" s="20"/>
    </row>
    <row r="1793" spans="1:1" x14ac:dyDescent="0.25">
      <c r="A1793" s="20"/>
    </row>
    <row r="1794" spans="1:1" x14ac:dyDescent="0.25">
      <c r="A1794" s="20"/>
    </row>
    <row r="1795" spans="1:1" x14ac:dyDescent="0.25">
      <c r="A1795" s="20"/>
    </row>
    <row r="1796" spans="1:1" x14ac:dyDescent="0.25">
      <c r="A1796" s="20"/>
    </row>
    <row r="1797" spans="1:1" x14ac:dyDescent="0.25">
      <c r="A1797" s="20"/>
    </row>
    <row r="1798" spans="1:1" x14ac:dyDescent="0.25">
      <c r="A1798" s="20"/>
    </row>
    <row r="1799" spans="1:1" x14ac:dyDescent="0.25">
      <c r="A1799" s="20"/>
    </row>
    <row r="1800" spans="1:1" x14ac:dyDescent="0.25">
      <c r="A1800" s="20"/>
    </row>
    <row r="1801" spans="1:1" x14ac:dyDescent="0.25">
      <c r="A1801" s="20"/>
    </row>
    <row r="1802" spans="1:1" x14ac:dyDescent="0.25">
      <c r="A1802" s="20"/>
    </row>
    <row r="1803" spans="1:1" x14ac:dyDescent="0.25">
      <c r="A1803" s="20"/>
    </row>
    <row r="1804" spans="1:1" x14ac:dyDescent="0.25">
      <c r="A1804" s="20"/>
    </row>
    <row r="1805" spans="1:1" x14ac:dyDescent="0.25">
      <c r="A1805" s="20"/>
    </row>
    <row r="1806" spans="1:1" x14ac:dyDescent="0.25">
      <c r="A1806" s="20"/>
    </row>
    <row r="1807" spans="1:1" x14ac:dyDescent="0.25">
      <c r="A1807" s="20"/>
    </row>
    <row r="1808" spans="1:1" x14ac:dyDescent="0.25">
      <c r="A1808" s="20"/>
    </row>
    <row r="1809" spans="1:1" x14ac:dyDescent="0.25">
      <c r="A1809" s="20"/>
    </row>
    <row r="1810" spans="1:1" x14ac:dyDescent="0.25">
      <c r="A1810" s="20"/>
    </row>
    <row r="1811" spans="1:1" x14ac:dyDescent="0.25">
      <c r="A1811" s="20"/>
    </row>
    <row r="1812" spans="1:1" x14ac:dyDescent="0.25">
      <c r="A1812" s="20"/>
    </row>
    <row r="1813" spans="1:1" x14ac:dyDescent="0.25">
      <c r="A1813" s="20"/>
    </row>
    <row r="1814" spans="1:1" x14ac:dyDescent="0.25">
      <c r="A1814" s="20"/>
    </row>
    <row r="1815" spans="1:1" x14ac:dyDescent="0.25">
      <c r="A1815" s="20"/>
    </row>
    <row r="1816" spans="1:1" x14ac:dyDescent="0.25">
      <c r="A1816" s="20"/>
    </row>
    <row r="1817" spans="1:1" x14ac:dyDescent="0.25">
      <c r="A1817" s="20"/>
    </row>
    <row r="1818" spans="1:1" x14ac:dyDescent="0.25">
      <c r="A1818" s="20"/>
    </row>
    <row r="1819" spans="1:1" x14ac:dyDescent="0.25">
      <c r="A1819" s="20"/>
    </row>
    <row r="1820" spans="1:1" x14ac:dyDescent="0.25">
      <c r="A1820" s="20"/>
    </row>
    <row r="1821" spans="1:1" x14ac:dyDescent="0.25">
      <c r="A1821" s="20"/>
    </row>
    <row r="1822" spans="1:1" x14ac:dyDescent="0.25">
      <c r="A1822" s="20"/>
    </row>
    <row r="1823" spans="1:1" x14ac:dyDescent="0.25">
      <c r="A1823" s="20"/>
    </row>
    <row r="1824" spans="1:1" x14ac:dyDescent="0.25">
      <c r="A1824" s="20"/>
    </row>
    <row r="1825" spans="1:1" x14ac:dyDescent="0.25">
      <c r="A1825" s="20"/>
    </row>
    <row r="1826" spans="1:1" x14ac:dyDescent="0.25">
      <c r="A1826" s="20"/>
    </row>
    <row r="1827" spans="1:1" x14ac:dyDescent="0.25">
      <c r="A1827" s="20"/>
    </row>
    <row r="1828" spans="1:1" x14ac:dyDescent="0.25">
      <c r="A1828" s="20"/>
    </row>
    <row r="1829" spans="1:1" x14ac:dyDescent="0.25">
      <c r="A1829" s="20"/>
    </row>
    <row r="1830" spans="1:1" x14ac:dyDescent="0.25">
      <c r="A1830" s="20"/>
    </row>
    <row r="1831" spans="1:1" x14ac:dyDescent="0.25">
      <c r="A1831" s="20"/>
    </row>
    <row r="1832" spans="1:1" x14ac:dyDescent="0.25">
      <c r="A1832" s="20"/>
    </row>
    <row r="1833" spans="1:1" x14ac:dyDescent="0.25">
      <c r="A1833" s="20"/>
    </row>
    <row r="1834" spans="1:1" x14ac:dyDescent="0.25">
      <c r="A1834" s="20"/>
    </row>
    <row r="1835" spans="1:1" x14ac:dyDescent="0.25">
      <c r="A1835" s="20"/>
    </row>
    <row r="1836" spans="1:1" x14ac:dyDescent="0.25">
      <c r="A1836" s="20"/>
    </row>
    <row r="1837" spans="1:1" x14ac:dyDescent="0.25">
      <c r="A1837" s="20"/>
    </row>
    <row r="1838" spans="1:1" x14ac:dyDescent="0.25">
      <c r="A1838" s="20"/>
    </row>
    <row r="1839" spans="1:1" x14ac:dyDescent="0.25">
      <c r="A1839" s="20"/>
    </row>
    <row r="1840" spans="1:1" x14ac:dyDescent="0.25">
      <c r="A1840" s="20"/>
    </row>
    <row r="1841" spans="1:1" x14ac:dyDescent="0.25">
      <c r="A1841" s="20"/>
    </row>
    <row r="1842" spans="1:1" x14ac:dyDescent="0.25">
      <c r="A1842" s="20"/>
    </row>
    <row r="1843" spans="1:1" x14ac:dyDescent="0.25">
      <c r="A1843" s="20"/>
    </row>
    <row r="1844" spans="1:1" x14ac:dyDescent="0.25">
      <c r="A1844" s="20"/>
    </row>
    <row r="1845" spans="1:1" x14ac:dyDescent="0.25">
      <c r="A1845" s="20"/>
    </row>
    <row r="1846" spans="1:1" x14ac:dyDescent="0.25">
      <c r="A1846" s="20"/>
    </row>
    <row r="1847" spans="1:1" x14ac:dyDescent="0.25">
      <c r="A1847" s="20"/>
    </row>
    <row r="1848" spans="1:1" x14ac:dyDescent="0.25">
      <c r="A1848" s="20"/>
    </row>
    <row r="1849" spans="1:1" x14ac:dyDescent="0.25">
      <c r="A1849" s="20"/>
    </row>
    <row r="1850" spans="1:1" x14ac:dyDescent="0.25">
      <c r="A1850" s="20"/>
    </row>
    <row r="1851" spans="1:1" x14ac:dyDescent="0.25">
      <c r="A1851" s="20"/>
    </row>
    <row r="1852" spans="1:1" x14ac:dyDescent="0.25">
      <c r="A1852" s="20"/>
    </row>
    <row r="1853" spans="1:1" x14ac:dyDescent="0.25">
      <c r="A1853" s="20"/>
    </row>
    <row r="1854" spans="1:1" x14ac:dyDescent="0.25">
      <c r="A1854" s="20"/>
    </row>
    <row r="1855" spans="1:1" x14ac:dyDescent="0.25">
      <c r="A1855" s="20"/>
    </row>
    <row r="1856" spans="1:1" x14ac:dyDescent="0.25">
      <c r="A1856" s="20"/>
    </row>
    <row r="1857" spans="1:1" x14ac:dyDescent="0.25">
      <c r="A1857" s="20"/>
    </row>
    <row r="1858" spans="1:1" x14ac:dyDescent="0.25">
      <c r="A1858" s="20"/>
    </row>
    <row r="1859" spans="1:1" x14ac:dyDescent="0.25">
      <c r="A1859" s="20"/>
    </row>
    <row r="1860" spans="1:1" x14ac:dyDescent="0.25">
      <c r="A1860" s="20"/>
    </row>
    <row r="1861" spans="1:1" x14ac:dyDescent="0.25">
      <c r="A1861" s="20"/>
    </row>
    <row r="1862" spans="1:1" x14ac:dyDescent="0.25">
      <c r="A1862" s="20"/>
    </row>
    <row r="1863" spans="1:1" x14ac:dyDescent="0.25">
      <c r="A1863" s="20"/>
    </row>
    <row r="1864" spans="1:1" x14ac:dyDescent="0.25">
      <c r="A1864" s="20"/>
    </row>
    <row r="1865" spans="1:1" x14ac:dyDescent="0.25">
      <c r="A1865" s="20"/>
    </row>
    <row r="1866" spans="1:1" x14ac:dyDescent="0.25">
      <c r="A1866" s="20"/>
    </row>
    <row r="1867" spans="1:1" x14ac:dyDescent="0.25">
      <c r="A1867" s="20"/>
    </row>
    <row r="1868" spans="1:1" x14ac:dyDescent="0.25">
      <c r="A1868" s="20"/>
    </row>
    <row r="1869" spans="1:1" x14ac:dyDescent="0.25">
      <c r="A1869" s="20"/>
    </row>
    <row r="1870" spans="1:1" x14ac:dyDescent="0.25">
      <c r="A1870" s="20"/>
    </row>
    <row r="1871" spans="1:1" x14ac:dyDescent="0.25">
      <c r="A1871" s="20"/>
    </row>
    <row r="1872" spans="1:1" x14ac:dyDescent="0.25">
      <c r="A1872" s="20"/>
    </row>
    <row r="1873" spans="1:1" x14ac:dyDescent="0.25">
      <c r="A1873" s="20"/>
    </row>
    <row r="1874" spans="1:1" x14ac:dyDescent="0.25">
      <c r="A1874" s="20"/>
    </row>
    <row r="1875" spans="1:1" x14ac:dyDescent="0.25">
      <c r="A1875" s="20"/>
    </row>
    <row r="1876" spans="1:1" x14ac:dyDescent="0.25">
      <c r="A1876" s="20"/>
    </row>
    <row r="1877" spans="1:1" x14ac:dyDescent="0.25">
      <c r="A1877" s="20"/>
    </row>
    <row r="1878" spans="1:1" x14ac:dyDescent="0.25">
      <c r="A1878" s="20"/>
    </row>
    <row r="1879" spans="1:1" x14ac:dyDescent="0.25">
      <c r="A1879" s="20"/>
    </row>
    <row r="1880" spans="1:1" x14ac:dyDescent="0.25">
      <c r="A1880" s="20"/>
    </row>
    <row r="1881" spans="1:1" x14ac:dyDescent="0.25">
      <c r="A1881" s="20"/>
    </row>
    <row r="1882" spans="1:1" x14ac:dyDescent="0.25">
      <c r="A1882" s="20"/>
    </row>
    <row r="1883" spans="1:1" x14ac:dyDescent="0.25">
      <c r="A1883" s="20"/>
    </row>
    <row r="1884" spans="1:1" x14ac:dyDescent="0.25">
      <c r="A1884" s="20"/>
    </row>
    <row r="1885" spans="1:1" x14ac:dyDescent="0.25">
      <c r="A1885" s="20"/>
    </row>
    <row r="1886" spans="1:1" x14ac:dyDescent="0.25">
      <c r="A1886" s="20"/>
    </row>
    <row r="1887" spans="1:1" x14ac:dyDescent="0.25">
      <c r="A1887" s="20"/>
    </row>
    <row r="1888" spans="1:1" x14ac:dyDescent="0.25">
      <c r="A1888" s="20"/>
    </row>
    <row r="1889" spans="1:1" x14ac:dyDescent="0.25">
      <c r="A1889" s="20"/>
    </row>
    <row r="1890" spans="1:1" x14ac:dyDescent="0.25">
      <c r="A1890" s="20"/>
    </row>
    <row r="1891" spans="1:1" x14ac:dyDescent="0.25">
      <c r="A1891" s="20"/>
    </row>
    <row r="1892" spans="1:1" x14ac:dyDescent="0.25">
      <c r="A1892" s="20"/>
    </row>
    <row r="1893" spans="1:1" x14ac:dyDescent="0.25">
      <c r="A1893" s="20"/>
    </row>
    <row r="1894" spans="1:1" x14ac:dyDescent="0.25">
      <c r="A1894" s="20"/>
    </row>
    <row r="1895" spans="1:1" x14ac:dyDescent="0.25">
      <c r="A1895" s="20"/>
    </row>
    <row r="1896" spans="1:1" x14ac:dyDescent="0.25">
      <c r="A1896" s="20"/>
    </row>
    <row r="1897" spans="1:1" x14ac:dyDescent="0.25">
      <c r="A1897" s="20"/>
    </row>
    <row r="1898" spans="1:1" x14ac:dyDescent="0.25">
      <c r="A1898" s="20"/>
    </row>
    <row r="1899" spans="1:1" x14ac:dyDescent="0.25">
      <c r="A1899" s="20"/>
    </row>
    <row r="1900" spans="1:1" x14ac:dyDescent="0.25">
      <c r="A1900" s="20"/>
    </row>
    <row r="1901" spans="1:1" x14ac:dyDescent="0.25">
      <c r="A1901" s="20"/>
    </row>
    <row r="1902" spans="1:1" x14ac:dyDescent="0.25">
      <c r="A1902" s="20"/>
    </row>
    <row r="1903" spans="1:1" x14ac:dyDescent="0.25">
      <c r="A1903" s="20"/>
    </row>
    <row r="1904" spans="1:1" x14ac:dyDescent="0.25">
      <c r="A1904" s="20"/>
    </row>
    <row r="1905" spans="1:1" x14ac:dyDescent="0.25">
      <c r="A1905" s="20"/>
    </row>
    <row r="1906" spans="1:1" x14ac:dyDescent="0.25">
      <c r="A1906" s="20"/>
    </row>
    <row r="1907" spans="1:1" x14ac:dyDescent="0.25">
      <c r="A1907" s="20"/>
    </row>
    <row r="1908" spans="1:1" x14ac:dyDescent="0.25">
      <c r="A1908" s="20"/>
    </row>
    <row r="1909" spans="1:1" x14ac:dyDescent="0.25">
      <c r="A1909" s="20"/>
    </row>
    <row r="1910" spans="1:1" x14ac:dyDescent="0.25">
      <c r="A1910" s="20"/>
    </row>
    <row r="1911" spans="1:1" x14ac:dyDescent="0.25">
      <c r="A1911" s="20"/>
    </row>
    <row r="1912" spans="1:1" x14ac:dyDescent="0.25">
      <c r="A1912" s="20"/>
    </row>
    <row r="1913" spans="1:1" x14ac:dyDescent="0.25">
      <c r="A1913" s="20"/>
    </row>
    <row r="1914" spans="1:1" x14ac:dyDescent="0.25">
      <c r="A1914" s="20"/>
    </row>
    <row r="1915" spans="1:1" x14ac:dyDescent="0.25">
      <c r="A1915" s="20"/>
    </row>
    <row r="1916" spans="1:1" x14ac:dyDescent="0.25">
      <c r="A1916" s="20"/>
    </row>
    <row r="1917" spans="1:1" x14ac:dyDescent="0.25">
      <c r="A1917" s="20"/>
    </row>
    <row r="1918" spans="1:1" x14ac:dyDescent="0.25">
      <c r="A1918" s="20"/>
    </row>
    <row r="1919" spans="1:1" x14ac:dyDescent="0.25">
      <c r="A1919" s="20"/>
    </row>
    <row r="1920" spans="1:1" x14ac:dyDescent="0.25">
      <c r="A1920" s="20"/>
    </row>
    <row r="1921" spans="1:1" x14ac:dyDescent="0.25">
      <c r="A1921" s="20"/>
    </row>
    <row r="1922" spans="1:1" x14ac:dyDescent="0.25">
      <c r="A1922" s="20"/>
    </row>
    <row r="1923" spans="1:1" x14ac:dyDescent="0.25">
      <c r="A1923" s="20"/>
    </row>
    <row r="1924" spans="1:1" x14ac:dyDescent="0.25">
      <c r="A1924" s="20"/>
    </row>
    <row r="1925" spans="1:1" x14ac:dyDescent="0.25">
      <c r="A1925" s="20"/>
    </row>
    <row r="1926" spans="1:1" x14ac:dyDescent="0.25">
      <c r="A1926" s="20"/>
    </row>
    <row r="1927" spans="1:1" x14ac:dyDescent="0.25">
      <c r="A1927" s="20"/>
    </row>
    <row r="1928" spans="1:1" x14ac:dyDescent="0.25">
      <c r="A1928" s="20"/>
    </row>
    <row r="1929" spans="1:1" x14ac:dyDescent="0.25">
      <c r="A1929" s="20"/>
    </row>
    <row r="1930" spans="1:1" x14ac:dyDescent="0.25">
      <c r="A1930" s="20"/>
    </row>
    <row r="1931" spans="1:1" x14ac:dyDescent="0.25">
      <c r="A1931" s="20"/>
    </row>
    <row r="1932" spans="1:1" x14ac:dyDescent="0.25">
      <c r="A1932" s="20"/>
    </row>
    <row r="1933" spans="1:1" x14ac:dyDescent="0.25">
      <c r="A1933" s="20"/>
    </row>
    <row r="1934" spans="1:1" x14ac:dyDescent="0.25">
      <c r="A1934" s="20"/>
    </row>
    <row r="1935" spans="1:1" x14ac:dyDescent="0.25">
      <c r="A1935" s="20"/>
    </row>
    <row r="1936" spans="1:1" x14ac:dyDescent="0.25">
      <c r="A1936" s="20"/>
    </row>
    <row r="1937" spans="1:1" x14ac:dyDescent="0.25">
      <c r="A1937" s="20"/>
    </row>
    <row r="1938" spans="1:1" x14ac:dyDescent="0.25">
      <c r="A1938" s="20"/>
    </row>
    <row r="1939" spans="1:1" x14ac:dyDescent="0.25">
      <c r="A1939" s="20"/>
    </row>
    <row r="1940" spans="1:1" x14ac:dyDescent="0.25">
      <c r="A1940" s="20"/>
    </row>
    <row r="1941" spans="1:1" x14ac:dyDescent="0.25">
      <c r="A1941" s="20"/>
    </row>
    <row r="1942" spans="1:1" x14ac:dyDescent="0.25">
      <c r="A1942" s="20"/>
    </row>
    <row r="1943" spans="1:1" x14ac:dyDescent="0.25">
      <c r="A1943" s="20"/>
    </row>
    <row r="1944" spans="1:1" x14ac:dyDescent="0.25">
      <c r="A1944" s="20"/>
    </row>
    <row r="1945" spans="1:1" x14ac:dyDescent="0.25">
      <c r="A1945" s="20"/>
    </row>
    <row r="1946" spans="1:1" x14ac:dyDescent="0.25">
      <c r="A1946" s="20"/>
    </row>
    <row r="1947" spans="1:1" x14ac:dyDescent="0.25">
      <c r="A1947" s="20"/>
    </row>
    <row r="1948" spans="1:1" x14ac:dyDescent="0.25">
      <c r="A1948" s="20"/>
    </row>
    <row r="1949" spans="1:1" x14ac:dyDescent="0.25">
      <c r="A1949" s="20"/>
    </row>
    <row r="1950" spans="1:1" x14ac:dyDescent="0.25">
      <c r="A1950" s="20"/>
    </row>
    <row r="1951" spans="1:1" x14ac:dyDescent="0.25">
      <c r="A1951" s="20"/>
    </row>
    <row r="1952" spans="1:1" x14ac:dyDescent="0.25">
      <c r="A1952" s="20"/>
    </row>
    <row r="1953" spans="1:1" x14ac:dyDescent="0.25">
      <c r="A1953" s="20"/>
    </row>
    <row r="1954" spans="1:1" x14ac:dyDescent="0.25">
      <c r="A1954" s="20"/>
    </row>
    <row r="1955" spans="1:1" x14ac:dyDescent="0.25">
      <c r="A1955" s="20"/>
    </row>
    <row r="1956" spans="1:1" x14ac:dyDescent="0.25">
      <c r="A1956" s="20"/>
    </row>
    <row r="1957" spans="1:1" x14ac:dyDescent="0.25">
      <c r="A1957" s="20"/>
    </row>
    <row r="1958" spans="1:1" x14ac:dyDescent="0.25">
      <c r="A1958" s="20"/>
    </row>
    <row r="1959" spans="1:1" x14ac:dyDescent="0.25">
      <c r="A1959" s="20"/>
    </row>
    <row r="1960" spans="1:1" x14ac:dyDescent="0.25">
      <c r="A1960" s="20"/>
    </row>
    <row r="1961" spans="1:1" x14ac:dyDescent="0.25">
      <c r="A1961" s="20"/>
    </row>
    <row r="1962" spans="1:1" x14ac:dyDescent="0.25">
      <c r="A1962" s="20"/>
    </row>
    <row r="1963" spans="1:1" x14ac:dyDescent="0.25">
      <c r="A1963" s="20"/>
    </row>
    <row r="1964" spans="1:1" x14ac:dyDescent="0.25">
      <c r="A1964" s="20"/>
    </row>
    <row r="1965" spans="1:1" x14ac:dyDescent="0.25">
      <c r="A1965" s="20"/>
    </row>
    <row r="1966" spans="1:1" x14ac:dyDescent="0.25">
      <c r="A1966" s="20"/>
    </row>
    <row r="1967" spans="1:1" x14ac:dyDescent="0.25">
      <c r="A1967" s="20"/>
    </row>
    <row r="1968" spans="1:1" x14ac:dyDescent="0.25">
      <c r="A1968" s="20"/>
    </row>
    <row r="1969" spans="1:1" x14ac:dyDescent="0.25">
      <c r="A1969" s="20"/>
    </row>
    <row r="1970" spans="1:1" x14ac:dyDescent="0.25">
      <c r="A1970" s="20"/>
    </row>
    <row r="1971" spans="1:1" x14ac:dyDescent="0.25">
      <c r="A1971" s="20"/>
    </row>
    <row r="1972" spans="1:1" x14ac:dyDescent="0.25">
      <c r="A1972" s="20"/>
    </row>
    <row r="1973" spans="1:1" x14ac:dyDescent="0.25">
      <c r="A1973" s="20"/>
    </row>
    <row r="1974" spans="1:1" x14ac:dyDescent="0.25">
      <c r="A1974" s="20"/>
    </row>
    <row r="1975" spans="1:1" x14ac:dyDescent="0.25">
      <c r="A1975" s="20"/>
    </row>
    <row r="1976" spans="1:1" x14ac:dyDescent="0.25">
      <c r="A1976" s="20"/>
    </row>
    <row r="1977" spans="1:1" x14ac:dyDescent="0.25">
      <c r="A1977" s="20"/>
    </row>
    <row r="1978" spans="1:1" x14ac:dyDescent="0.25">
      <c r="A1978" s="20"/>
    </row>
    <row r="1979" spans="1:1" x14ac:dyDescent="0.25">
      <c r="A1979" s="20"/>
    </row>
    <row r="1980" spans="1:1" x14ac:dyDescent="0.25">
      <c r="A1980" s="20"/>
    </row>
    <row r="1981" spans="1:1" x14ac:dyDescent="0.25">
      <c r="A1981" s="20"/>
    </row>
    <row r="1982" spans="1:1" x14ac:dyDescent="0.25">
      <c r="A1982" s="20"/>
    </row>
    <row r="1983" spans="1:1" x14ac:dyDescent="0.25">
      <c r="A1983" s="20"/>
    </row>
    <row r="1984" spans="1:1" x14ac:dyDescent="0.25">
      <c r="A1984" s="20"/>
    </row>
    <row r="1985" spans="1:1" x14ac:dyDescent="0.25">
      <c r="A1985" s="20"/>
    </row>
    <row r="1986" spans="1:1" x14ac:dyDescent="0.25">
      <c r="A1986" s="20"/>
    </row>
    <row r="1987" spans="1:1" x14ac:dyDescent="0.25">
      <c r="A1987" s="20"/>
    </row>
    <row r="1988" spans="1:1" x14ac:dyDescent="0.25">
      <c r="A1988" s="20"/>
    </row>
    <row r="1989" spans="1:1" x14ac:dyDescent="0.25">
      <c r="A1989" s="20"/>
    </row>
    <row r="1990" spans="1:1" x14ac:dyDescent="0.25">
      <c r="A1990" s="20"/>
    </row>
    <row r="1991" spans="1:1" x14ac:dyDescent="0.25">
      <c r="A1991" s="20"/>
    </row>
    <row r="1992" spans="1:1" x14ac:dyDescent="0.25">
      <c r="A1992" s="20"/>
    </row>
    <row r="1993" spans="1:1" x14ac:dyDescent="0.25">
      <c r="A1993" s="20"/>
    </row>
    <row r="1994" spans="1:1" x14ac:dyDescent="0.25">
      <c r="A1994" s="20"/>
    </row>
    <row r="1995" spans="1:1" x14ac:dyDescent="0.25">
      <c r="A1995" s="20"/>
    </row>
    <row r="1996" spans="1:1" x14ac:dyDescent="0.25">
      <c r="A1996" s="20"/>
    </row>
    <row r="1997" spans="1:1" x14ac:dyDescent="0.25">
      <c r="A1997" s="20"/>
    </row>
    <row r="1998" spans="1:1" x14ac:dyDescent="0.25">
      <c r="A1998" s="20"/>
    </row>
    <row r="1999" spans="1:1" x14ac:dyDescent="0.25">
      <c r="A1999" s="20"/>
    </row>
    <row r="2000" spans="1:1" x14ac:dyDescent="0.25">
      <c r="A2000" s="20"/>
    </row>
    <row r="2001" spans="1:1" x14ac:dyDescent="0.25">
      <c r="A2001" s="20"/>
    </row>
    <row r="2002" spans="1:1" x14ac:dyDescent="0.25">
      <c r="A2002" s="20"/>
    </row>
    <row r="2003" spans="1:1" x14ac:dyDescent="0.25">
      <c r="A2003" s="20"/>
    </row>
    <row r="2004" spans="1:1" x14ac:dyDescent="0.25">
      <c r="A2004" s="20"/>
    </row>
    <row r="2005" spans="1:1" x14ac:dyDescent="0.25">
      <c r="A2005" s="20"/>
    </row>
    <row r="2006" spans="1:1" x14ac:dyDescent="0.25">
      <c r="A2006" s="20"/>
    </row>
    <row r="2007" spans="1:1" x14ac:dyDescent="0.25">
      <c r="A2007" s="20"/>
    </row>
    <row r="2008" spans="1:1" x14ac:dyDescent="0.25">
      <c r="A2008" s="20"/>
    </row>
    <row r="2009" spans="1:1" x14ac:dyDescent="0.25">
      <c r="A2009" s="20"/>
    </row>
    <row r="2010" spans="1:1" x14ac:dyDescent="0.25">
      <c r="A2010" s="20"/>
    </row>
    <row r="2011" spans="1:1" x14ac:dyDescent="0.25">
      <c r="A2011" s="20"/>
    </row>
    <row r="2012" spans="1:1" x14ac:dyDescent="0.25">
      <c r="A2012" s="20"/>
    </row>
    <row r="2013" spans="1:1" x14ac:dyDescent="0.25">
      <c r="A2013" s="20"/>
    </row>
    <row r="2014" spans="1:1" x14ac:dyDescent="0.25">
      <c r="A2014" s="20"/>
    </row>
    <row r="2015" spans="1:1" x14ac:dyDescent="0.25">
      <c r="A2015" s="20"/>
    </row>
    <row r="2016" spans="1:1" x14ac:dyDescent="0.25">
      <c r="A2016" s="20"/>
    </row>
    <row r="2017" spans="1:1" x14ac:dyDescent="0.25">
      <c r="A2017" s="20"/>
    </row>
    <row r="2018" spans="1:1" x14ac:dyDescent="0.25">
      <c r="A2018" s="20"/>
    </row>
    <row r="2019" spans="1:1" x14ac:dyDescent="0.25">
      <c r="A2019" s="20"/>
    </row>
    <row r="2020" spans="1:1" x14ac:dyDescent="0.25">
      <c r="A2020" s="20"/>
    </row>
    <row r="2021" spans="1:1" x14ac:dyDescent="0.25">
      <c r="A2021" s="20"/>
    </row>
    <row r="2022" spans="1:1" x14ac:dyDescent="0.25">
      <c r="A2022" s="20"/>
    </row>
    <row r="2023" spans="1:1" x14ac:dyDescent="0.25">
      <c r="A2023" s="20"/>
    </row>
    <row r="2024" spans="1:1" x14ac:dyDescent="0.25">
      <c r="A2024" s="20"/>
    </row>
    <row r="2025" spans="1:1" x14ac:dyDescent="0.25">
      <c r="A2025" s="20"/>
    </row>
    <row r="2026" spans="1:1" x14ac:dyDescent="0.25">
      <c r="A2026" s="20"/>
    </row>
    <row r="2027" spans="1:1" x14ac:dyDescent="0.25">
      <c r="A2027" s="20"/>
    </row>
    <row r="2028" spans="1:1" x14ac:dyDescent="0.25">
      <c r="A2028" s="20"/>
    </row>
    <row r="2029" spans="1:1" x14ac:dyDescent="0.25">
      <c r="A2029" s="20"/>
    </row>
    <row r="2030" spans="1:1" x14ac:dyDescent="0.25">
      <c r="A2030" s="20"/>
    </row>
    <row r="2031" spans="1:1" x14ac:dyDescent="0.25">
      <c r="A2031" s="20"/>
    </row>
    <row r="2032" spans="1:1" x14ac:dyDescent="0.25">
      <c r="A2032" s="20"/>
    </row>
    <row r="2033" spans="1:1" x14ac:dyDescent="0.25">
      <c r="A2033" s="20"/>
    </row>
    <row r="2034" spans="1:1" x14ac:dyDescent="0.25">
      <c r="A2034" s="20"/>
    </row>
    <row r="2035" spans="1:1" x14ac:dyDescent="0.25">
      <c r="A2035" s="20"/>
    </row>
    <row r="2036" spans="1:1" x14ac:dyDescent="0.25">
      <c r="A2036" s="20"/>
    </row>
    <row r="2037" spans="1:1" x14ac:dyDescent="0.25">
      <c r="A2037" s="20"/>
    </row>
    <row r="2038" spans="1:1" x14ac:dyDescent="0.25">
      <c r="A2038" s="20"/>
    </row>
    <row r="2039" spans="1:1" x14ac:dyDescent="0.25">
      <c r="A2039" s="20"/>
    </row>
    <row r="2040" spans="1:1" x14ac:dyDescent="0.25">
      <c r="A2040" s="20"/>
    </row>
    <row r="2041" spans="1:1" x14ac:dyDescent="0.25">
      <c r="A2041" s="20"/>
    </row>
    <row r="2042" spans="1:1" x14ac:dyDescent="0.25">
      <c r="A2042" s="20"/>
    </row>
    <row r="2043" spans="1:1" x14ac:dyDescent="0.25">
      <c r="A2043" s="20"/>
    </row>
    <row r="2044" spans="1:1" x14ac:dyDescent="0.25">
      <c r="A2044" s="20"/>
    </row>
    <row r="2045" spans="1:1" x14ac:dyDescent="0.25">
      <c r="A2045" s="20"/>
    </row>
    <row r="2046" spans="1:1" x14ac:dyDescent="0.25">
      <c r="A2046" s="20"/>
    </row>
    <row r="2047" spans="1:1" x14ac:dyDescent="0.25">
      <c r="A2047" s="20"/>
    </row>
    <row r="2048" spans="1:1" x14ac:dyDescent="0.25">
      <c r="A2048" s="20"/>
    </row>
    <row r="2049" spans="1:1" x14ac:dyDescent="0.25">
      <c r="A2049" s="20"/>
    </row>
    <row r="2050" spans="1:1" x14ac:dyDescent="0.25">
      <c r="A2050" s="20"/>
    </row>
    <row r="2051" spans="1:1" x14ac:dyDescent="0.25">
      <c r="A2051" s="20"/>
    </row>
    <row r="2052" spans="1:1" x14ac:dyDescent="0.25">
      <c r="A2052" s="20"/>
    </row>
    <row r="2053" spans="1:1" x14ac:dyDescent="0.25">
      <c r="A2053" s="20"/>
    </row>
    <row r="2054" spans="1:1" x14ac:dyDescent="0.25">
      <c r="A2054" s="20"/>
    </row>
    <row r="2055" spans="1:1" x14ac:dyDescent="0.25">
      <c r="A2055" s="20"/>
    </row>
    <row r="2056" spans="1:1" x14ac:dyDescent="0.25">
      <c r="A2056" s="20"/>
    </row>
    <row r="2057" spans="1:1" x14ac:dyDescent="0.25">
      <c r="A2057" s="20"/>
    </row>
    <row r="2058" spans="1:1" x14ac:dyDescent="0.25">
      <c r="A2058" s="20"/>
    </row>
    <row r="2059" spans="1:1" x14ac:dyDescent="0.25">
      <c r="A2059" s="20"/>
    </row>
    <row r="2060" spans="1:1" x14ac:dyDescent="0.25">
      <c r="A2060" s="20"/>
    </row>
    <row r="2061" spans="1:1" x14ac:dyDescent="0.25">
      <c r="A2061" s="20"/>
    </row>
    <row r="2062" spans="1:1" x14ac:dyDescent="0.25">
      <c r="A2062" s="20"/>
    </row>
    <row r="2063" spans="1:1" x14ac:dyDescent="0.25">
      <c r="A2063" s="20"/>
    </row>
    <row r="2064" spans="1:1" x14ac:dyDescent="0.25">
      <c r="A2064" s="20"/>
    </row>
    <row r="2065" spans="1:1" x14ac:dyDescent="0.25">
      <c r="A2065" s="20"/>
    </row>
    <row r="2066" spans="1:1" x14ac:dyDescent="0.25">
      <c r="A2066" s="20"/>
    </row>
    <row r="2067" spans="1:1" x14ac:dyDescent="0.25">
      <c r="A2067" s="20"/>
    </row>
    <row r="2068" spans="1:1" x14ac:dyDescent="0.25">
      <c r="A2068" s="20"/>
    </row>
    <row r="2069" spans="1:1" x14ac:dyDescent="0.25">
      <c r="A2069" s="20"/>
    </row>
    <row r="2070" spans="1:1" x14ac:dyDescent="0.25">
      <c r="A2070" s="20"/>
    </row>
    <row r="2071" spans="1:1" x14ac:dyDescent="0.25">
      <c r="A2071" s="20"/>
    </row>
    <row r="2072" spans="1:1" x14ac:dyDescent="0.25">
      <c r="A2072" s="20"/>
    </row>
    <row r="2073" spans="1:1" x14ac:dyDescent="0.25">
      <c r="A2073" s="20"/>
    </row>
    <row r="2074" spans="1:1" x14ac:dyDescent="0.25">
      <c r="A2074" s="20"/>
    </row>
    <row r="2075" spans="1:1" x14ac:dyDescent="0.25">
      <c r="A2075" s="20"/>
    </row>
    <row r="2076" spans="1:1" x14ac:dyDescent="0.25">
      <c r="A2076" s="20"/>
    </row>
    <row r="2077" spans="1:1" x14ac:dyDescent="0.25">
      <c r="A2077" s="20"/>
    </row>
    <row r="2078" spans="1:1" x14ac:dyDescent="0.25">
      <c r="A2078" s="20"/>
    </row>
    <row r="2079" spans="1:1" x14ac:dyDescent="0.25">
      <c r="A2079" s="20"/>
    </row>
    <row r="2080" spans="1:1" x14ac:dyDescent="0.25">
      <c r="A2080" s="20"/>
    </row>
    <row r="2081" spans="1:1" x14ac:dyDescent="0.25">
      <c r="A2081" s="20"/>
    </row>
    <row r="2082" spans="1:1" x14ac:dyDescent="0.25">
      <c r="A2082" s="20"/>
    </row>
    <row r="2083" spans="1:1" x14ac:dyDescent="0.25">
      <c r="A2083" s="20"/>
    </row>
    <row r="2084" spans="1:1" x14ac:dyDescent="0.25">
      <c r="A2084" s="20"/>
    </row>
    <row r="2085" spans="1:1" x14ac:dyDescent="0.25">
      <c r="A2085" s="20"/>
    </row>
    <row r="2086" spans="1:1" x14ac:dyDescent="0.25">
      <c r="A2086" s="20"/>
    </row>
    <row r="2087" spans="1:1" x14ac:dyDescent="0.25">
      <c r="A2087" s="20"/>
    </row>
    <row r="2088" spans="1:1" x14ac:dyDescent="0.25">
      <c r="A2088" s="20"/>
    </row>
    <row r="2089" spans="1:1" x14ac:dyDescent="0.25">
      <c r="A2089" s="20"/>
    </row>
    <row r="2090" spans="1:1" x14ac:dyDescent="0.25">
      <c r="A2090" s="20"/>
    </row>
    <row r="2091" spans="1:1" x14ac:dyDescent="0.25">
      <c r="A2091" s="20"/>
    </row>
    <row r="2092" spans="1:1" x14ac:dyDescent="0.25">
      <c r="A2092" s="20"/>
    </row>
    <row r="2093" spans="1:1" x14ac:dyDescent="0.25">
      <c r="A2093" s="20"/>
    </row>
    <row r="2094" spans="1:1" x14ac:dyDescent="0.25">
      <c r="A2094" s="20"/>
    </row>
    <row r="2095" spans="1:1" x14ac:dyDescent="0.25">
      <c r="A2095" s="20"/>
    </row>
    <row r="2096" spans="1:1" x14ac:dyDescent="0.25">
      <c r="A2096" s="20"/>
    </row>
    <row r="2097" spans="1:1" x14ac:dyDescent="0.25">
      <c r="A2097" s="20"/>
    </row>
    <row r="2098" spans="1:1" x14ac:dyDescent="0.25">
      <c r="A2098" s="20"/>
    </row>
    <row r="2099" spans="1:1" x14ac:dyDescent="0.25">
      <c r="A2099" s="20"/>
    </row>
    <row r="2100" spans="1:1" x14ac:dyDescent="0.25">
      <c r="A2100" s="20"/>
    </row>
    <row r="2101" spans="1:1" x14ac:dyDescent="0.25">
      <c r="A2101" s="20"/>
    </row>
    <row r="2102" spans="1:1" x14ac:dyDescent="0.25">
      <c r="A2102" s="20"/>
    </row>
    <row r="2103" spans="1:1" x14ac:dyDescent="0.25">
      <c r="A2103" s="20"/>
    </row>
    <row r="2104" spans="1:1" x14ac:dyDescent="0.25">
      <c r="A2104" s="20"/>
    </row>
    <row r="2105" spans="1:1" x14ac:dyDescent="0.25">
      <c r="A2105" s="20"/>
    </row>
    <row r="2106" spans="1:1" x14ac:dyDescent="0.25">
      <c r="A2106" s="20"/>
    </row>
    <row r="2107" spans="1:1" x14ac:dyDescent="0.25">
      <c r="A2107" s="20"/>
    </row>
    <row r="2108" spans="1:1" x14ac:dyDescent="0.25">
      <c r="A2108" s="20"/>
    </row>
    <row r="2109" spans="1:1" x14ac:dyDescent="0.25">
      <c r="A2109" s="20"/>
    </row>
    <row r="2110" spans="1:1" x14ac:dyDescent="0.25">
      <c r="A2110" s="20"/>
    </row>
    <row r="2111" spans="1:1" x14ac:dyDescent="0.25">
      <c r="A2111" s="20"/>
    </row>
    <row r="2112" spans="1:1" x14ac:dyDescent="0.25">
      <c r="A2112" s="20"/>
    </row>
    <row r="2113" spans="1:1" x14ac:dyDescent="0.25">
      <c r="A2113" s="20"/>
    </row>
    <row r="2114" spans="1:1" x14ac:dyDescent="0.25">
      <c r="A2114" s="20"/>
    </row>
    <row r="2115" spans="1:1" x14ac:dyDescent="0.25">
      <c r="A2115" s="20"/>
    </row>
    <row r="2116" spans="1:1" x14ac:dyDescent="0.25">
      <c r="A2116" s="20"/>
    </row>
    <row r="2117" spans="1:1" x14ac:dyDescent="0.25">
      <c r="A2117" s="20"/>
    </row>
    <row r="2118" spans="1:1" x14ac:dyDescent="0.25">
      <c r="A2118" s="20"/>
    </row>
    <row r="2119" spans="1:1" x14ac:dyDescent="0.25">
      <c r="A2119" s="20"/>
    </row>
    <row r="2120" spans="1:1" x14ac:dyDescent="0.25">
      <c r="A2120" s="20"/>
    </row>
    <row r="2121" spans="1:1" x14ac:dyDescent="0.25">
      <c r="A2121" s="20"/>
    </row>
    <row r="2122" spans="1:1" x14ac:dyDescent="0.25">
      <c r="A2122" s="20"/>
    </row>
    <row r="2123" spans="1:1" x14ac:dyDescent="0.25">
      <c r="A2123" s="20"/>
    </row>
    <row r="2124" spans="1:1" x14ac:dyDescent="0.25">
      <c r="A2124" s="20"/>
    </row>
    <row r="2125" spans="1:1" x14ac:dyDescent="0.25">
      <c r="A2125" s="20"/>
    </row>
    <row r="2126" spans="1:1" x14ac:dyDescent="0.25">
      <c r="A2126" s="20"/>
    </row>
    <row r="2127" spans="1:1" x14ac:dyDescent="0.25">
      <c r="A2127" s="20"/>
    </row>
    <row r="2128" spans="1:1" x14ac:dyDescent="0.25">
      <c r="A2128" s="20"/>
    </row>
    <row r="2129" spans="1:1" x14ac:dyDescent="0.25">
      <c r="A2129" s="20"/>
    </row>
    <row r="2130" spans="1:1" x14ac:dyDescent="0.25">
      <c r="A2130" s="20"/>
    </row>
    <row r="2131" spans="1:1" x14ac:dyDescent="0.25">
      <c r="A2131" s="20"/>
    </row>
    <row r="2132" spans="1:1" x14ac:dyDescent="0.25">
      <c r="A2132" s="20"/>
    </row>
    <row r="2133" spans="1:1" x14ac:dyDescent="0.25">
      <c r="A2133" s="20"/>
    </row>
    <row r="2134" spans="1:1" x14ac:dyDescent="0.25">
      <c r="A2134" s="20"/>
    </row>
    <row r="2135" spans="1:1" x14ac:dyDescent="0.25">
      <c r="A2135" s="20"/>
    </row>
    <row r="2136" spans="1:1" x14ac:dyDescent="0.25">
      <c r="A2136" s="20"/>
    </row>
    <row r="2137" spans="1:1" x14ac:dyDescent="0.25">
      <c r="A2137" s="20"/>
    </row>
    <row r="2138" spans="1:1" x14ac:dyDescent="0.25">
      <c r="A2138" s="20"/>
    </row>
    <row r="2139" spans="1:1" x14ac:dyDescent="0.25">
      <c r="A2139" s="20"/>
    </row>
    <row r="2140" spans="1:1" x14ac:dyDescent="0.25">
      <c r="A2140" s="20"/>
    </row>
    <row r="2141" spans="1:1" x14ac:dyDescent="0.25">
      <c r="A2141" s="20"/>
    </row>
    <row r="2142" spans="1:1" x14ac:dyDescent="0.25">
      <c r="A2142" s="20"/>
    </row>
    <row r="2143" spans="1:1" x14ac:dyDescent="0.25">
      <c r="A2143" s="20"/>
    </row>
    <row r="2144" spans="1:1" x14ac:dyDescent="0.25">
      <c r="A2144" s="20"/>
    </row>
    <row r="2145" spans="1:1" x14ac:dyDescent="0.25">
      <c r="A2145" s="20"/>
    </row>
    <row r="2146" spans="1:1" x14ac:dyDescent="0.25">
      <c r="A2146" s="20"/>
    </row>
    <row r="2147" spans="1:1" x14ac:dyDescent="0.25">
      <c r="A2147" s="20"/>
    </row>
    <row r="2148" spans="1:1" x14ac:dyDescent="0.25">
      <c r="A2148" s="20"/>
    </row>
    <row r="2149" spans="1:1" x14ac:dyDescent="0.25">
      <c r="A2149" s="20"/>
    </row>
    <row r="2150" spans="1:1" x14ac:dyDescent="0.25">
      <c r="A2150" s="20"/>
    </row>
    <row r="2151" spans="1:1" x14ac:dyDescent="0.25">
      <c r="A2151" s="20"/>
    </row>
    <row r="2152" spans="1:1" x14ac:dyDescent="0.25">
      <c r="A2152" s="20"/>
    </row>
    <row r="2153" spans="1:1" x14ac:dyDescent="0.25">
      <c r="A2153" s="20"/>
    </row>
    <row r="2154" spans="1:1" x14ac:dyDescent="0.25">
      <c r="A2154" s="20"/>
    </row>
    <row r="2155" spans="1:1" x14ac:dyDescent="0.25">
      <c r="A2155" s="20"/>
    </row>
    <row r="2156" spans="1:1" x14ac:dyDescent="0.25">
      <c r="A2156" s="20"/>
    </row>
    <row r="2157" spans="1:1" x14ac:dyDescent="0.25">
      <c r="A2157" s="20"/>
    </row>
    <row r="2158" spans="1:1" x14ac:dyDescent="0.25">
      <c r="A2158" s="20"/>
    </row>
    <row r="2159" spans="1:1" x14ac:dyDescent="0.25">
      <c r="A2159" s="20"/>
    </row>
    <row r="2160" spans="1:1" x14ac:dyDescent="0.25">
      <c r="A2160" s="20"/>
    </row>
    <row r="2161" spans="1:1" x14ac:dyDescent="0.25">
      <c r="A2161" s="20"/>
    </row>
    <row r="2162" spans="1:1" x14ac:dyDescent="0.25">
      <c r="A2162" s="20"/>
    </row>
    <row r="2163" spans="1:1" x14ac:dyDescent="0.25">
      <c r="A2163" s="20"/>
    </row>
    <row r="2164" spans="1:1" x14ac:dyDescent="0.25">
      <c r="A2164" s="20"/>
    </row>
    <row r="2165" spans="1:1" x14ac:dyDescent="0.25">
      <c r="A2165" s="20"/>
    </row>
    <row r="2166" spans="1:1" x14ac:dyDescent="0.25">
      <c r="A2166" s="20"/>
    </row>
    <row r="2167" spans="1:1" x14ac:dyDescent="0.25">
      <c r="A2167" s="20"/>
    </row>
    <row r="2168" spans="1:1" x14ac:dyDescent="0.25">
      <c r="A2168" s="20"/>
    </row>
    <row r="2169" spans="1:1" x14ac:dyDescent="0.25">
      <c r="A2169" s="20"/>
    </row>
    <row r="2170" spans="1:1" x14ac:dyDescent="0.25">
      <c r="A2170" s="20"/>
    </row>
    <row r="2171" spans="1:1" x14ac:dyDescent="0.25">
      <c r="A2171" s="20"/>
    </row>
    <row r="2172" spans="1:1" x14ac:dyDescent="0.25">
      <c r="A2172" s="20"/>
    </row>
    <row r="2173" spans="1:1" x14ac:dyDescent="0.25">
      <c r="A2173" s="20"/>
    </row>
    <row r="2174" spans="1:1" x14ac:dyDescent="0.25">
      <c r="A2174" s="20"/>
    </row>
    <row r="2175" spans="1:1" x14ac:dyDescent="0.25">
      <c r="A2175" s="20"/>
    </row>
    <row r="2176" spans="1:1" x14ac:dyDescent="0.25">
      <c r="A2176" s="20"/>
    </row>
    <row r="2177" spans="1:1" x14ac:dyDescent="0.25">
      <c r="A2177" s="20"/>
    </row>
    <row r="2178" spans="1:1" x14ac:dyDescent="0.25">
      <c r="A2178" s="20"/>
    </row>
    <row r="2179" spans="1:1" x14ac:dyDescent="0.25">
      <c r="A2179" s="20"/>
    </row>
    <row r="2180" spans="1:1" x14ac:dyDescent="0.25">
      <c r="A2180" s="20"/>
    </row>
    <row r="2181" spans="1:1" x14ac:dyDescent="0.25">
      <c r="A2181" s="20"/>
    </row>
    <row r="2182" spans="1:1" x14ac:dyDescent="0.25">
      <c r="A2182" s="20"/>
    </row>
    <row r="2183" spans="1:1" x14ac:dyDescent="0.25">
      <c r="A2183" s="20"/>
    </row>
    <row r="2184" spans="1:1" x14ac:dyDescent="0.25">
      <c r="A2184" s="20"/>
    </row>
    <row r="2185" spans="1:1" x14ac:dyDescent="0.25">
      <c r="A2185" s="20"/>
    </row>
    <row r="2186" spans="1:1" x14ac:dyDescent="0.25">
      <c r="A2186" s="20"/>
    </row>
    <row r="2187" spans="1:1" x14ac:dyDescent="0.25">
      <c r="A2187" s="20"/>
    </row>
    <row r="2188" spans="1:1" x14ac:dyDescent="0.25">
      <c r="A2188" s="20"/>
    </row>
    <row r="2189" spans="1:1" x14ac:dyDescent="0.25">
      <c r="A2189" s="20"/>
    </row>
    <row r="2190" spans="1:1" x14ac:dyDescent="0.25">
      <c r="A2190" s="20"/>
    </row>
    <row r="2191" spans="1:1" x14ac:dyDescent="0.25">
      <c r="A2191" s="20"/>
    </row>
    <row r="2192" spans="1:1" x14ac:dyDescent="0.25">
      <c r="A2192" s="20"/>
    </row>
    <row r="2193" spans="1:1" x14ac:dyDescent="0.25">
      <c r="A2193" s="20"/>
    </row>
    <row r="2194" spans="1:1" x14ac:dyDescent="0.25">
      <c r="A2194" s="20"/>
    </row>
    <row r="2195" spans="1:1" x14ac:dyDescent="0.25">
      <c r="A2195" s="20"/>
    </row>
    <row r="2196" spans="1:1" x14ac:dyDescent="0.25">
      <c r="A2196" s="20"/>
    </row>
    <row r="2197" spans="1:1" x14ac:dyDescent="0.25">
      <c r="A2197" s="20"/>
    </row>
    <row r="2198" spans="1:1" x14ac:dyDescent="0.25">
      <c r="A2198" s="20"/>
    </row>
    <row r="2199" spans="1:1" x14ac:dyDescent="0.25">
      <c r="A2199" s="20"/>
    </row>
    <row r="2200" spans="1:1" x14ac:dyDescent="0.25">
      <c r="A2200" s="20"/>
    </row>
    <row r="2201" spans="1:1" x14ac:dyDescent="0.25">
      <c r="A2201" s="20"/>
    </row>
    <row r="2202" spans="1:1" x14ac:dyDescent="0.25">
      <c r="A2202" s="20"/>
    </row>
    <row r="2203" spans="1:1" x14ac:dyDescent="0.25">
      <c r="A2203" s="20"/>
    </row>
    <row r="2204" spans="1:1" x14ac:dyDescent="0.25">
      <c r="A2204" s="20"/>
    </row>
    <row r="2205" spans="1:1" x14ac:dyDescent="0.25">
      <c r="A2205" s="20"/>
    </row>
    <row r="2206" spans="1:1" x14ac:dyDescent="0.25">
      <c r="A2206" s="20"/>
    </row>
    <row r="2207" spans="1:1" x14ac:dyDescent="0.25">
      <c r="A2207" s="20"/>
    </row>
    <row r="2208" spans="1:1" x14ac:dyDescent="0.25">
      <c r="A2208" s="20"/>
    </row>
    <row r="2209" spans="1:1" x14ac:dyDescent="0.25">
      <c r="A2209" s="20"/>
    </row>
    <row r="2210" spans="1:1" x14ac:dyDescent="0.25">
      <c r="A2210" s="20"/>
    </row>
    <row r="2211" spans="1:1" x14ac:dyDescent="0.25">
      <c r="A2211" s="20"/>
    </row>
    <row r="2212" spans="1:1" x14ac:dyDescent="0.25">
      <c r="A2212" s="20"/>
    </row>
    <row r="2213" spans="1:1" x14ac:dyDescent="0.25">
      <c r="A2213" s="20"/>
    </row>
    <row r="2214" spans="1:1" x14ac:dyDescent="0.25">
      <c r="A2214" s="20"/>
    </row>
    <row r="2215" spans="1:1" x14ac:dyDescent="0.25">
      <c r="A2215" s="20"/>
    </row>
    <row r="2216" spans="1:1" x14ac:dyDescent="0.25">
      <c r="A2216" s="20"/>
    </row>
    <row r="2217" spans="1:1" x14ac:dyDescent="0.25">
      <c r="A2217" s="20"/>
    </row>
    <row r="2218" spans="1:1" x14ac:dyDescent="0.25">
      <c r="A2218" s="20"/>
    </row>
    <row r="2219" spans="1:1" x14ac:dyDescent="0.25">
      <c r="A2219" s="20"/>
    </row>
    <row r="2220" spans="1:1" x14ac:dyDescent="0.25">
      <c r="A2220" s="20"/>
    </row>
    <row r="2221" spans="1:1" x14ac:dyDescent="0.25">
      <c r="A2221" s="20"/>
    </row>
    <row r="2222" spans="1:1" x14ac:dyDescent="0.25">
      <c r="A2222" s="20"/>
    </row>
    <row r="2223" spans="1:1" x14ac:dyDescent="0.25">
      <c r="A2223" s="20"/>
    </row>
    <row r="2224" spans="1:1" x14ac:dyDescent="0.25">
      <c r="A2224" s="20"/>
    </row>
    <row r="2225" spans="1:1" x14ac:dyDescent="0.25">
      <c r="A2225" s="20"/>
    </row>
    <row r="2226" spans="1:1" x14ac:dyDescent="0.25">
      <c r="A2226" s="20"/>
    </row>
    <row r="2227" spans="1:1" x14ac:dyDescent="0.25">
      <c r="A2227" s="20"/>
    </row>
    <row r="2228" spans="1:1" x14ac:dyDescent="0.25">
      <c r="A2228" s="20"/>
    </row>
    <row r="2229" spans="1:1" x14ac:dyDescent="0.25">
      <c r="A2229" s="20"/>
    </row>
    <row r="2230" spans="1:1" x14ac:dyDescent="0.25">
      <c r="A2230" s="20"/>
    </row>
    <row r="2231" spans="1:1" x14ac:dyDescent="0.25">
      <c r="A2231" s="20"/>
    </row>
    <row r="2232" spans="1:1" x14ac:dyDescent="0.25">
      <c r="A2232" s="20"/>
    </row>
    <row r="2233" spans="1:1" x14ac:dyDescent="0.25">
      <c r="A2233" s="20"/>
    </row>
    <row r="2234" spans="1:1" x14ac:dyDescent="0.25">
      <c r="A2234" s="20"/>
    </row>
    <row r="2235" spans="1:1" x14ac:dyDescent="0.25">
      <c r="A2235" s="20"/>
    </row>
    <row r="2236" spans="1:1" x14ac:dyDescent="0.25">
      <c r="A2236" s="20"/>
    </row>
    <row r="2237" spans="1:1" x14ac:dyDescent="0.25">
      <c r="A2237" s="20"/>
    </row>
    <row r="2238" spans="1:1" x14ac:dyDescent="0.25">
      <c r="A2238" s="20"/>
    </row>
    <row r="2239" spans="1:1" x14ac:dyDescent="0.25">
      <c r="A2239" s="20"/>
    </row>
    <row r="2240" spans="1:1" x14ac:dyDescent="0.25">
      <c r="A2240" s="20"/>
    </row>
    <row r="2241" spans="1:1" x14ac:dyDescent="0.25">
      <c r="A2241" s="20"/>
    </row>
    <row r="2242" spans="1:1" x14ac:dyDescent="0.25">
      <c r="A2242" s="20"/>
    </row>
    <row r="2243" spans="1:1" x14ac:dyDescent="0.25">
      <c r="A2243" s="20"/>
    </row>
    <row r="2244" spans="1:1" x14ac:dyDescent="0.25">
      <c r="A2244" s="20"/>
    </row>
    <row r="2245" spans="1:1" x14ac:dyDescent="0.25">
      <c r="A2245" s="20"/>
    </row>
    <row r="2246" spans="1:1" x14ac:dyDescent="0.25">
      <c r="A2246" s="20"/>
    </row>
    <row r="2247" spans="1:1" x14ac:dyDescent="0.25">
      <c r="A2247" s="20"/>
    </row>
    <row r="2248" spans="1:1" x14ac:dyDescent="0.25">
      <c r="A2248" s="20"/>
    </row>
    <row r="2249" spans="1:1" x14ac:dyDescent="0.25">
      <c r="A2249" s="20"/>
    </row>
    <row r="2250" spans="1:1" x14ac:dyDescent="0.25">
      <c r="A2250" s="20"/>
    </row>
    <row r="2251" spans="1:1" x14ac:dyDescent="0.25">
      <c r="A2251" s="20"/>
    </row>
    <row r="2252" spans="1:1" x14ac:dyDescent="0.25">
      <c r="A2252" s="20"/>
    </row>
    <row r="2253" spans="1:1" x14ac:dyDescent="0.25">
      <c r="A2253" s="20"/>
    </row>
    <row r="2254" spans="1:1" x14ac:dyDescent="0.25">
      <c r="A2254" s="20"/>
    </row>
    <row r="2255" spans="1:1" x14ac:dyDescent="0.25">
      <c r="A2255" s="20"/>
    </row>
    <row r="2256" spans="1:1" x14ac:dyDescent="0.25">
      <c r="A2256" s="20"/>
    </row>
    <row r="2257" spans="1:1" x14ac:dyDescent="0.25">
      <c r="A2257" s="20"/>
    </row>
    <row r="2258" spans="1:1" x14ac:dyDescent="0.25">
      <c r="A2258" s="20"/>
    </row>
    <row r="2259" spans="1:1" x14ac:dyDescent="0.25">
      <c r="A2259" s="20"/>
    </row>
    <row r="2260" spans="1:1" x14ac:dyDescent="0.25">
      <c r="A2260" s="20"/>
    </row>
    <row r="2261" spans="1:1" x14ac:dyDescent="0.25">
      <c r="A2261" s="20"/>
    </row>
    <row r="2262" spans="1:1" x14ac:dyDescent="0.25">
      <c r="A2262" s="20"/>
    </row>
    <row r="2263" spans="1:1" x14ac:dyDescent="0.25">
      <c r="A2263" s="20"/>
    </row>
    <row r="2264" spans="1:1" x14ac:dyDescent="0.25">
      <c r="A2264" s="20"/>
    </row>
    <row r="2265" spans="1:1" x14ac:dyDescent="0.25">
      <c r="A2265" s="20"/>
    </row>
    <row r="2266" spans="1:1" x14ac:dyDescent="0.25">
      <c r="A2266" s="20"/>
    </row>
    <row r="2267" spans="1:1" x14ac:dyDescent="0.25">
      <c r="A2267" s="20"/>
    </row>
    <row r="2268" spans="1:1" x14ac:dyDescent="0.25">
      <c r="A2268" s="20"/>
    </row>
    <row r="2269" spans="1:1" x14ac:dyDescent="0.25">
      <c r="A2269" s="20"/>
    </row>
    <row r="2270" spans="1:1" x14ac:dyDescent="0.25">
      <c r="A2270" s="20"/>
    </row>
    <row r="2271" spans="1:1" x14ac:dyDescent="0.25">
      <c r="A2271" s="20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57"/>
  <sheetViews>
    <sheetView workbookViewId="0"/>
  </sheetViews>
  <sheetFormatPr defaultRowHeight="15" x14ac:dyDescent="0.25"/>
  <cols>
    <col min="1" max="1" width="19.140625" style="13" customWidth="1"/>
    <col min="2" max="5" width="12.7109375" style="24" customWidth="1"/>
    <col min="6" max="6" width="9.7109375" style="25" customWidth="1"/>
  </cols>
  <sheetData>
    <row r="1" spans="1:6" s="14" customFormat="1" x14ac:dyDescent="0.25">
      <c r="A1" s="12" t="s">
        <v>45</v>
      </c>
      <c r="B1" s="14" t="s">
        <v>44</v>
      </c>
      <c r="C1" s="14" t="s">
        <v>43</v>
      </c>
      <c r="D1" s="14" t="s">
        <v>42</v>
      </c>
      <c r="E1" s="14" t="s">
        <v>41</v>
      </c>
      <c r="F1" s="14" t="s">
        <v>40</v>
      </c>
    </row>
    <row r="3" spans="1:6" x14ac:dyDescent="0.25">
      <c r="A3" s="20"/>
    </row>
    <row r="4" spans="1:6" x14ac:dyDescent="0.25">
      <c r="A4" s="39"/>
    </row>
    <row r="5" spans="1:6" x14ac:dyDescent="0.25">
      <c r="A5" s="39"/>
    </row>
    <row r="6" spans="1:6" x14ac:dyDescent="0.25">
      <c r="A6" s="20"/>
    </row>
    <row r="7" spans="1:6" x14ac:dyDescent="0.25">
      <c r="A7" s="20"/>
    </row>
    <row r="8" spans="1:6" x14ac:dyDescent="0.25">
      <c r="A8" s="20"/>
    </row>
    <row r="9" spans="1:6" x14ac:dyDescent="0.25">
      <c r="A9" s="20"/>
    </row>
    <row r="11" spans="1:6" x14ac:dyDescent="0.25">
      <c r="A11" s="20"/>
    </row>
    <row r="12" spans="1:6" x14ac:dyDescent="0.25">
      <c r="A12" s="20"/>
    </row>
    <row r="14" spans="1:6" x14ac:dyDescent="0.25">
      <c r="A14" s="20"/>
    </row>
    <row r="15" spans="1:6" x14ac:dyDescent="0.25">
      <c r="A15" s="20"/>
    </row>
    <row r="16" spans="1:6" x14ac:dyDescent="0.25">
      <c r="A16" s="39"/>
    </row>
    <row r="17" spans="1:1" x14ac:dyDescent="0.25">
      <c r="A17" s="20"/>
    </row>
    <row r="18" spans="1:1" x14ac:dyDescent="0.25">
      <c r="A18" s="20"/>
    </row>
    <row r="19" spans="1:1" x14ac:dyDescent="0.25">
      <c r="A19" s="20"/>
    </row>
    <row r="20" spans="1:1" x14ac:dyDescent="0.25">
      <c r="A20" s="39"/>
    </row>
    <row r="21" spans="1:1" x14ac:dyDescent="0.25">
      <c r="A21" s="20"/>
    </row>
    <row r="22" spans="1:1" x14ac:dyDescent="0.25">
      <c r="A22" s="20"/>
    </row>
    <row r="23" spans="1:1" x14ac:dyDescent="0.25">
      <c r="A23" s="20"/>
    </row>
    <row r="24" spans="1:1" x14ac:dyDescent="0.25">
      <c r="A24" s="20"/>
    </row>
    <row r="25" spans="1:1" x14ac:dyDescent="0.25">
      <c r="A25" s="20"/>
    </row>
    <row r="26" spans="1:1" x14ac:dyDescent="0.25">
      <c r="A26" s="20"/>
    </row>
    <row r="27" spans="1:1" x14ac:dyDescent="0.25">
      <c r="A27" s="20"/>
    </row>
    <row r="28" spans="1:1" x14ac:dyDescent="0.25">
      <c r="A28" s="20"/>
    </row>
    <row r="29" spans="1:1" x14ac:dyDescent="0.25">
      <c r="A29" s="20"/>
    </row>
    <row r="30" spans="1:1" x14ac:dyDescent="0.25">
      <c r="A30" s="20"/>
    </row>
    <row r="31" spans="1:1" x14ac:dyDescent="0.25">
      <c r="A31" s="20"/>
    </row>
    <row r="32" spans="1:1" x14ac:dyDescent="0.25">
      <c r="A32" s="39"/>
    </row>
    <row r="34" spans="1:1" x14ac:dyDescent="0.25">
      <c r="A34" s="20"/>
    </row>
    <row r="35" spans="1:1" x14ac:dyDescent="0.25">
      <c r="A35" s="20"/>
    </row>
    <row r="36" spans="1:1" x14ac:dyDescent="0.25">
      <c r="A36" s="20"/>
    </row>
    <row r="37" spans="1:1" x14ac:dyDescent="0.25">
      <c r="A37" s="20"/>
    </row>
    <row r="38" spans="1:1" x14ac:dyDescent="0.25">
      <c r="A38" s="20"/>
    </row>
    <row r="40" spans="1:1" x14ac:dyDescent="0.25">
      <c r="A40" s="20"/>
    </row>
    <row r="42" spans="1:1" x14ac:dyDescent="0.25">
      <c r="A42" s="39"/>
    </row>
    <row r="44" spans="1:1" x14ac:dyDescent="0.25">
      <c r="A44" s="39"/>
    </row>
    <row r="45" spans="1:1" x14ac:dyDescent="0.25">
      <c r="A45" s="20"/>
    </row>
    <row r="47" spans="1:1" x14ac:dyDescent="0.25">
      <c r="A47" s="20"/>
    </row>
    <row r="49" spans="1:1" x14ac:dyDescent="0.25">
      <c r="A49" s="20"/>
    </row>
    <row r="50" spans="1:1" x14ac:dyDescent="0.25">
      <c r="A50" s="39"/>
    </row>
    <row r="52" spans="1:1" x14ac:dyDescent="0.25">
      <c r="A52" s="20"/>
    </row>
    <row r="53" spans="1:1" x14ac:dyDescent="0.25">
      <c r="A53" s="20"/>
    </row>
    <row r="55" spans="1:1" x14ac:dyDescent="0.25">
      <c r="A55" s="39"/>
    </row>
    <row r="56" spans="1:1" x14ac:dyDescent="0.25">
      <c r="A56" s="39"/>
    </row>
    <row r="57" spans="1:1" x14ac:dyDescent="0.25">
      <c r="A57" s="20"/>
    </row>
    <row r="58" spans="1:1" x14ac:dyDescent="0.25">
      <c r="A58" s="20"/>
    </row>
    <row r="59" spans="1:1" x14ac:dyDescent="0.25">
      <c r="A59" s="20"/>
    </row>
    <row r="60" spans="1:1" x14ac:dyDescent="0.25">
      <c r="A60" s="20"/>
    </row>
    <row r="61" spans="1:1" x14ac:dyDescent="0.25">
      <c r="A61" s="20"/>
    </row>
    <row r="62" spans="1:1" x14ac:dyDescent="0.25">
      <c r="A62" s="20"/>
    </row>
    <row r="63" spans="1:1" x14ac:dyDescent="0.25">
      <c r="A63" s="20"/>
    </row>
    <row r="64" spans="1:1" x14ac:dyDescent="0.25">
      <c r="A64" s="39"/>
    </row>
    <row r="66" spans="1:1" x14ac:dyDescent="0.25">
      <c r="A66" s="20"/>
    </row>
    <row r="67" spans="1:1" x14ac:dyDescent="0.25">
      <c r="A67" s="20"/>
    </row>
    <row r="69" spans="1:1" x14ac:dyDescent="0.25">
      <c r="A69" s="20"/>
    </row>
    <row r="70" spans="1:1" x14ac:dyDescent="0.25">
      <c r="A70" s="20"/>
    </row>
    <row r="71" spans="1:1" x14ac:dyDescent="0.25">
      <c r="A71" s="20"/>
    </row>
    <row r="72" spans="1:1" x14ac:dyDescent="0.25">
      <c r="A72" s="20"/>
    </row>
    <row r="74" spans="1:1" x14ac:dyDescent="0.25">
      <c r="A74" s="20"/>
    </row>
    <row r="75" spans="1:1" x14ac:dyDescent="0.25">
      <c r="A75" s="20"/>
    </row>
    <row r="76" spans="1:1" x14ac:dyDescent="0.25">
      <c r="A76" s="39"/>
    </row>
    <row r="78" spans="1:1" x14ac:dyDescent="0.25">
      <c r="A78" s="20"/>
    </row>
    <row r="79" spans="1:1" x14ac:dyDescent="0.25">
      <c r="A79" s="20"/>
    </row>
    <row r="80" spans="1:1" x14ac:dyDescent="0.25">
      <c r="A80" s="20"/>
    </row>
    <row r="81" spans="1:1" x14ac:dyDescent="0.25">
      <c r="A81" s="20"/>
    </row>
    <row r="82" spans="1:1" x14ac:dyDescent="0.25">
      <c r="A82" s="20"/>
    </row>
    <row r="83" spans="1:1" x14ac:dyDescent="0.25">
      <c r="A83" s="20"/>
    </row>
    <row r="84" spans="1:1" x14ac:dyDescent="0.25">
      <c r="A84" s="20"/>
    </row>
    <row r="85" spans="1:1" x14ac:dyDescent="0.25">
      <c r="A85" s="20"/>
    </row>
    <row r="86" spans="1:1" x14ac:dyDescent="0.25">
      <c r="A86" s="20"/>
    </row>
    <row r="87" spans="1:1" x14ac:dyDescent="0.25">
      <c r="A87" s="20"/>
    </row>
    <row r="88" spans="1:1" x14ac:dyDescent="0.25">
      <c r="A88" s="20"/>
    </row>
    <row r="89" spans="1:1" x14ac:dyDescent="0.25">
      <c r="A89" s="20"/>
    </row>
    <row r="90" spans="1:1" x14ac:dyDescent="0.25">
      <c r="A90" s="20"/>
    </row>
    <row r="91" spans="1:1" x14ac:dyDescent="0.25">
      <c r="A91" s="20"/>
    </row>
    <row r="92" spans="1:1" x14ac:dyDescent="0.25">
      <c r="A92" s="20"/>
    </row>
    <row r="93" spans="1:1" x14ac:dyDescent="0.25">
      <c r="A93" s="20"/>
    </row>
    <row r="94" spans="1:1" x14ac:dyDescent="0.25">
      <c r="A94" s="20"/>
    </row>
    <row r="95" spans="1:1" x14ac:dyDescent="0.25">
      <c r="A95" s="20"/>
    </row>
    <row r="96" spans="1:1" x14ac:dyDescent="0.25">
      <c r="A96" s="20"/>
    </row>
    <row r="98" spans="1:1" x14ac:dyDescent="0.25">
      <c r="A98" s="20"/>
    </row>
    <row r="99" spans="1:1" x14ac:dyDescent="0.25">
      <c r="A99" s="20"/>
    </row>
    <row r="100" spans="1:1" x14ac:dyDescent="0.25">
      <c r="A100" s="20"/>
    </row>
    <row r="101" spans="1:1" x14ac:dyDescent="0.25">
      <c r="A101" s="20"/>
    </row>
    <row r="102" spans="1:1" x14ac:dyDescent="0.25">
      <c r="A102" s="20"/>
    </row>
    <row r="103" spans="1:1" x14ac:dyDescent="0.25">
      <c r="A103" s="20"/>
    </row>
    <row r="104" spans="1:1" x14ac:dyDescent="0.25">
      <c r="A104" s="20"/>
    </row>
    <row r="106" spans="1:1" x14ac:dyDescent="0.25">
      <c r="A106" s="20"/>
    </row>
    <row r="107" spans="1:1" x14ac:dyDescent="0.25">
      <c r="A107" s="20"/>
    </row>
    <row r="108" spans="1:1" x14ac:dyDescent="0.25">
      <c r="A108" s="20"/>
    </row>
    <row r="109" spans="1:1" x14ac:dyDescent="0.25">
      <c r="A109" s="20"/>
    </row>
    <row r="111" spans="1:1" x14ac:dyDescent="0.25">
      <c r="A111" s="39"/>
    </row>
    <row r="112" spans="1:1" x14ac:dyDescent="0.25">
      <c r="A112" s="20"/>
    </row>
    <row r="113" spans="1:1" x14ac:dyDescent="0.25">
      <c r="A113" s="20"/>
    </row>
    <row r="114" spans="1:1" x14ac:dyDescent="0.25">
      <c r="A114" s="20"/>
    </row>
    <row r="116" spans="1:1" x14ac:dyDescent="0.25">
      <c r="A116" s="20"/>
    </row>
    <row r="117" spans="1:1" x14ac:dyDescent="0.25">
      <c r="A117" s="39"/>
    </row>
    <row r="118" spans="1:1" x14ac:dyDescent="0.25">
      <c r="A118" s="20"/>
    </row>
    <row r="119" spans="1:1" x14ac:dyDescent="0.25">
      <c r="A119" s="20"/>
    </row>
    <row r="120" spans="1:1" x14ac:dyDescent="0.25">
      <c r="A120" s="20"/>
    </row>
    <row r="121" spans="1:1" x14ac:dyDescent="0.25">
      <c r="A121" s="20"/>
    </row>
    <row r="122" spans="1:1" x14ac:dyDescent="0.25">
      <c r="A122" s="20"/>
    </row>
    <row r="125" spans="1:1" x14ac:dyDescent="0.25">
      <c r="A125" s="20"/>
    </row>
    <row r="126" spans="1:1" x14ac:dyDescent="0.25">
      <c r="A126" s="39"/>
    </row>
    <row r="127" spans="1:1" x14ac:dyDescent="0.25">
      <c r="A127" s="20"/>
    </row>
    <row r="128" spans="1:1" x14ac:dyDescent="0.25">
      <c r="A128" s="20"/>
    </row>
    <row r="129" spans="1:1" x14ac:dyDescent="0.25">
      <c r="A129" s="20"/>
    </row>
    <row r="131" spans="1:1" x14ac:dyDescent="0.25">
      <c r="A131" s="20"/>
    </row>
    <row r="132" spans="1:1" x14ac:dyDescent="0.25">
      <c r="A132" s="20"/>
    </row>
    <row r="133" spans="1:1" x14ac:dyDescent="0.25">
      <c r="A133" s="39"/>
    </row>
    <row r="134" spans="1:1" x14ac:dyDescent="0.25">
      <c r="A134" s="20"/>
    </row>
    <row r="135" spans="1:1" x14ac:dyDescent="0.25">
      <c r="A135" s="20"/>
    </row>
    <row r="136" spans="1:1" x14ac:dyDescent="0.25">
      <c r="A136" s="20"/>
    </row>
    <row r="137" spans="1:1" x14ac:dyDescent="0.25">
      <c r="A137" s="20"/>
    </row>
    <row r="138" spans="1:1" x14ac:dyDescent="0.25">
      <c r="A138" s="20"/>
    </row>
    <row r="139" spans="1:1" x14ac:dyDescent="0.25">
      <c r="A139" s="20"/>
    </row>
    <row r="140" spans="1:1" x14ac:dyDescent="0.25">
      <c r="A140" s="20"/>
    </row>
    <row r="141" spans="1:1" x14ac:dyDescent="0.25">
      <c r="A141" s="20"/>
    </row>
    <row r="142" spans="1:1" x14ac:dyDescent="0.25">
      <c r="A142" s="20"/>
    </row>
    <row r="144" spans="1:1" x14ac:dyDescent="0.25">
      <c r="A144" s="20"/>
    </row>
    <row r="145" spans="1:1" x14ac:dyDescent="0.25">
      <c r="A145" s="39"/>
    </row>
    <row r="146" spans="1:1" x14ac:dyDescent="0.25">
      <c r="A146" s="20"/>
    </row>
    <row r="147" spans="1:1" x14ac:dyDescent="0.25">
      <c r="A147" s="20"/>
    </row>
    <row r="148" spans="1:1" x14ac:dyDescent="0.25">
      <c r="A148" s="20"/>
    </row>
    <row r="149" spans="1:1" x14ac:dyDescent="0.25">
      <c r="A149" s="20"/>
    </row>
    <row r="150" spans="1:1" x14ac:dyDescent="0.25">
      <c r="A150" s="20"/>
    </row>
    <row r="151" spans="1:1" x14ac:dyDescent="0.25">
      <c r="A151" s="20"/>
    </row>
    <row r="152" spans="1:1" x14ac:dyDescent="0.25">
      <c r="A152" s="20"/>
    </row>
    <row r="153" spans="1:1" x14ac:dyDescent="0.25">
      <c r="A153" s="20"/>
    </row>
    <row r="155" spans="1:1" x14ac:dyDescent="0.25">
      <c r="A155" s="20"/>
    </row>
    <row r="156" spans="1:1" x14ac:dyDescent="0.25">
      <c r="A156" s="39"/>
    </row>
    <row r="157" spans="1:1" x14ac:dyDescent="0.25">
      <c r="A157" s="20"/>
    </row>
    <row r="158" spans="1:1" x14ac:dyDescent="0.25">
      <c r="A158" s="20"/>
    </row>
    <row r="159" spans="1:1" x14ac:dyDescent="0.25">
      <c r="A159" s="20"/>
    </row>
    <row r="162" spans="1:1" x14ac:dyDescent="0.25">
      <c r="A162" s="39"/>
    </row>
    <row r="163" spans="1:1" x14ac:dyDescent="0.25">
      <c r="A163" s="39"/>
    </row>
    <row r="164" spans="1:1" x14ac:dyDescent="0.25">
      <c r="A164" s="20"/>
    </row>
    <row r="165" spans="1:1" x14ac:dyDescent="0.25">
      <c r="A165" s="20"/>
    </row>
    <row r="166" spans="1:1" x14ac:dyDescent="0.25">
      <c r="A166" s="20"/>
    </row>
    <row r="167" spans="1:1" x14ac:dyDescent="0.25">
      <c r="A167" s="20"/>
    </row>
    <row r="168" spans="1:1" x14ac:dyDescent="0.25">
      <c r="A168" s="20"/>
    </row>
    <row r="169" spans="1:1" x14ac:dyDescent="0.25">
      <c r="A169" s="20"/>
    </row>
    <row r="170" spans="1:1" x14ac:dyDescent="0.25">
      <c r="A170" s="20"/>
    </row>
    <row r="171" spans="1:1" x14ac:dyDescent="0.25">
      <c r="A171" s="20"/>
    </row>
    <row r="172" spans="1:1" x14ac:dyDescent="0.25">
      <c r="A172" s="20"/>
    </row>
    <row r="173" spans="1:1" x14ac:dyDescent="0.25">
      <c r="A173" s="20"/>
    </row>
    <row r="174" spans="1:1" x14ac:dyDescent="0.25">
      <c r="A174" s="20"/>
    </row>
    <row r="175" spans="1:1" x14ac:dyDescent="0.25">
      <c r="A175" s="20"/>
    </row>
    <row r="176" spans="1:1" x14ac:dyDescent="0.25">
      <c r="A176" s="20"/>
    </row>
    <row r="177" spans="1:1" x14ac:dyDescent="0.25">
      <c r="A177" s="20"/>
    </row>
    <row r="178" spans="1:1" x14ac:dyDescent="0.25">
      <c r="A178" s="20"/>
    </row>
    <row r="179" spans="1:1" x14ac:dyDescent="0.25">
      <c r="A179" s="20"/>
    </row>
    <row r="180" spans="1:1" x14ac:dyDescent="0.25">
      <c r="A180" s="20"/>
    </row>
    <row r="181" spans="1:1" x14ac:dyDescent="0.25">
      <c r="A181" s="20"/>
    </row>
    <row r="183" spans="1:1" x14ac:dyDescent="0.25">
      <c r="A183" s="20"/>
    </row>
    <row r="184" spans="1:1" x14ac:dyDescent="0.25">
      <c r="A184" s="20"/>
    </row>
    <row r="185" spans="1:1" x14ac:dyDescent="0.25">
      <c r="A185" s="39"/>
    </row>
    <row r="187" spans="1:1" x14ac:dyDescent="0.25">
      <c r="A187" s="20"/>
    </row>
    <row r="188" spans="1:1" x14ac:dyDescent="0.25">
      <c r="A188" s="20"/>
    </row>
    <row r="190" spans="1:1" x14ac:dyDescent="0.25">
      <c r="A190" s="39"/>
    </row>
    <row r="191" spans="1:1" x14ac:dyDescent="0.25">
      <c r="A191" s="39"/>
    </row>
    <row r="192" spans="1:1" x14ac:dyDescent="0.25">
      <c r="A192" s="20"/>
    </row>
    <row r="193" spans="1:1" x14ac:dyDescent="0.25">
      <c r="A193" s="20"/>
    </row>
    <row r="195" spans="1:1" x14ac:dyDescent="0.25">
      <c r="A195" s="20"/>
    </row>
    <row r="196" spans="1:1" x14ac:dyDescent="0.25">
      <c r="A196" s="20"/>
    </row>
    <row r="197" spans="1:1" x14ac:dyDescent="0.25">
      <c r="A197" s="39"/>
    </row>
    <row r="198" spans="1:1" x14ac:dyDescent="0.25">
      <c r="A198" s="20"/>
    </row>
    <row r="199" spans="1:1" x14ac:dyDescent="0.25">
      <c r="A199" s="20"/>
    </row>
    <row r="201" spans="1:1" x14ac:dyDescent="0.25">
      <c r="A201" s="20"/>
    </row>
    <row r="202" spans="1:1" x14ac:dyDescent="0.25">
      <c r="A202" s="20"/>
    </row>
    <row r="203" spans="1:1" x14ac:dyDescent="0.25">
      <c r="A203" s="20"/>
    </row>
    <row r="205" spans="1:1" x14ac:dyDescent="0.25">
      <c r="A205" s="20"/>
    </row>
    <row r="206" spans="1:1" x14ac:dyDescent="0.25">
      <c r="A206" s="20"/>
    </row>
    <row r="207" spans="1:1" x14ac:dyDescent="0.25">
      <c r="A207" s="20"/>
    </row>
    <row r="208" spans="1:1" x14ac:dyDescent="0.25">
      <c r="A208" s="39"/>
    </row>
    <row r="209" spans="1:1" x14ac:dyDescent="0.25">
      <c r="A209" s="20"/>
    </row>
    <row r="210" spans="1:1" x14ac:dyDescent="0.25">
      <c r="A210" s="20"/>
    </row>
    <row r="211" spans="1:1" x14ac:dyDescent="0.25">
      <c r="A211" s="20"/>
    </row>
    <row r="212" spans="1:1" x14ac:dyDescent="0.25">
      <c r="A212" s="20"/>
    </row>
    <row r="213" spans="1:1" x14ac:dyDescent="0.25">
      <c r="A213" s="20"/>
    </row>
    <row r="214" spans="1:1" x14ac:dyDescent="0.25">
      <c r="A214" s="20"/>
    </row>
    <row r="215" spans="1:1" x14ac:dyDescent="0.25">
      <c r="A215" s="20"/>
    </row>
    <row r="217" spans="1:1" x14ac:dyDescent="0.25">
      <c r="A217" s="20"/>
    </row>
    <row r="218" spans="1:1" x14ac:dyDescent="0.25">
      <c r="A218" s="20"/>
    </row>
    <row r="219" spans="1:1" x14ac:dyDescent="0.25">
      <c r="A219" s="20"/>
    </row>
    <row r="222" spans="1:1" x14ac:dyDescent="0.25">
      <c r="A222" s="20"/>
    </row>
    <row r="223" spans="1:1" x14ac:dyDescent="0.25">
      <c r="A223" s="20"/>
    </row>
    <row r="224" spans="1:1" x14ac:dyDescent="0.25">
      <c r="A224" s="39"/>
    </row>
    <row r="225" spans="1:1" x14ac:dyDescent="0.25">
      <c r="A225" s="39"/>
    </row>
    <row r="226" spans="1:1" x14ac:dyDescent="0.25">
      <c r="A226" s="20"/>
    </row>
    <row r="228" spans="1:1" x14ac:dyDescent="0.25">
      <c r="A228" s="20"/>
    </row>
    <row r="229" spans="1:1" x14ac:dyDescent="0.25">
      <c r="A229" s="20"/>
    </row>
    <row r="505" spans="1:1" x14ac:dyDescent="0.25">
      <c r="A505" s="39"/>
    </row>
    <row r="517" spans="1:1" x14ac:dyDescent="0.25">
      <c r="A517" s="39"/>
    </row>
    <row r="525" spans="1:1" x14ac:dyDescent="0.25">
      <c r="A525" s="39"/>
    </row>
    <row r="529" spans="1:1" x14ac:dyDescent="0.25">
      <c r="A529" s="39"/>
    </row>
    <row r="531" spans="1:1" x14ac:dyDescent="0.25">
      <c r="A531" s="39"/>
    </row>
    <row r="532" spans="1:1" x14ac:dyDescent="0.25">
      <c r="A532" s="20"/>
    </row>
    <row r="533" spans="1:1" x14ac:dyDescent="0.25">
      <c r="A533" s="20"/>
    </row>
    <row r="534" spans="1:1" x14ac:dyDescent="0.25">
      <c r="A534" s="20"/>
    </row>
    <row r="535" spans="1:1" x14ac:dyDescent="0.25">
      <c r="A535" s="20"/>
    </row>
    <row r="536" spans="1:1" x14ac:dyDescent="0.25">
      <c r="A536" s="20"/>
    </row>
    <row r="537" spans="1:1" x14ac:dyDescent="0.25">
      <c r="A537" s="20"/>
    </row>
    <row r="538" spans="1:1" x14ac:dyDescent="0.25">
      <c r="A538" s="20"/>
    </row>
    <row r="539" spans="1:1" x14ac:dyDescent="0.25">
      <c r="A539" s="20"/>
    </row>
    <row r="540" spans="1:1" x14ac:dyDescent="0.25">
      <c r="A540" s="20"/>
    </row>
    <row r="541" spans="1:1" x14ac:dyDescent="0.25">
      <c r="A541" s="20"/>
    </row>
    <row r="542" spans="1:1" x14ac:dyDescent="0.25">
      <c r="A542" s="20"/>
    </row>
    <row r="543" spans="1:1" x14ac:dyDescent="0.25">
      <c r="A543" s="20"/>
    </row>
    <row r="544" spans="1:1" x14ac:dyDescent="0.25">
      <c r="A544" s="20"/>
    </row>
    <row r="545" spans="1:1" x14ac:dyDescent="0.25">
      <c r="A545" s="20"/>
    </row>
    <row r="546" spans="1:1" x14ac:dyDescent="0.25">
      <c r="A546" s="20"/>
    </row>
    <row r="547" spans="1:1" x14ac:dyDescent="0.25">
      <c r="A547" s="20"/>
    </row>
    <row r="548" spans="1:1" x14ac:dyDescent="0.25">
      <c r="A548" s="20"/>
    </row>
    <row r="549" spans="1:1" x14ac:dyDescent="0.25">
      <c r="A549" s="20"/>
    </row>
    <row r="550" spans="1:1" x14ac:dyDescent="0.25">
      <c r="A550" s="20"/>
    </row>
    <row r="551" spans="1:1" x14ac:dyDescent="0.25">
      <c r="A551" s="20"/>
    </row>
    <row r="552" spans="1:1" x14ac:dyDescent="0.25">
      <c r="A552" s="20"/>
    </row>
    <row r="553" spans="1:1" x14ac:dyDescent="0.25">
      <c r="A553" s="20"/>
    </row>
    <row r="554" spans="1:1" x14ac:dyDescent="0.25">
      <c r="A554" s="20"/>
    </row>
    <row r="555" spans="1:1" x14ac:dyDescent="0.25">
      <c r="A555" s="20"/>
    </row>
    <row r="556" spans="1:1" x14ac:dyDescent="0.25">
      <c r="A556" s="20"/>
    </row>
    <row r="557" spans="1:1" x14ac:dyDescent="0.25">
      <c r="A557" s="20"/>
    </row>
    <row r="558" spans="1:1" x14ac:dyDescent="0.25">
      <c r="A558" s="20"/>
    </row>
    <row r="559" spans="1:1" x14ac:dyDescent="0.25">
      <c r="A559" s="20"/>
    </row>
    <row r="560" spans="1:1" x14ac:dyDescent="0.25">
      <c r="A560" s="20"/>
    </row>
    <row r="561" spans="1:1" x14ac:dyDescent="0.25">
      <c r="A561" s="20"/>
    </row>
    <row r="562" spans="1:1" x14ac:dyDescent="0.25">
      <c r="A562" s="20"/>
    </row>
    <row r="563" spans="1:1" x14ac:dyDescent="0.25">
      <c r="A563" s="20"/>
    </row>
    <row r="564" spans="1:1" x14ac:dyDescent="0.25">
      <c r="A564" s="20"/>
    </row>
    <row r="565" spans="1:1" x14ac:dyDescent="0.25">
      <c r="A565" s="20"/>
    </row>
    <row r="566" spans="1:1" x14ac:dyDescent="0.25">
      <c r="A566" s="20"/>
    </row>
    <row r="567" spans="1:1" x14ac:dyDescent="0.25">
      <c r="A567" s="20"/>
    </row>
    <row r="568" spans="1:1" x14ac:dyDescent="0.25">
      <c r="A568" s="20"/>
    </row>
    <row r="569" spans="1:1" x14ac:dyDescent="0.25">
      <c r="A569" s="20"/>
    </row>
    <row r="570" spans="1:1" x14ac:dyDescent="0.25">
      <c r="A570" s="20"/>
    </row>
    <row r="571" spans="1:1" x14ac:dyDescent="0.25">
      <c r="A571" s="20"/>
    </row>
    <row r="572" spans="1:1" x14ac:dyDescent="0.25">
      <c r="A572" s="20"/>
    </row>
    <row r="573" spans="1:1" x14ac:dyDescent="0.25">
      <c r="A573" s="20"/>
    </row>
    <row r="574" spans="1:1" x14ac:dyDescent="0.25">
      <c r="A574" s="20"/>
    </row>
    <row r="575" spans="1:1" x14ac:dyDescent="0.25">
      <c r="A575" s="20"/>
    </row>
    <row r="576" spans="1:1" x14ac:dyDescent="0.25">
      <c r="A576" s="20"/>
    </row>
    <row r="577" spans="1:1" x14ac:dyDescent="0.25">
      <c r="A577" s="20"/>
    </row>
    <row r="578" spans="1:1" x14ac:dyDescent="0.25">
      <c r="A578" s="20"/>
    </row>
    <row r="579" spans="1:1" x14ac:dyDescent="0.25">
      <c r="A579" s="20"/>
    </row>
    <row r="580" spans="1:1" x14ac:dyDescent="0.25">
      <c r="A580" s="20"/>
    </row>
    <row r="581" spans="1:1" x14ac:dyDescent="0.25">
      <c r="A581" s="20"/>
    </row>
    <row r="582" spans="1:1" x14ac:dyDescent="0.25">
      <c r="A582" s="20"/>
    </row>
    <row r="583" spans="1:1" x14ac:dyDescent="0.25">
      <c r="A583" s="20"/>
    </row>
    <row r="584" spans="1:1" x14ac:dyDescent="0.25">
      <c r="A584" s="20"/>
    </row>
    <row r="585" spans="1:1" x14ac:dyDescent="0.25">
      <c r="A585" s="20"/>
    </row>
    <row r="586" spans="1:1" x14ac:dyDescent="0.25">
      <c r="A586" s="20"/>
    </row>
    <row r="587" spans="1:1" x14ac:dyDescent="0.25">
      <c r="A587" s="20"/>
    </row>
    <row r="588" spans="1:1" x14ac:dyDescent="0.25">
      <c r="A588" s="20"/>
    </row>
    <row r="589" spans="1:1" x14ac:dyDescent="0.25">
      <c r="A589" s="20"/>
    </row>
    <row r="590" spans="1:1" x14ac:dyDescent="0.25">
      <c r="A590" s="20"/>
    </row>
    <row r="591" spans="1:1" x14ac:dyDescent="0.25">
      <c r="A591" s="20"/>
    </row>
    <row r="592" spans="1:1" x14ac:dyDescent="0.25">
      <c r="A592" s="20"/>
    </row>
    <row r="593" spans="1:1" x14ac:dyDescent="0.25">
      <c r="A593" s="20"/>
    </row>
    <row r="594" spans="1:1" x14ac:dyDescent="0.25">
      <c r="A594" s="20"/>
    </row>
    <row r="595" spans="1:1" x14ac:dyDescent="0.25">
      <c r="A595" s="20"/>
    </row>
    <row r="596" spans="1:1" x14ac:dyDescent="0.25">
      <c r="A596" s="20"/>
    </row>
    <row r="597" spans="1:1" x14ac:dyDescent="0.25">
      <c r="A597" s="20"/>
    </row>
    <row r="598" spans="1:1" x14ac:dyDescent="0.25">
      <c r="A598" s="20"/>
    </row>
    <row r="599" spans="1:1" x14ac:dyDescent="0.25">
      <c r="A599" s="20"/>
    </row>
    <row r="600" spans="1:1" x14ac:dyDescent="0.25">
      <c r="A600" s="20"/>
    </row>
    <row r="601" spans="1:1" x14ac:dyDescent="0.25">
      <c r="A601" s="20"/>
    </row>
    <row r="602" spans="1:1" x14ac:dyDescent="0.25">
      <c r="A602" s="20"/>
    </row>
    <row r="603" spans="1:1" x14ac:dyDescent="0.25">
      <c r="A603" s="20"/>
    </row>
    <row r="604" spans="1:1" x14ac:dyDescent="0.25">
      <c r="A604" s="20"/>
    </row>
    <row r="605" spans="1:1" x14ac:dyDescent="0.25">
      <c r="A605" s="20"/>
    </row>
    <row r="606" spans="1:1" x14ac:dyDescent="0.25">
      <c r="A606" s="20"/>
    </row>
    <row r="607" spans="1:1" x14ac:dyDescent="0.25">
      <c r="A607" s="20"/>
    </row>
    <row r="608" spans="1:1" x14ac:dyDescent="0.25">
      <c r="A608" s="20"/>
    </row>
    <row r="609" spans="1:1" x14ac:dyDescent="0.25">
      <c r="A609" s="20"/>
    </row>
    <row r="610" spans="1:1" x14ac:dyDescent="0.25">
      <c r="A610" s="20"/>
    </row>
    <row r="611" spans="1:1" x14ac:dyDescent="0.25">
      <c r="A611" s="20"/>
    </row>
    <row r="612" spans="1:1" x14ac:dyDescent="0.25">
      <c r="A612" s="20"/>
    </row>
    <row r="613" spans="1:1" x14ac:dyDescent="0.25">
      <c r="A613" s="20"/>
    </row>
    <row r="614" spans="1:1" x14ac:dyDescent="0.25">
      <c r="A614" s="20"/>
    </row>
    <row r="615" spans="1:1" x14ac:dyDescent="0.25">
      <c r="A615" s="20"/>
    </row>
    <row r="616" spans="1:1" x14ac:dyDescent="0.25">
      <c r="A616" s="20"/>
    </row>
    <row r="617" spans="1:1" x14ac:dyDescent="0.25">
      <c r="A617" s="20"/>
    </row>
    <row r="618" spans="1:1" x14ac:dyDescent="0.25">
      <c r="A618" s="20"/>
    </row>
    <row r="619" spans="1:1" x14ac:dyDescent="0.25">
      <c r="A619" s="20"/>
    </row>
    <row r="620" spans="1:1" x14ac:dyDescent="0.25">
      <c r="A620" s="20"/>
    </row>
    <row r="621" spans="1:1" x14ac:dyDescent="0.25">
      <c r="A621" s="20"/>
    </row>
    <row r="622" spans="1:1" x14ac:dyDescent="0.25">
      <c r="A622" s="20"/>
    </row>
    <row r="623" spans="1:1" x14ac:dyDescent="0.25">
      <c r="A623" s="20"/>
    </row>
    <row r="624" spans="1:1" x14ac:dyDescent="0.25">
      <c r="A624" s="20"/>
    </row>
    <row r="625" spans="1:1" x14ac:dyDescent="0.25">
      <c r="A625" s="20"/>
    </row>
    <row r="626" spans="1:1" x14ac:dyDescent="0.25">
      <c r="A626" s="20"/>
    </row>
    <row r="627" spans="1:1" x14ac:dyDescent="0.25">
      <c r="A627" s="20"/>
    </row>
    <row r="629" spans="1:1" x14ac:dyDescent="0.25">
      <c r="A629" s="20"/>
    </row>
    <row r="630" spans="1:1" x14ac:dyDescent="0.25">
      <c r="A630" s="20"/>
    </row>
    <row r="631" spans="1:1" x14ac:dyDescent="0.25">
      <c r="A631" s="20"/>
    </row>
    <row r="632" spans="1:1" x14ac:dyDescent="0.25">
      <c r="A632" s="20"/>
    </row>
    <row r="633" spans="1:1" x14ac:dyDescent="0.25">
      <c r="A633" s="20"/>
    </row>
    <row r="634" spans="1:1" x14ac:dyDescent="0.25">
      <c r="A634" s="20"/>
    </row>
    <row r="635" spans="1:1" x14ac:dyDescent="0.25">
      <c r="A635" s="20"/>
    </row>
    <row r="636" spans="1:1" x14ac:dyDescent="0.25">
      <c r="A636" s="20"/>
    </row>
    <row r="637" spans="1:1" x14ac:dyDescent="0.25">
      <c r="A637" s="20"/>
    </row>
    <row r="638" spans="1:1" x14ac:dyDescent="0.25">
      <c r="A638" s="20"/>
    </row>
    <row r="639" spans="1:1" x14ac:dyDescent="0.25">
      <c r="A639" s="20"/>
    </row>
    <row r="641" spans="1:1" x14ac:dyDescent="0.25">
      <c r="A641" s="20"/>
    </row>
    <row r="642" spans="1:1" x14ac:dyDescent="0.25">
      <c r="A642" s="20"/>
    </row>
    <row r="643" spans="1:1" x14ac:dyDescent="0.25">
      <c r="A643" s="20"/>
    </row>
    <row r="644" spans="1:1" x14ac:dyDescent="0.25">
      <c r="A644" s="20"/>
    </row>
    <row r="645" spans="1:1" x14ac:dyDescent="0.25">
      <c r="A645" s="20"/>
    </row>
    <row r="646" spans="1:1" x14ac:dyDescent="0.25">
      <c r="A646" s="20"/>
    </row>
    <row r="647" spans="1:1" x14ac:dyDescent="0.25">
      <c r="A647" s="20"/>
    </row>
    <row r="648" spans="1:1" x14ac:dyDescent="0.25">
      <c r="A648" s="20"/>
    </row>
    <row r="649" spans="1:1" x14ac:dyDescent="0.25">
      <c r="A649" s="20"/>
    </row>
    <row r="650" spans="1:1" x14ac:dyDescent="0.25">
      <c r="A650" s="20"/>
    </row>
    <row r="651" spans="1:1" x14ac:dyDescent="0.25">
      <c r="A651" s="20"/>
    </row>
    <row r="652" spans="1:1" x14ac:dyDescent="0.25">
      <c r="A652" s="20"/>
    </row>
    <row r="653" spans="1:1" x14ac:dyDescent="0.25">
      <c r="A653" s="20"/>
    </row>
    <row r="654" spans="1:1" x14ac:dyDescent="0.25">
      <c r="A654" s="20"/>
    </row>
    <row r="655" spans="1:1" x14ac:dyDescent="0.25">
      <c r="A655" s="20"/>
    </row>
    <row r="656" spans="1:1" x14ac:dyDescent="0.25">
      <c r="A656" s="20"/>
    </row>
    <row r="657" spans="1:1" x14ac:dyDescent="0.25">
      <c r="A657" s="20"/>
    </row>
    <row r="658" spans="1:1" x14ac:dyDescent="0.25">
      <c r="A658" s="20"/>
    </row>
    <row r="659" spans="1:1" x14ac:dyDescent="0.25">
      <c r="A659" s="20"/>
    </row>
    <row r="660" spans="1:1" x14ac:dyDescent="0.25">
      <c r="A660" s="20"/>
    </row>
    <row r="661" spans="1:1" x14ac:dyDescent="0.25">
      <c r="A661" s="20"/>
    </row>
    <row r="662" spans="1:1" x14ac:dyDescent="0.25">
      <c r="A662" s="20"/>
    </row>
    <row r="663" spans="1:1" x14ac:dyDescent="0.25">
      <c r="A663" s="20"/>
    </row>
    <row r="665" spans="1:1" x14ac:dyDescent="0.25">
      <c r="A665" s="20"/>
    </row>
    <row r="666" spans="1:1" x14ac:dyDescent="0.25">
      <c r="A666" s="20"/>
    </row>
    <row r="667" spans="1:1" x14ac:dyDescent="0.25">
      <c r="A667" s="20"/>
    </row>
    <row r="668" spans="1:1" x14ac:dyDescent="0.25">
      <c r="A668" s="20"/>
    </row>
    <row r="669" spans="1:1" x14ac:dyDescent="0.25">
      <c r="A669" s="20"/>
    </row>
    <row r="670" spans="1:1" x14ac:dyDescent="0.25">
      <c r="A670" s="20"/>
    </row>
    <row r="671" spans="1:1" x14ac:dyDescent="0.25">
      <c r="A671" s="20"/>
    </row>
    <row r="672" spans="1:1" x14ac:dyDescent="0.25">
      <c r="A672" s="20"/>
    </row>
    <row r="673" spans="1:1" x14ac:dyDescent="0.25">
      <c r="A673" s="20"/>
    </row>
    <row r="674" spans="1:1" x14ac:dyDescent="0.25">
      <c r="A674" s="20"/>
    </row>
    <row r="675" spans="1:1" x14ac:dyDescent="0.25">
      <c r="A675" s="20"/>
    </row>
    <row r="676" spans="1:1" x14ac:dyDescent="0.25">
      <c r="A676" s="20"/>
    </row>
    <row r="677" spans="1:1" x14ac:dyDescent="0.25">
      <c r="A677" s="20"/>
    </row>
    <row r="678" spans="1:1" x14ac:dyDescent="0.25">
      <c r="A678" s="20"/>
    </row>
    <row r="679" spans="1:1" x14ac:dyDescent="0.25">
      <c r="A679" s="20"/>
    </row>
    <row r="680" spans="1:1" x14ac:dyDescent="0.25">
      <c r="A680" s="20"/>
    </row>
    <row r="681" spans="1:1" x14ac:dyDescent="0.25">
      <c r="A681" s="20"/>
    </row>
    <row r="682" spans="1:1" x14ac:dyDescent="0.25">
      <c r="A682" s="20"/>
    </row>
    <row r="683" spans="1:1" x14ac:dyDescent="0.25">
      <c r="A683" s="20"/>
    </row>
    <row r="684" spans="1:1" x14ac:dyDescent="0.25">
      <c r="A684" s="20"/>
    </row>
    <row r="685" spans="1:1" x14ac:dyDescent="0.25">
      <c r="A685" s="20"/>
    </row>
    <row r="686" spans="1:1" x14ac:dyDescent="0.25">
      <c r="A686" s="20"/>
    </row>
    <row r="687" spans="1:1" x14ac:dyDescent="0.25">
      <c r="A687" s="20"/>
    </row>
    <row r="688" spans="1:1" x14ac:dyDescent="0.25">
      <c r="A688" s="20"/>
    </row>
    <row r="689" spans="1:1" x14ac:dyDescent="0.25">
      <c r="A689" s="20"/>
    </row>
    <row r="690" spans="1:1" x14ac:dyDescent="0.25">
      <c r="A690" s="20"/>
    </row>
    <row r="691" spans="1:1" x14ac:dyDescent="0.25">
      <c r="A691" s="20"/>
    </row>
    <row r="692" spans="1:1" x14ac:dyDescent="0.25">
      <c r="A692" s="20"/>
    </row>
    <row r="693" spans="1:1" x14ac:dyDescent="0.25">
      <c r="A693" s="20"/>
    </row>
    <row r="694" spans="1:1" x14ac:dyDescent="0.25">
      <c r="A694" s="20"/>
    </row>
    <row r="695" spans="1:1" x14ac:dyDescent="0.25">
      <c r="A695" s="20"/>
    </row>
    <row r="696" spans="1:1" x14ac:dyDescent="0.25">
      <c r="A696" s="20"/>
    </row>
    <row r="697" spans="1:1" x14ac:dyDescent="0.25">
      <c r="A697" s="20"/>
    </row>
    <row r="698" spans="1:1" x14ac:dyDescent="0.25">
      <c r="A698" s="20"/>
    </row>
    <row r="699" spans="1:1" x14ac:dyDescent="0.25">
      <c r="A699" s="20"/>
    </row>
    <row r="700" spans="1:1" x14ac:dyDescent="0.25">
      <c r="A700" s="20"/>
    </row>
    <row r="701" spans="1:1" x14ac:dyDescent="0.25">
      <c r="A701" s="20"/>
    </row>
    <row r="702" spans="1:1" x14ac:dyDescent="0.25">
      <c r="A702" s="20"/>
    </row>
    <row r="703" spans="1:1" x14ac:dyDescent="0.25">
      <c r="A703" s="20"/>
    </row>
    <row r="704" spans="1:1" x14ac:dyDescent="0.25">
      <c r="A704" s="20"/>
    </row>
    <row r="705" spans="1:1" x14ac:dyDescent="0.25">
      <c r="A705" s="20"/>
    </row>
    <row r="706" spans="1:1" x14ac:dyDescent="0.25">
      <c r="A706" s="20"/>
    </row>
    <row r="707" spans="1:1" x14ac:dyDescent="0.25">
      <c r="A707" s="20"/>
    </row>
    <row r="708" spans="1:1" x14ac:dyDescent="0.25">
      <c r="A708" s="20"/>
    </row>
    <row r="709" spans="1:1" x14ac:dyDescent="0.25">
      <c r="A709" s="20"/>
    </row>
    <row r="710" spans="1:1" x14ac:dyDescent="0.25">
      <c r="A710" s="20"/>
    </row>
    <row r="711" spans="1:1" x14ac:dyDescent="0.25">
      <c r="A711" s="20"/>
    </row>
    <row r="712" spans="1:1" x14ac:dyDescent="0.25">
      <c r="A712" s="20"/>
    </row>
    <row r="713" spans="1:1" x14ac:dyDescent="0.25">
      <c r="A713" s="20"/>
    </row>
    <row r="714" spans="1:1" x14ac:dyDescent="0.25">
      <c r="A714" s="20"/>
    </row>
    <row r="715" spans="1:1" x14ac:dyDescent="0.25">
      <c r="A715" s="20"/>
    </row>
    <row r="716" spans="1:1" x14ac:dyDescent="0.25">
      <c r="A716" s="20"/>
    </row>
    <row r="717" spans="1:1" x14ac:dyDescent="0.25">
      <c r="A717" s="20"/>
    </row>
    <row r="718" spans="1:1" x14ac:dyDescent="0.25">
      <c r="A718" s="20"/>
    </row>
    <row r="719" spans="1:1" x14ac:dyDescent="0.25">
      <c r="A719" s="20"/>
    </row>
    <row r="720" spans="1:1" x14ac:dyDescent="0.25">
      <c r="A720" s="20"/>
    </row>
    <row r="721" spans="1:1" x14ac:dyDescent="0.25">
      <c r="A721" s="20"/>
    </row>
    <row r="722" spans="1:1" x14ac:dyDescent="0.25">
      <c r="A722" s="20"/>
    </row>
    <row r="723" spans="1:1" x14ac:dyDescent="0.25">
      <c r="A723" s="20"/>
    </row>
    <row r="724" spans="1:1" x14ac:dyDescent="0.25">
      <c r="A724" s="20"/>
    </row>
    <row r="725" spans="1:1" x14ac:dyDescent="0.25">
      <c r="A725" s="20"/>
    </row>
    <row r="726" spans="1:1" x14ac:dyDescent="0.25">
      <c r="A726" s="20"/>
    </row>
    <row r="727" spans="1:1" x14ac:dyDescent="0.25">
      <c r="A727" s="20"/>
    </row>
    <row r="728" spans="1:1" x14ac:dyDescent="0.25">
      <c r="A728" s="20"/>
    </row>
    <row r="729" spans="1:1" x14ac:dyDescent="0.25">
      <c r="A729" s="20"/>
    </row>
    <row r="730" spans="1:1" x14ac:dyDescent="0.25">
      <c r="A730" s="20"/>
    </row>
    <row r="731" spans="1:1" x14ac:dyDescent="0.25">
      <c r="A731" s="20"/>
    </row>
    <row r="732" spans="1:1" x14ac:dyDescent="0.25">
      <c r="A732" s="20"/>
    </row>
    <row r="733" spans="1:1" x14ac:dyDescent="0.25">
      <c r="A733" s="20"/>
    </row>
    <row r="734" spans="1:1" x14ac:dyDescent="0.25">
      <c r="A734" s="20"/>
    </row>
    <row r="735" spans="1:1" x14ac:dyDescent="0.25">
      <c r="A735" s="20"/>
    </row>
    <row r="736" spans="1:1" x14ac:dyDescent="0.25">
      <c r="A736" s="20"/>
    </row>
    <row r="737" spans="1:1" x14ac:dyDescent="0.25">
      <c r="A737" s="20"/>
    </row>
    <row r="738" spans="1:1" x14ac:dyDescent="0.25">
      <c r="A738" s="20"/>
    </row>
    <row r="739" spans="1:1" x14ac:dyDescent="0.25">
      <c r="A739" s="20"/>
    </row>
    <row r="740" spans="1:1" x14ac:dyDescent="0.25">
      <c r="A740" s="20"/>
    </row>
    <row r="741" spans="1:1" x14ac:dyDescent="0.25">
      <c r="A741" s="20"/>
    </row>
    <row r="742" spans="1:1" x14ac:dyDescent="0.25">
      <c r="A742" s="20"/>
    </row>
    <row r="743" spans="1:1" x14ac:dyDescent="0.25">
      <c r="A743" s="20"/>
    </row>
    <row r="744" spans="1:1" x14ac:dyDescent="0.25">
      <c r="A744" s="20"/>
    </row>
    <row r="745" spans="1:1" x14ac:dyDescent="0.25">
      <c r="A745" s="20"/>
    </row>
    <row r="746" spans="1:1" x14ac:dyDescent="0.25">
      <c r="A746" s="20"/>
    </row>
    <row r="747" spans="1:1" x14ac:dyDescent="0.25">
      <c r="A747" s="20"/>
    </row>
    <row r="748" spans="1:1" x14ac:dyDescent="0.25">
      <c r="A748" s="20"/>
    </row>
    <row r="749" spans="1:1" x14ac:dyDescent="0.25">
      <c r="A749" s="20"/>
    </row>
    <row r="750" spans="1:1" x14ac:dyDescent="0.25">
      <c r="A750" s="20"/>
    </row>
    <row r="751" spans="1:1" x14ac:dyDescent="0.25">
      <c r="A751" s="20"/>
    </row>
    <row r="752" spans="1:1" x14ac:dyDescent="0.25">
      <c r="A752" s="20"/>
    </row>
    <row r="753" spans="1:1" x14ac:dyDescent="0.25">
      <c r="A753" s="20"/>
    </row>
    <row r="754" spans="1:1" x14ac:dyDescent="0.25">
      <c r="A754" s="20"/>
    </row>
    <row r="755" spans="1:1" x14ac:dyDescent="0.25">
      <c r="A755" s="20"/>
    </row>
    <row r="756" spans="1:1" x14ac:dyDescent="0.25">
      <c r="A756" s="20"/>
    </row>
    <row r="757" spans="1:1" x14ac:dyDescent="0.25">
      <c r="A757" s="20"/>
    </row>
    <row r="758" spans="1:1" x14ac:dyDescent="0.25">
      <c r="A758" s="20"/>
    </row>
    <row r="759" spans="1:1" x14ac:dyDescent="0.25">
      <c r="A759" s="20"/>
    </row>
    <row r="760" spans="1:1" x14ac:dyDescent="0.25">
      <c r="A760" s="20"/>
    </row>
    <row r="761" spans="1:1" x14ac:dyDescent="0.25">
      <c r="A761" s="20"/>
    </row>
    <row r="762" spans="1:1" x14ac:dyDescent="0.25">
      <c r="A762" s="20"/>
    </row>
    <row r="763" spans="1:1" x14ac:dyDescent="0.25">
      <c r="A763" s="20"/>
    </row>
    <row r="764" spans="1:1" x14ac:dyDescent="0.25">
      <c r="A764" s="20"/>
    </row>
    <row r="766" spans="1:1" x14ac:dyDescent="0.25">
      <c r="A766" s="20"/>
    </row>
    <row r="767" spans="1:1" x14ac:dyDescent="0.25">
      <c r="A767" s="20"/>
    </row>
    <row r="768" spans="1:1" x14ac:dyDescent="0.25">
      <c r="A768" s="20"/>
    </row>
    <row r="769" spans="1:1" x14ac:dyDescent="0.25">
      <c r="A769" s="20"/>
    </row>
    <row r="770" spans="1:1" x14ac:dyDescent="0.25">
      <c r="A770" s="20"/>
    </row>
    <row r="771" spans="1:1" x14ac:dyDescent="0.25">
      <c r="A771" s="20"/>
    </row>
    <row r="776" spans="1:1" x14ac:dyDescent="0.25">
      <c r="A776" s="20"/>
    </row>
    <row r="778" spans="1:1" x14ac:dyDescent="0.25">
      <c r="A778" s="20"/>
    </row>
    <row r="779" spans="1:1" x14ac:dyDescent="0.25">
      <c r="A779" s="20"/>
    </row>
    <row r="782" spans="1:1" x14ac:dyDescent="0.25">
      <c r="A782" s="20"/>
    </row>
    <row r="784" spans="1:1" x14ac:dyDescent="0.25">
      <c r="A784" s="20"/>
    </row>
    <row r="786" spans="1:1" x14ac:dyDescent="0.25">
      <c r="A786" s="20"/>
    </row>
    <row r="788" spans="1:1" x14ac:dyDescent="0.25">
      <c r="A788" s="20"/>
    </row>
    <row r="790" spans="1:1" x14ac:dyDescent="0.25">
      <c r="A790" s="20"/>
    </row>
    <row r="793" spans="1:1" x14ac:dyDescent="0.25">
      <c r="A793" s="20"/>
    </row>
    <row r="799" spans="1:1" x14ac:dyDescent="0.25">
      <c r="A799" s="20"/>
    </row>
    <row r="800" spans="1:1" x14ac:dyDescent="0.25">
      <c r="A800" s="20"/>
    </row>
    <row r="801" spans="1:1" x14ac:dyDescent="0.25">
      <c r="A801" s="20"/>
    </row>
    <row r="802" spans="1:1" x14ac:dyDescent="0.25">
      <c r="A802" s="20"/>
    </row>
    <row r="804" spans="1:1" x14ac:dyDescent="0.25">
      <c r="A804" s="20"/>
    </row>
    <row r="806" spans="1:1" x14ac:dyDescent="0.25">
      <c r="A806" s="20"/>
    </row>
    <row r="812" spans="1:1" x14ac:dyDescent="0.25">
      <c r="A812" s="20"/>
    </row>
    <row r="813" spans="1:1" x14ac:dyDescent="0.25">
      <c r="A813" s="20"/>
    </row>
    <row r="814" spans="1:1" x14ac:dyDescent="0.25">
      <c r="A814" s="20"/>
    </row>
    <row r="818" spans="1:1" x14ac:dyDescent="0.25">
      <c r="A818" s="20"/>
    </row>
    <row r="819" spans="1:1" x14ac:dyDescent="0.25">
      <c r="A819" s="20"/>
    </row>
    <row r="822" spans="1:1" x14ac:dyDescent="0.25">
      <c r="A822" s="20"/>
    </row>
    <row r="823" spans="1:1" x14ac:dyDescent="0.25">
      <c r="A823" s="20"/>
    </row>
    <row r="824" spans="1:1" x14ac:dyDescent="0.25">
      <c r="A824" s="20"/>
    </row>
    <row r="825" spans="1:1" x14ac:dyDescent="0.25">
      <c r="A825" s="20"/>
    </row>
    <row r="826" spans="1:1" x14ac:dyDescent="0.25">
      <c r="A826" s="20"/>
    </row>
    <row r="827" spans="1:1" x14ac:dyDescent="0.25">
      <c r="A827" s="20"/>
    </row>
    <row r="828" spans="1:1" x14ac:dyDescent="0.25">
      <c r="A828" s="20"/>
    </row>
    <row r="829" spans="1:1" x14ac:dyDescent="0.25">
      <c r="A829" s="20"/>
    </row>
    <row r="836" spans="1:1" x14ac:dyDescent="0.25">
      <c r="A836" s="20"/>
    </row>
    <row r="837" spans="1:1" x14ac:dyDescent="0.25">
      <c r="A837" s="20"/>
    </row>
    <row r="840" spans="1:1" x14ac:dyDescent="0.25">
      <c r="A840" s="20"/>
    </row>
    <row r="841" spans="1:1" x14ac:dyDescent="0.25">
      <c r="A841" s="20"/>
    </row>
    <row r="846" spans="1:1" x14ac:dyDescent="0.25">
      <c r="A846" s="20"/>
    </row>
    <row r="847" spans="1:1" x14ac:dyDescent="0.25">
      <c r="A847" s="20"/>
    </row>
    <row r="848" spans="1:1" x14ac:dyDescent="0.25">
      <c r="A848" s="20"/>
    </row>
    <row r="849" spans="1:1" x14ac:dyDescent="0.25">
      <c r="A849" s="20"/>
    </row>
    <row r="850" spans="1:1" x14ac:dyDescent="0.25">
      <c r="A850" s="20"/>
    </row>
    <row r="851" spans="1:1" x14ac:dyDescent="0.25">
      <c r="A851" s="20"/>
    </row>
    <row r="852" spans="1:1" x14ac:dyDescent="0.25">
      <c r="A852" s="20"/>
    </row>
    <row r="854" spans="1:1" x14ac:dyDescent="0.25">
      <c r="A854" s="20"/>
    </row>
    <row r="856" spans="1:1" x14ac:dyDescent="0.25">
      <c r="A856" s="20"/>
    </row>
    <row r="859" spans="1:1" x14ac:dyDescent="0.25">
      <c r="A859" s="20"/>
    </row>
    <row r="863" spans="1:1" x14ac:dyDescent="0.25">
      <c r="A863" s="20"/>
    </row>
    <row r="864" spans="1:1" x14ac:dyDescent="0.25">
      <c r="A864" s="20"/>
    </row>
    <row r="865" spans="1:1" x14ac:dyDescent="0.25">
      <c r="A865" s="20"/>
    </row>
    <row r="866" spans="1:1" x14ac:dyDescent="0.25">
      <c r="A866" s="20"/>
    </row>
    <row r="869" spans="1:1" x14ac:dyDescent="0.25">
      <c r="A869" s="20"/>
    </row>
    <row r="871" spans="1:1" x14ac:dyDescent="0.25">
      <c r="A871" s="20"/>
    </row>
    <row r="873" spans="1:1" x14ac:dyDescent="0.25">
      <c r="A873" s="20"/>
    </row>
    <row r="874" spans="1:1" x14ac:dyDescent="0.25">
      <c r="A874" s="20"/>
    </row>
    <row r="875" spans="1:1" x14ac:dyDescent="0.25">
      <c r="A875" s="20"/>
    </row>
    <row r="878" spans="1:1" x14ac:dyDescent="0.25">
      <c r="A878" s="20"/>
    </row>
    <row r="879" spans="1:1" x14ac:dyDescent="0.25">
      <c r="A879" s="20"/>
    </row>
    <row r="881" spans="1:1" x14ac:dyDescent="0.25">
      <c r="A881" s="20"/>
    </row>
    <row r="883" spans="1:1" x14ac:dyDescent="0.25">
      <c r="A883" s="20"/>
    </row>
    <row r="885" spans="1:1" x14ac:dyDescent="0.25">
      <c r="A885" s="20"/>
    </row>
    <row r="886" spans="1:1" x14ac:dyDescent="0.25">
      <c r="A886" s="20"/>
    </row>
    <row r="889" spans="1:1" x14ac:dyDescent="0.25">
      <c r="A889" s="20"/>
    </row>
    <row r="895" spans="1:1" x14ac:dyDescent="0.25">
      <c r="A895" s="20"/>
    </row>
    <row r="897" spans="1:1" x14ac:dyDescent="0.25">
      <c r="A897" s="20"/>
    </row>
    <row r="898" spans="1:1" x14ac:dyDescent="0.25">
      <c r="A898" s="20"/>
    </row>
    <row r="901" spans="1:1" x14ac:dyDescent="0.25">
      <c r="A901" s="20"/>
    </row>
    <row r="903" spans="1:1" x14ac:dyDescent="0.25">
      <c r="A903" s="20"/>
    </row>
    <row r="905" spans="1:1" x14ac:dyDescent="0.25">
      <c r="A905" s="20"/>
    </row>
    <row r="906" spans="1:1" x14ac:dyDescent="0.25">
      <c r="A906" s="20"/>
    </row>
    <row r="908" spans="1:1" x14ac:dyDescent="0.25">
      <c r="A908" s="20"/>
    </row>
    <row r="909" spans="1:1" x14ac:dyDescent="0.25">
      <c r="A909" s="20"/>
    </row>
    <row r="913" spans="1:1" x14ac:dyDescent="0.25">
      <c r="A913" s="20"/>
    </row>
    <row r="917" spans="1:1" x14ac:dyDescent="0.25">
      <c r="A917" s="20"/>
    </row>
    <row r="922" spans="1:1" x14ac:dyDescent="0.25">
      <c r="A922" s="20"/>
    </row>
    <row r="925" spans="1:1" x14ac:dyDescent="0.25">
      <c r="A925" s="20"/>
    </row>
    <row r="928" spans="1:1" x14ac:dyDescent="0.25">
      <c r="A928" s="20"/>
    </row>
    <row r="929" spans="1:1" x14ac:dyDescent="0.25">
      <c r="A929" s="20"/>
    </row>
    <row r="930" spans="1:1" x14ac:dyDescent="0.25">
      <c r="A930" s="20"/>
    </row>
    <row r="931" spans="1:1" x14ac:dyDescent="0.25">
      <c r="A931" s="20"/>
    </row>
    <row r="934" spans="1:1" x14ac:dyDescent="0.25">
      <c r="A934" s="20"/>
    </row>
    <row r="935" spans="1:1" x14ac:dyDescent="0.25">
      <c r="A935" s="20"/>
    </row>
    <row r="936" spans="1:1" x14ac:dyDescent="0.25">
      <c r="A936" s="20"/>
    </row>
    <row r="937" spans="1:1" x14ac:dyDescent="0.25">
      <c r="A937" s="20"/>
    </row>
    <row r="941" spans="1:1" x14ac:dyDescent="0.25">
      <c r="A941" s="20"/>
    </row>
    <row r="945" spans="1:1" x14ac:dyDescent="0.25">
      <c r="A945" s="20"/>
    </row>
    <row r="946" spans="1:1" x14ac:dyDescent="0.25">
      <c r="A946" s="20"/>
    </row>
    <row r="949" spans="1:1" x14ac:dyDescent="0.25">
      <c r="A949" s="20"/>
    </row>
    <row r="953" spans="1:1" x14ac:dyDescent="0.25">
      <c r="A953" s="20"/>
    </row>
    <row r="954" spans="1:1" x14ac:dyDescent="0.25">
      <c r="A954" s="20"/>
    </row>
    <row r="955" spans="1:1" x14ac:dyDescent="0.25">
      <c r="A955" s="20"/>
    </row>
    <row r="958" spans="1:1" x14ac:dyDescent="0.25">
      <c r="A958" s="20"/>
    </row>
    <row r="959" spans="1:1" x14ac:dyDescent="0.25">
      <c r="A959" s="20"/>
    </row>
    <row r="961" spans="1:1" x14ac:dyDescent="0.25">
      <c r="A961" s="20"/>
    </row>
    <row r="963" spans="1:1" x14ac:dyDescent="0.25">
      <c r="A963" s="20"/>
    </row>
    <row r="964" spans="1:1" x14ac:dyDescent="0.25">
      <c r="A964" s="20"/>
    </row>
    <row r="971" spans="1:1" x14ac:dyDescent="0.25">
      <c r="A971" s="20"/>
    </row>
    <row r="973" spans="1:1" x14ac:dyDescent="0.25">
      <c r="A973" s="20"/>
    </row>
    <row r="975" spans="1:1" x14ac:dyDescent="0.25">
      <c r="A975" s="20"/>
    </row>
    <row r="984" spans="1:1" x14ac:dyDescent="0.25">
      <c r="A984" s="20"/>
    </row>
    <row r="985" spans="1:1" x14ac:dyDescent="0.25">
      <c r="A985" s="20"/>
    </row>
    <row r="986" spans="1:1" x14ac:dyDescent="0.25">
      <c r="A986" s="20"/>
    </row>
    <row r="987" spans="1:1" x14ac:dyDescent="0.25">
      <c r="A987" s="20"/>
    </row>
    <row r="992" spans="1:1" x14ac:dyDescent="0.25">
      <c r="A992" s="20"/>
    </row>
    <row r="993" spans="1:1" x14ac:dyDescent="0.25">
      <c r="A993" s="20"/>
    </row>
    <row r="994" spans="1:1" x14ac:dyDescent="0.25">
      <c r="A994" s="20"/>
    </row>
    <row r="995" spans="1:1" x14ac:dyDescent="0.25">
      <c r="A995" s="20"/>
    </row>
    <row r="999" spans="1:1" x14ac:dyDescent="0.25">
      <c r="A999" s="20"/>
    </row>
    <row r="1000" spans="1:1" x14ac:dyDescent="0.25">
      <c r="A1000" s="20"/>
    </row>
    <row r="1002" spans="1:1" x14ac:dyDescent="0.25">
      <c r="A1002" s="20"/>
    </row>
    <row r="1003" spans="1:1" x14ac:dyDescent="0.25">
      <c r="A1003" s="20"/>
    </row>
    <row r="1004" spans="1:1" x14ac:dyDescent="0.25">
      <c r="A1004" s="20"/>
    </row>
    <row r="1005" spans="1:1" x14ac:dyDescent="0.25">
      <c r="A1005" s="20"/>
    </row>
    <row r="1014" spans="1:1" x14ac:dyDescent="0.25">
      <c r="A1014" s="20"/>
    </row>
    <row r="1015" spans="1:1" x14ac:dyDescent="0.25">
      <c r="A1015" s="20"/>
    </row>
    <row r="1016" spans="1:1" x14ac:dyDescent="0.25">
      <c r="A1016" s="20"/>
    </row>
    <row r="1017" spans="1:1" x14ac:dyDescent="0.25">
      <c r="A1017" s="20"/>
    </row>
    <row r="1022" spans="1:1" x14ac:dyDescent="0.25">
      <c r="A1022" s="20"/>
    </row>
    <row r="1023" spans="1:1" x14ac:dyDescent="0.25">
      <c r="A1023" s="20"/>
    </row>
    <row r="1024" spans="1:1" x14ac:dyDescent="0.25">
      <c r="A1024" s="20"/>
    </row>
    <row r="1033" spans="1:1" x14ac:dyDescent="0.25">
      <c r="A1033" s="20"/>
    </row>
    <row r="1034" spans="1:1" x14ac:dyDescent="0.25">
      <c r="A1034" s="20"/>
    </row>
    <row r="1054" spans="1:1" x14ac:dyDescent="0.25">
      <c r="A1054" s="20"/>
    </row>
    <row r="1055" spans="1:1" x14ac:dyDescent="0.25">
      <c r="A1055" s="20"/>
    </row>
    <row r="1074" spans="1:1" x14ac:dyDescent="0.25">
      <c r="A1074" s="20"/>
    </row>
    <row r="1075" spans="1:1" x14ac:dyDescent="0.25">
      <c r="A1075" s="20"/>
    </row>
    <row r="1076" spans="1:1" x14ac:dyDescent="0.25">
      <c r="A1076" s="20"/>
    </row>
    <row r="1077" spans="1:1" x14ac:dyDescent="0.25">
      <c r="A1077" s="20"/>
    </row>
    <row r="1078" spans="1:1" x14ac:dyDescent="0.25">
      <c r="A1078" s="20"/>
    </row>
    <row r="1079" spans="1:1" x14ac:dyDescent="0.25">
      <c r="A1079" s="20"/>
    </row>
    <row r="1080" spans="1:1" x14ac:dyDescent="0.25">
      <c r="A1080" s="20"/>
    </row>
    <row r="1081" spans="1:1" x14ac:dyDescent="0.25">
      <c r="A1081" s="20"/>
    </row>
    <row r="1082" spans="1:1" x14ac:dyDescent="0.25">
      <c r="A1082" s="20"/>
    </row>
    <row r="1083" spans="1:1" x14ac:dyDescent="0.25">
      <c r="A1083" s="20"/>
    </row>
    <row r="1084" spans="1:1" x14ac:dyDescent="0.25">
      <c r="A1084" s="20"/>
    </row>
    <row r="1126" spans="1:1" x14ac:dyDescent="0.25">
      <c r="A1126" s="20"/>
    </row>
    <row r="1127" spans="1:1" x14ac:dyDescent="0.25">
      <c r="A1127" s="20"/>
    </row>
    <row r="1128" spans="1:1" x14ac:dyDescent="0.25">
      <c r="A1128" s="20"/>
    </row>
    <row r="1129" spans="1:1" x14ac:dyDescent="0.25">
      <c r="A1129" s="20"/>
    </row>
    <row r="1130" spans="1:1" x14ac:dyDescent="0.25">
      <c r="A1130" s="20"/>
    </row>
    <row r="1131" spans="1:1" x14ac:dyDescent="0.25">
      <c r="A1131" s="20"/>
    </row>
    <row r="1132" spans="1:1" x14ac:dyDescent="0.25">
      <c r="A1132" s="20"/>
    </row>
    <row r="1133" spans="1:1" x14ac:dyDescent="0.25">
      <c r="A1133" s="20"/>
    </row>
    <row r="1134" spans="1:1" x14ac:dyDescent="0.25">
      <c r="A1134" s="20"/>
    </row>
    <row r="1135" spans="1:1" x14ac:dyDescent="0.25">
      <c r="A1135" s="20"/>
    </row>
    <row r="1136" spans="1:1" x14ac:dyDescent="0.25">
      <c r="A1136" s="20"/>
    </row>
    <row r="1137" spans="1:1" x14ac:dyDescent="0.25">
      <c r="A1137" s="20"/>
    </row>
    <row r="1138" spans="1:1" x14ac:dyDescent="0.25">
      <c r="A1138" s="20"/>
    </row>
    <row r="1139" spans="1:1" x14ac:dyDescent="0.25">
      <c r="A1139" s="20"/>
    </row>
    <row r="1140" spans="1:1" x14ac:dyDescent="0.25">
      <c r="A1140" s="20"/>
    </row>
    <row r="1141" spans="1:1" x14ac:dyDescent="0.25">
      <c r="A1141" s="20"/>
    </row>
    <row r="1142" spans="1:1" x14ac:dyDescent="0.25">
      <c r="A1142" s="20"/>
    </row>
    <row r="1143" spans="1:1" x14ac:dyDescent="0.25">
      <c r="A1143" s="20"/>
    </row>
    <row r="1144" spans="1:1" x14ac:dyDescent="0.25">
      <c r="A1144" s="20"/>
    </row>
    <row r="1145" spans="1:1" x14ac:dyDescent="0.25">
      <c r="A1145" s="20"/>
    </row>
    <row r="1146" spans="1:1" x14ac:dyDescent="0.25">
      <c r="A1146" s="20"/>
    </row>
    <row r="1147" spans="1:1" x14ac:dyDescent="0.25">
      <c r="A1147" s="20"/>
    </row>
    <row r="1148" spans="1:1" x14ac:dyDescent="0.25">
      <c r="A1148" s="20"/>
    </row>
    <row r="1149" spans="1:1" x14ac:dyDescent="0.25">
      <c r="A1149" s="20"/>
    </row>
    <row r="1150" spans="1:1" x14ac:dyDescent="0.25">
      <c r="A1150" s="20"/>
    </row>
    <row r="1151" spans="1:1" x14ac:dyDescent="0.25">
      <c r="A1151" s="20"/>
    </row>
    <row r="1152" spans="1:1" x14ac:dyDescent="0.25">
      <c r="A1152" s="20"/>
    </row>
    <row r="1153" spans="1:1" x14ac:dyDescent="0.25">
      <c r="A1153" s="20"/>
    </row>
    <row r="1154" spans="1:1" x14ac:dyDescent="0.25">
      <c r="A1154" s="20"/>
    </row>
    <row r="1155" spans="1:1" x14ac:dyDescent="0.25">
      <c r="A1155" s="20"/>
    </row>
    <row r="1156" spans="1:1" x14ac:dyDescent="0.25">
      <c r="A1156" s="20"/>
    </row>
    <row r="1157" spans="1:1" x14ac:dyDescent="0.25">
      <c r="A1157" s="20"/>
    </row>
    <row r="1158" spans="1:1" x14ac:dyDescent="0.25">
      <c r="A1158" s="20"/>
    </row>
    <row r="1159" spans="1:1" x14ac:dyDescent="0.25">
      <c r="A1159" s="20"/>
    </row>
    <row r="1160" spans="1:1" x14ac:dyDescent="0.25">
      <c r="A1160" s="20"/>
    </row>
    <row r="1161" spans="1:1" x14ac:dyDescent="0.25">
      <c r="A1161" s="20"/>
    </row>
    <row r="1162" spans="1:1" x14ac:dyDescent="0.25">
      <c r="A1162" s="20"/>
    </row>
    <row r="1163" spans="1:1" x14ac:dyDescent="0.25">
      <c r="A1163" s="20"/>
    </row>
    <row r="1164" spans="1:1" x14ac:dyDescent="0.25">
      <c r="A1164" s="20"/>
    </row>
    <row r="1165" spans="1:1" x14ac:dyDescent="0.25">
      <c r="A1165" s="20"/>
    </row>
    <row r="1166" spans="1:1" x14ac:dyDescent="0.25">
      <c r="A1166" s="20"/>
    </row>
    <row r="1167" spans="1:1" x14ac:dyDescent="0.25">
      <c r="A1167" s="20"/>
    </row>
    <row r="1168" spans="1:1" x14ac:dyDescent="0.25">
      <c r="A1168" s="20"/>
    </row>
    <row r="1169" spans="1:1" x14ac:dyDescent="0.25">
      <c r="A1169" s="20"/>
    </row>
    <row r="1170" spans="1:1" x14ac:dyDescent="0.25">
      <c r="A1170" s="20"/>
    </row>
    <row r="1171" spans="1:1" x14ac:dyDescent="0.25">
      <c r="A1171" s="20"/>
    </row>
    <row r="1172" spans="1:1" x14ac:dyDescent="0.25">
      <c r="A1172" s="20"/>
    </row>
    <row r="1173" spans="1:1" x14ac:dyDescent="0.25">
      <c r="A1173" s="20"/>
    </row>
    <row r="1174" spans="1:1" x14ac:dyDescent="0.25">
      <c r="A1174" s="20"/>
    </row>
    <row r="1175" spans="1:1" x14ac:dyDescent="0.25">
      <c r="A1175" s="20"/>
    </row>
    <row r="1176" spans="1:1" x14ac:dyDescent="0.25">
      <c r="A1176" s="20"/>
    </row>
    <row r="1177" spans="1:1" x14ac:dyDescent="0.25">
      <c r="A1177" s="20"/>
    </row>
    <row r="1178" spans="1:1" x14ac:dyDescent="0.25">
      <c r="A1178" s="20"/>
    </row>
    <row r="1179" spans="1:1" x14ac:dyDescent="0.25">
      <c r="A1179" s="20"/>
    </row>
    <row r="1180" spans="1:1" x14ac:dyDescent="0.25">
      <c r="A1180" s="20"/>
    </row>
    <row r="1181" spans="1:1" x14ac:dyDescent="0.25">
      <c r="A1181" s="20"/>
    </row>
    <row r="1182" spans="1:1" x14ac:dyDescent="0.25">
      <c r="A1182" s="20"/>
    </row>
    <row r="1183" spans="1:1" x14ac:dyDescent="0.25">
      <c r="A1183" s="20"/>
    </row>
    <row r="1184" spans="1:1" x14ac:dyDescent="0.25">
      <c r="A1184" s="20"/>
    </row>
    <row r="1185" spans="1:1" x14ac:dyDescent="0.25">
      <c r="A1185" s="20"/>
    </row>
    <row r="1186" spans="1:1" x14ac:dyDescent="0.25">
      <c r="A1186" s="20"/>
    </row>
    <row r="1187" spans="1:1" x14ac:dyDescent="0.25">
      <c r="A1187" s="20"/>
    </row>
    <row r="1188" spans="1:1" x14ac:dyDescent="0.25">
      <c r="A1188" s="20"/>
    </row>
    <row r="1189" spans="1:1" x14ac:dyDescent="0.25">
      <c r="A1189" s="20"/>
    </row>
    <row r="1190" spans="1:1" x14ac:dyDescent="0.25">
      <c r="A1190" s="20"/>
    </row>
    <row r="1191" spans="1:1" x14ac:dyDescent="0.25">
      <c r="A1191" s="20"/>
    </row>
    <row r="1192" spans="1:1" x14ac:dyDescent="0.25">
      <c r="A1192" s="20"/>
    </row>
    <row r="1193" spans="1:1" x14ac:dyDescent="0.25">
      <c r="A1193" s="20"/>
    </row>
    <row r="1194" spans="1:1" x14ac:dyDescent="0.25">
      <c r="A1194" s="20"/>
    </row>
    <row r="1195" spans="1:1" x14ac:dyDescent="0.25">
      <c r="A1195" s="20"/>
    </row>
    <row r="1196" spans="1:1" x14ac:dyDescent="0.25">
      <c r="A1196" s="20"/>
    </row>
    <row r="1197" spans="1:1" x14ac:dyDescent="0.25">
      <c r="A1197" s="20"/>
    </row>
    <row r="1198" spans="1:1" x14ac:dyDescent="0.25">
      <c r="A1198" s="20"/>
    </row>
    <row r="1199" spans="1:1" x14ac:dyDescent="0.25">
      <c r="A1199" s="20"/>
    </row>
    <row r="1200" spans="1:1" x14ac:dyDescent="0.25">
      <c r="A1200" s="20"/>
    </row>
    <row r="1201" spans="1:1" x14ac:dyDescent="0.25">
      <c r="A1201" s="20"/>
    </row>
    <row r="1202" spans="1:1" x14ac:dyDescent="0.25">
      <c r="A1202" s="20"/>
    </row>
    <row r="1203" spans="1:1" x14ac:dyDescent="0.25">
      <c r="A1203" s="20"/>
    </row>
    <row r="1204" spans="1:1" x14ac:dyDescent="0.25">
      <c r="A1204" s="20"/>
    </row>
    <row r="1205" spans="1:1" x14ac:dyDescent="0.25">
      <c r="A1205" s="20"/>
    </row>
    <row r="1206" spans="1:1" x14ac:dyDescent="0.25">
      <c r="A1206" s="20"/>
    </row>
    <row r="1207" spans="1:1" x14ac:dyDescent="0.25">
      <c r="A1207" s="20"/>
    </row>
    <row r="1208" spans="1:1" x14ac:dyDescent="0.25">
      <c r="A1208" s="20"/>
    </row>
    <row r="1209" spans="1:1" x14ac:dyDescent="0.25">
      <c r="A1209" s="20"/>
    </row>
    <row r="1210" spans="1:1" x14ac:dyDescent="0.25">
      <c r="A1210" s="20"/>
    </row>
    <row r="1211" spans="1:1" x14ac:dyDescent="0.25">
      <c r="A1211" s="20"/>
    </row>
    <row r="1212" spans="1:1" x14ac:dyDescent="0.25">
      <c r="A1212" s="20"/>
    </row>
    <row r="1213" spans="1:1" x14ac:dyDescent="0.25">
      <c r="A1213" s="20"/>
    </row>
    <row r="1214" spans="1:1" x14ac:dyDescent="0.25">
      <c r="A1214" s="20"/>
    </row>
    <row r="1215" spans="1:1" x14ac:dyDescent="0.25">
      <c r="A1215" s="20"/>
    </row>
    <row r="1216" spans="1:1" x14ac:dyDescent="0.25">
      <c r="A1216" s="20"/>
    </row>
    <row r="1217" spans="1:1" x14ac:dyDescent="0.25">
      <c r="A1217" s="20"/>
    </row>
    <row r="1218" spans="1:1" x14ac:dyDescent="0.25">
      <c r="A1218" s="20"/>
    </row>
    <row r="1219" spans="1:1" x14ac:dyDescent="0.25">
      <c r="A1219" s="20"/>
    </row>
    <row r="1220" spans="1:1" x14ac:dyDescent="0.25">
      <c r="A1220" s="20"/>
    </row>
    <row r="1221" spans="1:1" x14ac:dyDescent="0.25">
      <c r="A1221" s="20"/>
    </row>
    <row r="1222" spans="1:1" x14ac:dyDescent="0.25">
      <c r="A1222" s="20"/>
    </row>
    <row r="1223" spans="1:1" x14ac:dyDescent="0.25">
      <c r="A1223" s="20"/>
    </row>
    <row r="1224" spans="1:1" x14ac:dyDescent="0.25">
      <c r="A1224" s="20"/>
    </row>
    <row r="1225" spans="1:1" x14ac:dyDescent="0.25">
      <c r="A1225" s="20"/>
    </row>
    <row r="1226" spans="1:1" x14ac:dyDescent="0.25">
      <c r="A1226" s="20"/>
    </row>
    <row r="1227" spans="1:1" x14ac:dyDescent="0.25">
      <c r="A1227" s="20"/>
    </row>
    <row r="1228" spans="1:1" x14ac:dyDescent="0.25">
      <c r="A1228" s="20"/>
    </row>
    <row r="1229" spans="1:1" x14ac:dyDescent="0.25">
      <c r="A1229" s="20"/>
    </row>
    <row r="1230" spans="1:1" x14ac:dyDescent="0.25">
      <c r="A1230" s="20"/>
    </row>
    <row r="1231" spans="1:1" x14ac:dyDescent="0.25">
      <c r="A1231" s="20"/>
    </row>
    <row r="1232" spans="1:1" x14ac:dyDescent="0.25">
      <c r="A1232" s="20"/>
    </row>
    <row r="1233" spans="1:1" x14ac:dyDescent="0.25">
      <c r="A1233" s="20"/>
    </row>
    <row r="1234" spans="1:1" x14ac:dyDescent="0.25">
      <c r="A1234" s="20"/>
    </row>
    <row r="1235" spans="1:1" x14ac:dyDescent="0.25">
      <c r="A1235" s="20"/>
    </row>
    <row r="1236" spans="1:1" x14ac:dyDescent="0.25">
      <c r="A1236" s="20"/>
    </row>
    <row r="1237" spans="1:1" x14ac:dyDescent="0.25">
      <c r="A1237" s="20"/>
    </row>
    <row r="1238" spans="1:1" x14ac:dyDescent="0.25">
      <c r="A1238" s="20"/>
    </row>
    <row r="1239" spans="1:1" x14ac:dyDescent="0.25">
      <c r="A1239" s="20"/>
    </row>
    <row r="1240" spans="1:1" x14ac:dyDescent="0.25">
      <c r="A1240" s="20"/>
    </row>
    <row r="1241" spans="1:1" x14ac:dyDescent="0.25">
      <c r="A1241" s="20"/>
    </row>
    <row r="1242" spans="1:1" x14ac:dyDescent="0.25">
      <c r="A1242" s="20"/>
    </row>
    <row r="1243" spans="1:1" x14ac:dyDescent="0.25">
      <c r="A1243" s="20"/>
    </row>
    <row r="1244" spans="1:1" x14ac:dyDescent="0.25">
      <c r="A1244" s="20"/>
    </row>
    <row r="1245" spans="1:1" x14ac:dyDescent="0.25">
      <c r="A1245" s="20"/>
    </row>
    <row r="1246" spans="1:1" x14ac:dyDescent="0.25">
      <c r="A1246" s="20"/>
    </row>
    <row r="1247" spans="1:1" x14ac:dyDescent="0.25">
      <c r="A1247" s="20"/>
    </row>
    <row r="1248" spans="1:1" x14ac:dyDescent="0.25">
      <c r="A1248" s="20"/>
    </row>
    <row r="1249" spans="1:1" x14ac:dyDescent="0.25">
      <c r="A1249" s="20"/>
    </row>
    <row r="1250" spans="1:1" x14ac:dyDescent="0.25">
      <c r="A1250" s="20"/>
    </row>
    <row r="1251" spans="1:1" x14ac:dyDescent="0.25">
      <c r="A1251" s="20"/>
    </row>
    <row r="1252" spans="1:1" x14ac:dyDescent="0.25">
      <c r="A1252" s="20"/>
    </row>
    <row r="1253" spans="1:1" x14ac:dyDescent="0.25">
      <c r="A1253" s="20"/>
    </row>
    <row r="1254" spans="1:1" x14ac:dyDescent="0.25">
      <c r="A1254" s="20"/>
    </row>
    <row r="1255" spans="1:1" x14ac:dyDescent="0.25">
      <c r="A1255" s="20"/>
    </row>
    <row r="1256" spans="1:1" x14ac:dyDescent="0.25">
      <c r="A1256" s="20"/>
    </row>
    <row r="1257" spans="1:1" x14ac:dyDescent="0.25">
      <c r="A1257" s="20"/>
    </row>
    <row r="1258" spans="1:1" x14ac:dyDescent="0.25">
      <c r="A1258" s="20"/>
    </row>
    <row r="1259" spans="1:1" x14ac:dyDescent="0.25">
      <c r="A1259" s="20"/>
    </row>
    <row r="1260" spans="1:1" x14ac:dyDescent="0.25">
      <c r="A1260" s="20"/>
    </row>
    <row r="1261" spans="1:1" x14ac:dyDescent="0.25">
      <c r="A1261" s="20"/>
    </row>
    <row r="1262" spans="1:1" x14ac:dyDescent="0.25">
      <c r="A1262" s="20"/>
    </row>
    <row r="1263" spans="1:1" x14ac:dyDescent="0.25">
      <c r="A1263" s="20"/>
    </row>
    <row r="1264" spans="1:1" x14ac:dyDescent="0.25">
      <c r="A1264" s="20"/>
    </row>
    <row r="1265" spans="1:1" x14ac:dyDescent="0.25">
      <c r="A1265" s="20"/>
    </row>
    <row r="1266" spans="1:1" x14ac:dyDescent="0.25">
      <c r="A1266" s="20"/>
    </row>
    <row r="1267" spans="1:1" x14ac:dyDescent="0.25">
      <c r="A1267" s="20"/>
    </row>
    <row r="1268" spans="1:1" x14ac:dyDescent="0.25">
      <c r="A1268" s="20"/>
    </row>
    <row r="1269" spans="1:1" x14ac:dyDescent="0.25">
      <c r="A1269" s="20"/>
    </row>
    <row r="1270" spans="1:1" x14ac:dyDescent="0.25">
      <c r="A1270" s="20"/>
    </row>
    <row r="1271" spans="1:1" x14ac:dyDescent="0.25">
      <c r="A1271" s="20"/>
    </row>
    <row r="1272" spans="1:1" x14ac:dyDescent="0.25">
      <c r="A1272" s="20"/>
    </row>
    <row r="1273" spans="1:1" x14ac:dyDescent="0.25">
      <c r="A1273" s="20"/>
    </row>
    <row r="1274" spans="1:1" x14ac:dyDescent="0.25">
      <c r="A1274" s="20"/>
    </row>
    <row r="1275" spans="1:1" x14ac:dyDescent="0.25">
      <c r="A1275" s="20"/>
    </row>
    <row r="1276" spans="1:1" x14ac:dyDescent="0.25">
      <c r="A1276" s="20"/>
    </row>
    <row r="1277" spans="1:1" x14ac:dyDescent="0.25">
      <c r="A1277" s="20"/>
    </row>
    <row r="1278" spans="1:1" x14ac:dyDescent="0.25">
      <c r="A1278" s="20"/>
    </row>
    <row r="1279" spans="1:1" x14ac:dyDescent="0.25">
      <c r="A1279" s="20"/>
    </row>
    <row r="1280" spans="1:1" x14ac:dyDescent="0.25">
      <c r="A1280" s="20"/>
    </row>
    <row r="1281" spans="1:1" x14ac:dyDescent="0.25">
      <c r="A1281" s="20"/>
    </row>
    <row r="1282" spans="1:1" x14ac:dyDescent="0.25">
      <c r="A1282" s="20"/>
    </row>
    <row r="1283" spans="1:1" x14ac:dyDescent="0.25">
      <c r="A1283" s="20"/>
    </row>
    <row r="1284" spans="1:1" x14ac:dyDescent="0.25">
      <c r="A1284" s="20"/>
    </row>
    <row r="1285" spans="1:1" x14ac:dyDescent="0.25">
      <c r="A1285" s="20"/>
    </row>
    <row r="1286" spans="1:1" x14ac:dyDescent="0.25">
      <c r="A1286" s="20"/>
    </row>
    <row r="1287" spans="1:1" x14ac:dyDescent="0.25">
      <c r="A1287" s="20"/>
    </row>
    <row r="1288" spans="1:1" x14ac:dyDescent="0.25">
      <c r="A1288" s="20"/>
    </row>
    <row r="1289" spans="1:1" x14ac:dyDescent="0.25">
      <c r="A1289" s="20"/>
    </row>
    <row r="1290" spans="1:1" x14ac:dyDescent="0.25">
      <c r="A1290" s="20"/>
    </row>
    <row r="1291" spans="1:1" x14ac:dyDescent="0.25">
      <c r="A1291" s="20"/>
    </row>
    <row r="1292" spans="1:1" x14ac:dyDescent="0.25">
      <c r="A1292" s="20"/>
    </row>
    <row r="1293" spans="1:1" x14ac:dyDescent="0.25">
      <c r="A1293" s="20"/>
    </row>
    <row r="1294" spans="1:1" x14ac:dyDescent="0.25">
      <c r="A1294" s="20"/>
    </row>
    <row r="1295" spans="1:1" x14ac:dyDescent="0.25">
      <c r="A1295" s="20"/>
    </row>
    <row r="1296" spans="1:1" x14ac:dyDescent="0.25">
      <c r="A1296" s="20"/>
    </row>
    <row r="1297" spans="1:1" x14ac:dyDescent="0.25">
      <c r="A1297" s="20"/>
    </row>
    <row r="1298" spans="1:1" x14ac:dyDescent="0.25">
      <c r="A1298" s="20"/>
    </row>
    <row r="1299" spans="1:1" x14ac:dyDescent="0.25">
      <c r="A1299" s="20"/>
    </row>
    <row r="1300" spans="1:1" x14ac:dyDescent="0.25">
      <c r="A1300" s="20"/>
    </row>
    <row r="1301" spans="1:1" x14ac:dyDescent="0.25">
      <c r="A1301" s="20"/>
    </row>
    <row r="1302" spans="1:1" x14ac:dyDescent="0.25">
      <c r="A1302" s="20"/>
    </row>
    <row r="1303" spans="1:1" x14ac:dyDescent="0.25">
      <c r="A1303" s="20"/>
    </row>
    <row r="1304" spans="1:1" x14ac:dyDescent="0.25">
      <c r="A1304" s="20"/>
    </row>
    <row r="1305" spans="1:1" x14ac:dyDescent="0.25">
      <c r="A1305" s="20"/>
    </row>
    <row r="1306" spans="1:1" x14ac:dyDescent="0.25">
      <c r="A1306" s="20"/>
    </row>
    <row r="1307" spans="1:1" x14ac:dyDescent="0.25">
      <c r="A1307" s="20"/>
    </row>
    <row r="1308" spans="1:1" x14ac:dyDescent="0.25">
      <c r="A1308" s="20"/>
    </row>
    <row r="1309" spans="1:1" x14ac:dyDescent="0.25">
      <c r="A1309" s="20"/>
    </row>
    <row r="1310" spans="1:1" x14ac:dyDescent="0.25">
      <c r="A1310" s="20"/>
    </row>
    <row r="1311" spans="1:1" x14ac:dyDescent="0.25">
      <c r="A1311" s="20"/>
    </row>
    <row r="1312" spans="1:1" x14ac:dyDescent="0.25">
      <c r="A1312" s="20"/>
    </row>
    <row r="1313" spans="1:1" x14ac:dyDescent="0.25">
      <c r="A1313" s="20"/>
    </row>
    <row r="1314" spans="1:1" x14ac:dyDescent="0.25">
      <c r="A1314" s="20"/>
    </row>
    <row r="1315" spans="1:1" x14ac:dyDescent="0.25">
      <c r="A1315" s="20"/>
    </row>
    <row r="1316" spans="1:1" x14ac:dyDescent="0.25">
      <c r="A1316" s="20"/>
    </row>
    <row r="1317" spans="1:1" x14ac:dyDescent="0.25">
      <c r="A1317" s="20"/>
    </row>
    <row r="1318" spans="1:1" x14ac:dyDescent="0.25">
      <c r="A1318" s="20"/>
    </row>
    <row r="1319" spans="1:1" x14ac:dyDescent="0.25">
      <c r="A1319" s="20"/>
    </row>
    <row r="1320" spans="1:1" x14ac:dyDescent="0.25">
      <c r="A1320" s="20"/>
    </row>
    <row r="1321" spans="1:1" x14ac:dyDescent="0.25">
      <c r="A1321" s="20"/>
    </row>
    <row r="1322" spans="1:1" x14ac:dyDescent="0.25">
      <c r="A1322" s="20"/>
    </row>
    <row r="1323" spans="1:1" x14ac:dyDescent="0.25">
      <c r="A1323" s="20"/>
    </row>
    <row r="1324" spans="1:1" x14ac:dyDescent="0.25">
      <c r="A1324" s="20"/>
    </row>
    <row r="1325" spans="1:1" x14ac:dyDescent="0.25">
      <c r="A1325" s="20"/>
    </row>
    <row r="1326" spans="1:1" x14ac:dyDescent="0.25">
      <c r="A1326" s="20"/>
    </row>
    <row r="1327" spans="1:1" x14ac:dyDescent="0.25">
      <c r="A1327" s="20"/>
    </row>
    <row r="1328" spans="1:1" x14ac:dyDescent="0.25">
      <c r="A1328" s="20"/>
    </row>
    <row r="1329" spans="1:1" x14ac:dyDescent="0.25">
      <c r="A1329" s="20"/>
    </row>
    <row r="1330" spans="1:1" x14ac:dyDescent="0.25">
      <c r="A1330" s="20"/>
    </row>
    <row r="1331" spans="1:1" x14ac:dyDescent="0.25">
      <c r="A1331" s="20"/>
    </row>
    <row r="1332" spans="1:1" x14ac:dyDescent="0.25">
      <c r="A1332" s="20"/>
    </row>
    <row r="1333" spans="1:1" x14ac:dyDescent="0.25">
      <c r="A1333" s="20"/>
    </row>
    <row r="1334" spans="1:1" x14ac:dyDescent="0.25">
      <c r="A1334" s="20"/>
    </row>
    <row r="1335" spans="1:1" x14ac:dyDescent="0.25">
      <c r="A1335" s="20"/>
    </row>
    <row r="1336" spans="1:1" x14ac:dyDescent="0.25">
      <c r="A1336" s="20"/>
    </row>
    <row r="1337" spans="1:1" x14ac:dyDescent="0.25">
      <c r="A1337" s="20"/>
    </row>
    <row r="1338" spans="1:1" x14ac:dyDescent="0.25">
      <c r="A1338" s="20"/>
    </row>
    <row r="1339" spans="1:1" x14ac:dyDescent="0.25">
      <c r="A1339" s="20"/>
    </row>
    <row r="1340" spans="1:1" x14ac:dyDescent="0.25">
      <c r="A1340" s="20"/>
    </row>
    <row r="1341" spans="1:1" x14ac:dyDescent="0.25">
      <c r="A1341" s="20"/>
    </row>
    <row r="1342" spans="1:1" x14ac:dyDescent="0.25">
      <c r="A1342" s="20"/>
    </row>
    <row r="1343" spans="1:1" x14ac:dyDescent="0.25">
      <c r="A1343" s="20"/>
    </row>
    <row r="1344" spans="1:1" x14ac:dyDescent="0.25">
      <c r="A1344" s="20"/>
    </row>
    <row r="1345" spans="1:1" x14ac:dyDescent="0.25">
      <c r="A1345" s="20"/>
    </row>
    <row r="1346" spans="1:1" x14ac:dyDescent="0.25">
      <c r="A1346" s="20"/>
    </row>
    <row r="1347" spans="1:1" x14ac:dyDescent="0.25">
      <c r="A1347" s="20"/>
    </row>
    <row r="1348" spans="1:1" x14ac:dyDescent="0.25">
      <c r="A1348" s="20"/>
    </row>
    <row r="1349" spans="1:1" x14ac:dyDescent="0.25">
      <c r="A1349" s="20"/>
    </row>
    <row r="1350" spans="1:1" x14ac:dyDescent="0.25">
      <c r="A1350" s="20"/>
    </row>
    <row r="1351" spans="1:1" x14ac:dyDescent="0.25">
      <c r="A1351" s="20"/>
    </row>
    <row r="1352" spans="1:1" x14ac:dyDescent="0.25">
      <c r="A1352" s="20"/>
    </row>
    <row r="1353" spans="1:1" x14ac:dyDescent="0.25">
      <c r="A1353" s="20"/>
    </row>
    <row r="1354" spans="1:1" x14ac:dyDescent="0.25">
      <c r="A1354" s="20"/>
    </row>
    <row r="1355" spans="1:1" x14ac:dyDescent="0.25">
      <c r="A1355" s="20"/>
    </row>
    <row r="1356" spans="1:1" x14ac:dyDescent="0.25">
      <c r="A1356" s="20"/>
    </row>
    <row r="1357" spans="1:1" x14ac:dyDescent="0.25">
      <c r="A1357" s="20"/>
    </row>
    <row r="1358" spans="1:1" x14ac:dyDescent="0.25">
      <c r="A1358" s="20"/>
    </row>
    <row r="1359" spans="1:1" x14ac:dyDescent="0.25">
      <c r="A1359" s="20"/>
    </row>
    <row r="1360" spans="1:1" x14ac:dyDescent="0.25">
      <c r="A1360" s="20"/>
    </row>
    <row r="1361" spans="1:1" x14ac:dyDescent="0.25">
      <c r="A1361" s="20"/>
    </row>
    <row r="1362" spans="1:1" x14ac:dyDescent="0.25">
      <c r="A1362" s="20"/>
    </row>
    <row r="1363" spans="1:1" x14ac:dyDescent="0.25">
      <c r="A1363" s="20"/>
    </row>
    <row r="1364" spans="1:1" x14ac:dyDescent="0.25">
      <c r="A1364" s="20"/>
    </row>
    <row r="1365" spans="1:1" x14ac:dyDescent="0.25">
      <c r="A1365" s="20"/>
    </row>
    <row r="1366" spans="1:1" x14ac:dyDescent="0.25">
      <c r="A1366" s="20"/>
    </row>
    <row r="1367" spans="1:1" x14ac:dyDescent="0.25">
      <c r="A1367" s="20"/>
    </row>
    <row r="1368" spans="1:1" x14ac:dyDescent="0.25">
      <c r="A1368" s="20"/>
    </row>
    <row r="1369" spans="1:1" x14ac:dyDescent="0.25">
      <c r="A1369" s="20"/>
    </row>
    <row r="1370" spans="1:1" x14ac:dyDescent="0.25">
      <c r="A1370" s="20"/>
    </row>
    <row r="1371" spans="1:1" x14ac:dyDescent="0.25">
      <c r="A1371" s="20"/>
    </row>
    <row r="1372" spans="1:1" x14ac:dyDescent="0.25">
      <c r="A1372" s="20"/>
    </row>
    <row r="1373" spans="1:1" x14ac:dyDescent="0.25">
      <c r="A1373" s="20"/>
    </row>
    <row r="1374" spans="1:1" x14ac:dyDescent="0.25">
      <c r="A1374" s="20"/>
    </row>
    <row r="1375" spans="1:1" x14ac:dyDescent="0.25">
      <c r="A1375" s="20"/>
    </row>
    <row r="1376" spans="1:1" x14ac:dyDescent="0.25">
      <c r="A1376" s="20"/>
    </row>
    <row r="1377" spans="1:1" x14ac:dyDescent="0.25">
      <c r="A1377" s="20"/>
    </row>
    <row r="1378" spans="1:1" x14ac:dyDescent="0.25">
      <c r="A1378" s="20"/>
    </row>
    <row r="1379" spans="1:1" x14ac:dyDescent="0.25">
      <c r="A1379" s="20"/>
    </row>
    <row r="1380" spans="1:1" x14ac:dyDescent="0.25">
      <c r="A1380" s="20"/>
    </row>
    <row r="1381" spans="1:1" x14ac:dyDescent="0.25">
      <c r="A1381" s="20"/>
    </row>
    <row r="1382" spans="1:1" x14ac:dyDescent="0.25">
      <c r="A1382" s="20"/>
    </row>
    <row r="1383" spans="1:1" x14ac:dyDescent="0.25">
      <c r="A1383" s="20"/>
    </row>
    <row r="1384" spans="1:1" x14ac:dyDescent="0.25">
      <c r="A1384" s="20"/>
    </row>
    <row r="1385" spans="1:1" x14ac:dyDescent="0.25">
      <c r="A1385" s="20"/>
    </row>
    <row r="1386" spans="1:1" x14ac:dyDescent="0.25">
      <c r="A1386" s="20"/>
    </row>
    <row r="1387" spans="1:1" x14ac:dyDescent="0.25">
      <c r="A1387" s="20"/>
    </row>
    <row r="1388" spans="1:1" x14ac:dyDescent="0.25">
      <c r="A1388" s="20"/>
    </row>
    <row r="1389" spans="1:1" x14ac:dyDescent="0.25">
      <c r="A1389" s="20"/>
    </row>
    <row r="1390" spans="1:1" x14ac:dyDescent="0.25">
      <c r="A1390" s="20"/>
    </row>
    <row r="1391" spans="1:1" x14ac:dyDescent="0.25">
      <c r="A1391" s="20"/>
    </row>
    <row r="1392" spans="1:1" x14ac:dyDescent="0.25">
      <c r="A1392" s="20"/>
    </row>
    <row r="1393" spans="1:1" x14ac:dyDescent="0.25">
      <c r="A1393" s="20"/>
    </row>
    <row r="1394" spans="1:1" x14ac:dyDescent="0.25">
      <c r="A1394" s="20"/>
    </row>
    <row r="1395" spans="1:1" x14ac:dyDescent="0.25">
      <c r="A1395" s="20"/>
    </row>
    <row r="1396" spans="1:1" x14ac:dyDescent="0.25">
      <c r="A1396" s="20"/>
    </row>
    <row r="1397" spans="1:1" x14ac:dyDescent="0.25">
      <c r="A1397" s="20"/>
    </row>
    <row r="1398" spans="1:1" x14ac:dyDescent="0.25">
      <c r="A1398" s="20"/>
    </row>
    <row r="1399" spans="1:1" x14ac:dyDescent="0.25">
      <c r="A1399" s="20"/>
    </row>
    <row r="1400" spans="1:1" x14ac:dyDescent="0.25">
      <c r="A1400" s="20"/>
    </row>
    <row r="1401" spans="1:1" x14ac:dyDescent="0.25">
      <c r="A1401" s="20"/>
    </row>
    <row r="1402" spans="1:1" x14ac:dyDescent="0.25">
      <c r="A1402" s="20"/>
    </row>
    <row r="1403" spans="1:1" x14ac:dyDescent="0.25">
      <c r="A1403" s="20"/>
    </row>
    <row r="1404" spans="1:1" x14ac:dyDescent="0.25">
      <c r="A1404" s="20"/>
    </row>
    <row r="1405" spans="1:1" x14ac:dyDescent="0.25">
      <c r="A1405" s="20"/>
    </row>
    <row r="1406" spans="1:1" x14ac:dyDescent="0.25">
      <c r="A1406" s="20"/>
    </row>
    <row r="1407" spans="1:1" x14ac:dyDescent="0.25">
      <c r="A1407" s="20"/>
    </row>
    <row r="1408" spans="1:1" x14ac:dyDescent="0.25">
      <c r="A1408" s="20"/>
    </row>
    <row r="1409" spans="1:1" x14ac:dyDescent="0.25">
      <c r="A1409" s="20"/>
    </row>
    <row r="1410" spans="1:1" x14ac:dyDescent="0.25">
      <c r="A1410" s="20"/>
    </row>
    <row r="1411" spans="1:1" x14ac:dyDescent="0.25">
      <c r="A1411" s="20"/>
    </row>
    <row r="1412" spans="1:1" x14ac:dyDescent="0.25">
      <c r="A1412" s="20"/>
    </row>
    <row r="1413" spans="1:1" x14ac:dyDescent="0.25">
      <c r="A1413" s="20"/>
    </row>
    <row r="1414" spans="1:1" x14ac:dyDescent="0.25">
      <c r="A1414" s="20"/>
    </row>
    <row r="1415" spans="1:1" x14ac:dyDescent="0.25">
      <c r="A1415" s="20"/>
    </row>
    <row r="1416" spans="1:1" x14ac:dyDescent="0.25">
      <c r="A1416" s="20"/>
    </row>
    <row r="1417" spans="1:1" x14ac:dyDescent="0.25">
      <c r="A1417" s="20"/>
    </row>
    <row r="1418" spans="1:1" x14ac:dyDescent="0.25">
      <c r="A1418" s="20"/>
    </row>
    <row r="1419" spans="1:1" x14ac:dyDescent="0.25">
      <c r="A1419" s="20"/>
    </row>
    <row r="1420" spans="1:1" x14ac:dyDescent="0.25">
      <c r="A1420" s="20"/>
    </row>
    <row r="1421" spans="1:1" x14ac:dyDescent="0.25">
      <c r="A1421" s="20"/>
    </row>
    <row r="1422" spans="1:1" x14ac:dyDescent="0.25">
      <c r="A1422" s="20"/>
    </row>
    <row r="1423" spans="1:1" x14ac:dyDescent="0.25">
      <c r="A1423" s="20"/>
    </row>
    <row r="1424" spans="1:1" x14ac:dyDescent="0.25">
      <c r="A1424" s="20"/>
    </row>
    <row r="1425" spans="1:1" x14ac:dyDescent="0.25">
      <c r="A1425" s="20"/>
    </row>
    <row r="1426" spans="1:1" x14ac:dyDescent="0.25">
      <c r="A1426" s="20"/>
    </row>
    <row r="1427" spans="1:1" x14ac:dyDescent="0.25">
      <c r="A1427" s="20"/>
    </row>
    <row r="1428" spans="1:1" x14ac:dyDescent="0.25">
      <c r="A1428" s="20"/>
    </row>
    <row r="1429" spans="1:1" x14ac:dyDescent="0.25">
      <c r="A1429" s="20"/>
    </row>
    <row r="1430" spans="1:1" x14ac:dyDescent="0.25">
      <c r="A1430" s="20"/>
    </row>
    <row r="1431" spans="1:1" x14ac:dyDescent="0.25">
      <c r="A1431" s="20"/>
    </row>
    <row r="1432" spans="1:1" x14ac:dyDescent="0.25">
      <c r="A1432" s="20"/>
    </row>
    <row r="1433" spans="1:1" x14ac:dyDescent="0.25">
      <c r="A1433" s="20"/>
    </row>
    <row r="1434" spans="1:1" x14ac:dyDescent="0.25">
      <c r="A1434" s="20"/>
    </row>
    <row r="1435" spans="1:1" x14ac:dyDescent="0.25">
      <c r="A1435" s="20"/>
    </row>
    <row r="1436" spans="1:1" x14ac:dyDescent="0.25">
      <c r="A1436" s="20"/>
    </row>
    <row r="1437" spans="1:1" x14ac:dyDescent="0.25">
      <c r="A1437" s="20"/>
    </row>
    <row r="1438" spans="1:1" x14ac:dyDescent="0.25">
      <c r="A1438" s="20"/>
    </row>
    <row r="1439" spans="1:1" x14ac:dyDescent="0.25">
      <c r="A1439" s="20"/>
    </row>
    <row r="1440" spans="1:1" x14ac:dyDescent="0.25">
      <c r="A1440" s="20"/>
    </row>
    <row r="1441" spans="1:1" x14ac:dyDescent="0.25">
      <c r="A1441" s="20"/>
    </row>
    <row r="1442" spans="1:1" x14ac:dyDescent="0.25">
      <c r="A1442" s="20"/>
    </row>
    <row r="1443" spans="1:1" x14ac:dyDescent="0.25">
      <c r="A1443" s="20"/>
    </row>
    <row r="1444" spans="1:1" x14ac:dyDescent="0.25">
      <c r="A1444" s="20"/>
    </row>
    <row r="1445" spans="1:1" x14ac:dyDescent="0.25">
      <c r="A1445" s="20"/>
    </row>
    <row r="1446" spans="1:1" x14ac:dyDescent="0.25">
      <c r="A1446" s="20"/>
    </row>
    <row r="1447" spans="1:1" x14ac:dyDescent="0.25">
      <c r="A1447" s="20"/>
    </row>
    <row r="1448" spans="1:1" x14ac:dyDescent="0.25">
      <c r="A1448" s="20"/>
    </row>
    <row r="1449" spans="1:1" x14ac:dyDescent="0.25">
      <c r="A1449" s="20"/>
    </row>
    <row r="1450" spans="1:1" x14ac:dyDescent="0.25">
      <c r="A1450" s="20"/>
    </row>
    <row r="1451" spans="1:1" x14ac:dyDescent="0.25">
      <c r="A1451" s="20"/>
    </row>
    <row r="1452" spans="1:1" x14ac:dyDescent="0.25">
      <c r="A1452" s="20"/>
    </row>
    <row r="1453" spans="1:1" x14ac:dyDescent="0.25">
      <c r="A1453" s="20"/>
    </row>
    <row r="1454" spans="1:1" x14ac:dyDescent="0.25">
      <c r="A1454" s="20"/>
    </row>
    <row r="1455" spans="1:1" x14ac:dyDescent="0.25">
      <c r="A1455" s="20"/>
    </row>
    <row r="1456" spans="1:1" x14ac:dyDescent="0.25">
      <c r="A1456" s="20"/>
    </row>
    <row r="1457" spans="1:1" x14ac:dyDescent="0.25">
      <c r="A1457" s="20"/>
    </row>
    <row r="1458" spans="1:1" x14ac:dyDescent="0.25">
      <c r="A1458" s="20"/>
    </row>
    <row r="1459" spans="1:1" x14ac:dyDescent="0.25">
      <c r="A1459" s="20"/>
    </row>
    <row r="1460" spans="1:1" x14ac:dyDescent="0.25">
      <c r="A1460" s="20"/>
    </row>
    <row r="1461" spans="1:1" x14ac:dyDescent="0.25">
      <c r="A1461" s="20"/>
    </row>
    <row r="1462" spans="1:1" x14ac:dyDescent="0.25">
      <c r="A1462" s="20"/>
    </row>
    <row r="1463" spans="1:1" x14ac:dyDescent="0.25">
      <c r="A1463" s="20"/>
    </row>
    <row r="1464" spans="1:1" x14ac:dyDescent="0.25">
      <c r="A1464" s="20"/>
    </row>
    <row r="1465" spans="1:1" x14ac:dyDescent="0.25">
      <c r="A1465" s="20"/>
    </row>
    <row r="1466" spans="1:1" x14ac:dyDescent="0.25">
      <c r="A1466" s="20"/>
    </row>
    <row r="1467" spans="1:1" x14ac:dyDescent="0.25">
      <c r="A1467" s="20"/>
    </row>
    <row r="1468" spans="1:1" x14ac:dyDescent="0.25">
      <c r="A1468" s="20"/>
    </row>
    <row r="1469" spans="1:1" x14ac:dyDescent="0.25">
      <c r="A1469" s="20"/>
    </row>
    <row r="1470" spans="1:1" x14ac:dyDescent="0.25">
      <c r="A1470" s="20"/>
    </row>
    <row r="1471" spans="1:1" x14ac:dyDescent="0.25">
      <c r="A1471" s="20"/>
    </row>
    <row r="1472" spans="1:1" x14ac:dyDescent="0.25">
      <c r="A1472" s="20"/>
    </row>
    <row r="1473" spans="1:1" x14ac:dyDescent="0.25">
      <c r="A1473" s="20"/>
    </row>
    <row r="1474" spans="1:1" x14ac:dyDescent="0.25">
      <c r="A1474" s="20"/>
    </row>
    <row r="1475" spans="1:1" x14ac:dyDescent="0.25">
      <c r="A1475" s="20"/>
    </row>
    <row r="1476" spans="1:1" x14ac:dyDescent="0.25">
      <c r="A1476" s="20"/>
    </row>
    <row r="1477" spans="1:1" x14ac:dyDescent="0.25">
      <c r="A1477" s="20"/>
    </row>
    <row r="1478" spans="1:1" x14ac:dyDescent="0.25">
      <c r="A1478" s="20"/>
    </row>
    <row r="1479" spans="1:1" x14ac:dyDescent="0.25">
      <c r="A1479" s="20"/>
    </row>
    <row r="1480" spans="1:1" x14ac:dyDescent="0.25">
      <c r="A1480" s="20"/>
    </row>
    <row r="1481" spans="1:1" x14ac:dyDescent="0.25">
      <c r="A1481" s="20"/>
    </row>
    <row r="1482" spans="1:1" x14ac:dyDescent="0.25">
      <c r="A1482" s="20"/>
    </row>
    <row r="1483" spans="1:1" x14ac:dyDescent="0.25">
      <c r="A1483" s="20"/>
    </row>
    <row r="1484" spans="1:1" x14ac:dyDescent="0.25">
      <c r="A1484" s="20"/>
    </row>
    <row r="1485" spans="1:1" x14ac:dyDescent="0.25">
      <c r="A1485" s="20"/>
    </row>
    <row r="1486" spans="1:1" x14ac:dyDescent="0.25">
      <c r="A1486" s="20"/>
    </row>
    <row r="1487" spans="1:1" x14ac:dyDescent="0.25">
      <c r="A1487" s="20"/>
    </row>
    <row r="1488" spans="1:1" x14ac:dyDescent="0.25">
      <c r="A1488" s="20"/>
    </row>
    <row r="1489" spans="1:1" x14ac:dyDescent="0.25">
      <c r="A1489" s="20"/>
    </row>
    <row r="1490" spans="1:1" x14ac:dyDescent="0.25">
      <c r="A1490" s="20"/>
    </row>
    <row r="1491" spans="1:1" x14ac:dyDescent="0.25">
      <c r="A1491" s="20"/>
    </row>
    <row r="1492" spans="1:1" x14ac:dyDescent="0.25">
      <c r="A1492" s="20"/>
    </row>
    <row r="1493" spans="1:1" x14ac:dyDescent="0.25">
      <c r="A1493" s="20"/>
    </row>
    <row r="1494" spans="1:1" x14ac:dyDescent="0.25">
      <c r="A1494" s="20"/>
    </row>
    <row r="1495" spans="1:1" x14ac:dyDescent="0.25">
      <c r="A1495" s="20"/>
    </row>
    <row r="1496" spans="1:1" x14ac:dyDescent="0.25">
      <c r="A1496" s="20"/>
    </row>
    <row r="1497" spans="1:1" x14ac:dyDescent="0.25">
      <c r="A1497" s="20"/>
    </row>
    <row r="1498" spans="1:1" x14ac:dyDescent="0.25">
      <c r="A1498" s="20"/>
    </row>
    <row r="1499" spans="1:1" x14ac:dyDescent="0.25">
      <c r="A1499" s="20"/>
    </row>
    <row r="1500" spans="1:1" x14ac:dyDescent="0.25">
      <c r="A1500" s="20"/>
    </row>
    <row r="1501" spans="1:1" x14ac:dyDescent="0.25">
      <c r="A1501" s="20"/>
    </row>
    <row r="1502" spans="1:1" x14ac:dyDescent="0.25">
      <c r="A1502" s="20"/>
    </row>
    <row r="1503" spans="1:1" x14ac:dyDescent="0.25">
      <c r="A1503" s="20"/>
    </row>
    <row r="1504" spans="1:1" x14ac:dyDescent="0.25">
      <c r="A1504" s="20"/>
    </row>
    <row r="1505" spans="1:1" x14ac:dyDescent="0.25">
      <c r="A1505" s="20"/>
    </row>
    <row r="1506" spans="1:1" x14ac:dyDescent="0.25">
      <c r="A1506" s="20"/>
    </row>
    <row r="1507" spans="1:1" x14ac:dyDescent="0.25">
      <c r="A1507" s="20"/>
    </row>
    <row r="1508" spans="1:1" x14ac:dyDescent="0.25">
      <c r="A1508" s="20"/>
    </row>
    <row r="1509" spans="1:1" x14ac:dyDescent="0.25">
      <c r="A1509" s="20"/>
    </row>
    <row r="1510" spans="1:1" x14ac:dyDescent="0.25">
      <c r="A1510" s="20"/>
    </row>
    <row r="1511" spans="1:1" x14ac:dyDescent="0.25">
      <c r="A1511" s="20"/>
    </row>
    <row r="1512" spans="1:1" x14ac:dyDescent="0.25">
      <c r="A1512" s="20"/>
    </row>
    <row r="1513" spans="1:1" x14ac:dyDescent="0.25">
      <c r="A1513" s="20"/>
    </row>
    <row r="1514" spans="1:1" x14ac:dyDescent="0.25">
      <c r="A1514" s="20"/>
    </row>
    <row r="1515" spans="1:1" x14ac:dyDescent="0.25">
      <c r="A1515" s="20"/>
    </row>
    <row r="1516" spans="1:1" x14ac:dyDescent="0.25">
      <c r="A1516" s="20"/>
    </row>
    <row r="1517" spans="1:1" x14ac:dyDescent="0.25">
      <c r="A1517" s="20"/>
    </row>
    <row r="1518" spans="1:1" x14ac:dyDescent="0.25">
      <c r="A1518" s="20"/>
    </row>
    <row r="1519" spans="1:1" x14ac:dyDescent="0.25">
      <c r="A1519" s="20"/>
    </row>
    <row r="1520" spans="1:1" x14ac:dyDescent="0.25">
      <c r="A1520" s="20"/>
    </row>
    <row r="1521" spans="1:1" x14ac:dyDescent="0.25">
      <c r="A1521" s="20"/>
    </row>
    <row r="1522" spans="1:1" x14ac:dyDescent="0.25">
      <c r="A1522" s="20"/>
    </row>
    <row r="1523" spans="1:1" x14ac:dyDescent="0.25">
      <c r="A1523" s="20"/>
    </row>
    <row r="1524" spans="1:1" x14ac:dyDescent="0.25">
      <c r="A1524" s="20"/>
    </row>
    <row r="1525" spans="1:1" x14ac:dyDescent="0.25">
      <c r="A1525" s="20"/>
    </row>
    <row r="1526" spans="1:1" x14ac:dyDescent="0.25">
      <c r="A1526" s="20"/>
    </row>
    <row r="1527" spans="1:1" x14ac:dyDescent="0.25">
      <c r="A1527" s="20"/>
    </row>
    <row r="1528" spans="1:1" x14ac:dyDescent="0.25">
      <c r="A1528" s="20"/>
    </row>
    <row r="1529" spans="1:1" x14ac:dyDescent="0.25">
      <c r="A1529" s="20"/>
    </row>
    <row r="1530" spans="1:1" x14ac:dyDescent="0.25">
      <c r="A1530" s="20"/>
    </row>
    <row r="1531" spans="1:1" x14ac:dyDescent="0.25">
      <c r="A1531" s="20"/>
    </row>
    <row r="1532" spans="1:1" x14ac:dyDescent="0.25">
      <c r="A1532" s="20"/>
    </row>
    <row r="1533" spans="1:1" x14ac:dyDescent="0.25">
      <c r="A1533" s="20"/>
    </row>
    <row r="1534" spans="1:1" x14ac:dyDescent="0.25">
      <c r="A1534" s="20"/>
    </row>
    <row r="1535" spans="1:1" x14ac:dyDescent="0.25">
      <c r="A1535" s="20"/>
    </row>
    <row r="1536" spans="1:1" x14ac:dyDescent="0.25">
      <c r="A1536" s="20"/>
    </row>
    <row r="1537" spans="1:1" x14ac:dyDescent="0.25">
      <c r="A1537" s="20"/>
    </row>
    <row r="1538" spans="1:1" x14ac:dyDescent="0.25">
      <c r="A1538" s="20"/>
    </row>
    <row r="1539" spans="1:1" x14ac:dyDescent="0.25">
      <c r="A1539" s="20"/>
    </row>
    <row r="1540" spans="1:1" x14ac:dyDescent="0.25">
      <c r="A1540" s="20"/>
    </row>
    <row r="1541" spans="1:1" x14ac:dyDescent="0.25">
      <c r="A1541" s="20"/>
    </row>
    <row r="1542" spans="1:1" x14ac:dyDescent="0.25">
      <c r="A1542" s="20"/>
    </row>
    <row r="1543" spans="1:1" x14ac:dyDescent="0.25">
      <c r="A1543" s="20"/>
    </row>
    <row r="1544" spans="1:1" x14ac:dyDescent="0.25">
      <c r="A1544" s="20"/>
    </row>
    <row r="1545" spans="1:1" x14ac:dyDescent="0.25">
      <c r="A1545" s="20"/>
    </row>
    <row r="1546" spans="1:1" x14ac:dyDescent="0.25">
      <c r="A1546" s="20"/>
    </row>
    <row r="1547" spans="1:1" x14ac:dyDescent="0.25">
      <c r="A1547" s="20"/>
    </row>
    <row r="1548" spans="1:1" x14ac:dyDescent="0.25">
      <c r="A1548" s="20"/>
    </row>
    <row r="1549" spans="1:1" x14ac:dyDescent="0.25">
      <c r="A1549" s="20"/>
    </row>
    <row r="1550" spans="1:1" x14ac:dyDescent="0.25">
      <c r="A1550" s="20"/>
    </row>
    <row r="1551" spans="1:1" x14ac:dyDescent="0.25">
      <c r="A1551" s="20"/>
    </row>
    <row r="1552" spans="1:1" x14ac:dyDescent="0.25">
      <c r="A1552" s="20"/>
    </row>
    <row r="1553" spans="1:1" x14ac:dyDescent="0.25">
      <c r="A1553" s="20"/>
    </row>
    <row r="1554" spans="1:1" x14ac:dyDescent="0.25">
      <c r="A1554" s="20"/>
    </row>
    <row r="1555" spans="1:1" x14ac:dyDescent="0.25">
      <c r="A1555" s="20"/>
    </row>
    <row r="1556" spans="1:1" x14ac:dyDescent="0.25">
      <c r="A1556" s="20"/>
    </row>
    <row r="1557" spans="1:1" x14ac:dyDescent="0.25">
      <c r="A1557" s="20"/>
    </row>
    <row r="1558" spans="1:1" x14ac:dyDescent="0.25">
      <c r="A1558" s="20"/>
    </row>
    <row r="1559" spans="1:1" x14ac:dyDescent="0.25">
      <c r="A1559" s="20"/>
    </row>
    <row r="1560" spans="1:1" x14ac:dyDescent="0.25">
      <c r="A1560" s="20"/>
    </row>
    <row r="1561" spans="1:1" x14ac:dyDescent="0.25">
      <c r="A1561" s="20"/>
    </row>
    <row r="1562" spans="1:1" x14ac:dyDescent="0.25">
      <c r="A1562" s="20"/>
    </row>
    <row r="1563" spans="1:1" x14ac:dyDescent="0.25">
      <c r="A1563" s="20"/>
    </row>
    <row r="1564" spans="1:1" x14ac:dyDescent="0.25">
      <c r="A1564" s="20"/>
    </row>
    <row r="1565" spans="1:1" x14ac:dyDescent="0.25">
      <c r="A1565" s="20"/>
    </row>
    <row r="1566" spans="1:1" x14ac:dyDescent="0.25">
      <c r="A1566" s="20"/>
    </row>
    <row r="1567" spans="1:1" x14ac:dyDescent="0.25">
      <c r="A1567" s="20"/>
    </row>
    <row r="1568" spans="1:1" x14ac:dyDescent="0.25">
      <c r="A1568" s="20"/>
    </row>
    <row r="1569" spans="1:1" x14ac:dyDescent="0.25">
      <c r="A1569" s="20"/>
    </row>
    <row r="1570" spans="1:1" x14ac:dyDescent="0.25">
      <c r="A1570" s="20"/>
    </row>
    <row r="1571" spans="1:1" x14ac:dyDescent="0.25">
      <c r="A1571" s="20"/>
    </row>
    <row r="1572" spans="1:1" x14ac:dyDescent="0.25">
      <c r="A1572" s="20"/>
    </row>
    <row r="1573" spans="1:1" x14ac:dyDescent="0.25">
      <c r="A1573" s="20"/>
    </row>
    <row r="1574" spans="1:1" x14ac:dyDescent="0.25">
      <c r="A1574" s="20"/>
    </row>
    <row r="1575" spans="1:1" x14ac:dyDescent="0.25">
      <c r="A1575" s="20"/>
    </row>
    <row r="1576" spans="1:1" x14ac:dyDescent="0.25">
      <c r="A1576" s="20"/>
    </row>
    <row r="1577" spans="1:1" x14ac:dyDescent="0.25">
      <c r="A1577" s="20"/>
    </row>
    <row r="1578" spans="1:1" x14ac:dyDescent="0.25">
      <c r="A1578" s="20"/>
    </row>
    <row r="1579" spans="1:1" x14ac:dyDescent="0.25">
      <c r="A1579" s="20"/>
    </row>
    <row r="1580" spans="1:1" x14ac:dyDescent="0.25">
      <c r="A1580" s="20"/>
    </row>
    <row r="1581" spans="1:1" x14ac:dyDescent="0.25">
      <c r="A1581" s="20"/>
    </row>
    <row r="1582" spans="1:1" x14ac:dyDescent="0.25">
      <c r="A1582" s="20"/>
    </row>
    <row r="1583" spans="1:1" x14ac:dyDescent="0.25">
      <c r="A1583" s="20"/>
    </row>
    <row r="1584" spans="1:1" x14ac:dyDescent="0.25">
      <c r="A1584" s="20"/>
    </row>
    <row r="1585" spans="1:1" x14ac:dyDescent="0.25">
      <c r="A1585" s="20"/>
    </row>
    <row r="1586" spans="1:1" x14ac:dyDescent="0.25">
      <c r="A1586" s="20"/>
    </row>
    <row r="1587" spans="1:1" x14ac:dyDescent="0.25">
      <c r="A1587" s="20"/>
    </row>
    <row r="1588" spans="1:1" x14ac:dyDescent="0.25">
      <c r="A1588" s="20"/>
    </row>
    <row r="1589" spans="1:1" x14ac:dyDescent="0.25">
      <c r="A1589" s="20"/>
    </row>
    <row r="1590" spans="1:1" x14ac:dyDescent="0.25">
      <c r="A1590" s="20"/>
    </row>
    <row r="1591" spans="1:1" x14ac:dyDescent="0.25">
      <c r="A1591" s="20"/>
    </row>
    <row r="1592" spans="1:1" x14ac:dyDescent="0.25">
      <c r="A1592" s="20"/>
    </row>
    <row r="1593" spans="1:1" x14ac:dyDescent="0.25">
      <c r="A1593" s="20"/>
    </row>
    <row r="1594" spans="1:1" x14ac:dyDescent="0.25">
      <c r="A1594" s="20"/>
    </row>
    <row r="1595" spans="1:1" x14ac:dyDescent="0.25">
      <c r="A1595" s="20"/>
    </row>
    <row r="1596" spans="1:1" x14ac:dyDescent="0.25">
      <c r="A1596" s="20"/>
    </row>
    <row r="1597" spans="1:1" x14ac:dyDescent="0.25">
      <c r="A1597" s="20"/>
    </row>
    <row r="1598" spans="1:1" x14ac:dyDescent="0.25">
      <c r="A1598" s="20"/>
    </row>
    <row r="1599" spans="1:1" x14ac:dyDescent="0.25">
      <c r="A1599" s="20"/>
    </row>
    <row r="1600" spans="1:1" x14ac:dyDescent="0.25">
      <c r="A1600" s="20"/>
    </row>
    <row r="1601" spans="1:1" x14ac:dyDescent="0.25">
      <c r="A1601" s="20"/>
    </row>
    <row r="1602" spans="1:1" x14ac:dyDescent="0.25">
      <c r="A1602" s="20"/>
    </row>
    <row r="1603" spans="1:1" x14ac:dyDescent="0.25">
      <c r="A1603" s="20"/>
    </row>
    <row r="1604" spans="1:1" x14ac:dyDescent="0.25">
      <c r="A1604" s="20"/>
    </row>
    <row r="1605" spans="1:1" x14ac:dyDescent="0.25">
      <c r="A1605" s="20"/>
    </row>
    <row r="1606" spans="1:1" x14ac:dyDescent="0.25">
      <c r="A1606" s="20"/>
    </row>
    <row r="1607" spans="1:1" x14ac:dyDescent="0.25">
      <c r="A1607" s="20"/>
    </row>
    <row r="1608" spans="1:1" x14ac:dyDescent="0.25">
      <c r="A1608" s="20"/>
    </row>
    <row r="1609" spans="1:1" x14ac:dyDescent="0.25">
      <c r="A1609" s="20"/>
    </row>
    <row r="1610" spans="1:1" x14ac:dyDescent="0.25">
      <c r="A1610" s="20"/>
    </row>
    <row r="1611" spans="1:1" x14ac:dyDescent="0.25">
      <c r="A1611" s="20"/>
    </row>
    <row r="1612" spans="1:1" x14ac:dyDescent="0.25">
      <c r="A1612" s="20"/>
    </row>
    <row r="1613" spans="1:1" x14ac:dyDescent="0.25">
      <c r="A1613" s="20"/>
    </row>
    <row r="1614" spans="1:1" x14ac:dyDescent="0.25">
      <c r="A1614" s="20"/>
    </row>
    <row r="1615" spans="1:1" x14ac:dyDescent="0.25">
      <c r="A1615" s="20"/>
    </row>
    <row r="1616" spans="1:1" x14ac:dyDescent="0.25">
      <c r="A1616" s="20"/>
    </row>
    <row r="1617" spans="1:1" x14ac:dyDescent="0.25">
      <c r="A1617" s="20"/>
    </row>
    <row r="1618" spans="1:1" x14ac:dyDescent="0.25">
      <c r="A1618" s="20"/>
    </row>
    <row r="1619" spans="1:1" x14ac:dyDescent="0.25">
      <c r="A1619" s="20"/>
    </row>
    <row r="1620" spans="1:1" x14ac:dyDescent="0.25">
      <c r="A1620" s="20"/>
    </row>
    <row r="1621" spans="1:1" x14ac:dyDescent="0.25">
      <c r="A1621" s="20"/>
    </row>
    <row r="1622" spans="1:1" x14ac:dyDescent="0.25">
      <c r="A1622" s="20"/>
    </row>
    <row r="1623" spans="1:1" x14ac:dyDescent="0.25">
      <c r="A1623" s="20"/>
    </row>
    <row r="1624" spans="1:1" x14ac:dyDescent="0.25">
      <c r="A1624" s="20"/>
    </row>
    <row r="1625" spans="1:1" x14ac:dyDescent="0.25">
      <c r="A1625" s="20"/>
    </row>
    <row r="1626" spans="1:1" x14ac:dyDescent="0.25">
      <c r="A1626" s="20"/>
    </row>
    <row r="1627" spans="1:1" x14ac:dyDescent="0.25">
      <c r="A1627" s="20"/>
    </row>
    <row r="1628" spans="1:1" x14ac:dyDescent="0.25">
      <c r="A1628" s="20"/>
    </row>
    <row r="1629" spans="1:1" x14ac:dyDescent="0.25">
      <c r="A1629" s="20"/>
    </row>
    <row r="1630" spans="1:1" x14ac:dyDescent="0.25">
      <c r="A1630" s="20"/>
    </row>
    <row r="1631" spans="1:1" x14ac:dyDescent="0.25">
      <c r="A1631" s="20"/>
    </row>
    <row r="1632" spans="1:1" x14ac:dyDescent="0.25">
      <c r="A1632" s="20"/>
    </row>
    <row r="1633" spans="1:1" x14ac:dyDescent="0.25">
      <c r="A1633" s="20"/>
    </row>
    <row r="1634" spans="1:1" x14ac:dyDescent="0.25">
      <c r="A1634" s="20"/>
    </row>
    <row r="1635" spans="1:1" x14ac:dyDescent="0.25">
      <c r="A1635" s="20"/>
    </row>
    <row r="1636" spans="1:1" x14ac:dyDescent="0.25">
      <c r="A1636" s="20"/>
    </row>
    <row r="1637" spans="1:1" x14ac:dyDescent="0.25">
      <c r="A1637" s="20"/>
    </row>
    <row r="1638" spans="1:1" x14ac:dyDescent="0.25">
      <c r="A1638" s="20"/>
    </row>
    <row r="1639" spans="1:1" x14ac:dyDescent="0.25">
      <c r="A1639" s="20"/>
    </row>
    <row r="1640" spans="1:1" x14ac:dyDescent="0.25">
      <c r="A1640" s="20"/>
    </row>
    <row r="1641" spans="1:1" x14ac:dyDescent="0.25">
      <c r="A1641" s="20"/>
    </row>
    <row r="1642" spans="1:1" x14ac:dyDescent="0.25">
      <c r="A1642" s="20"/>
    </row>
    <row r="1643" spans="1:1" x14ac:dyDescent="0.25">
      <c r="A1643" s="20"/>
    </row>
    <row r="1644" spans="1:1" x14ac:dyDescent="0.25">
      <c r="A1644" s="20"/>
    </row>
    <row r="1645" spans="1:1" x14ac:dyDescent="0.25">
      <c r="A1645" s="20"/>
    </row>
    <row r="1646" spans="1:1" x14ac:dyDescent="0.25">
      <c r="A1646" s="20"/>
    </row>
    <row r="1647" spans="1:1" x14ac:dyDescent="0.25">
      <c r="A1647" s="20"/>
    </row>
    <row r="1648" spans="1:1" x14ac:dyDescent="0.25">
      <c r="A1648" s="20"/>
    </row>
    <row r="1649" spans="1:1" x14ac:dyDescent="0.25">
      <c r="A1649" s="20"/>
    </row>
    <row r="1650" spans="1:1" x14ac:dyDescent="0.25">
      <c r="A1650" s="20"/>
    </row>
    <row r="1651" spans="1:1" x14ac:dyDescent="0.25">
      <c r="A1651" s="20"/>
    </row>
    <row r="1652" spans="1:1" x14ac:dyDescent="0.25">
      <c r="A1652" s="20"/>
    </row>
    <row r="1653" spans="1:1" x14ac:dyDescent="0.25">
      <c r="A1653" s="20"/>
    </row>
    <row r="1654" spans="1:1" x14ac:dyDescent="0.25">
      <c r="A1654" s="20"/>
    </row>
    <row r="1655" spans="1:1" x14ac:dyDescent="0.25">
      <c r="A1655" s="20"/>
    </row>
    <row r="1656" spans="1:1" x14ac:dyDescent="0.25">
      <c r="A1656" s="20"/>
    </row>
    <row r="1657" spans="1:1" x14ac:dyDescent="0.25">
      <c r="A1657" s="20"/>
    </row>
    <row r="1658" spans="1:1" x14ac:dyDescent="0.25">
      <c r="A1658" s="20"/>
    </row>
    <row r="1659" spans="1:1" x14ac:dyDescent="0.25">
      <c r="A1659" s="20"/>
    </row>
    <row r="1660" spans="1:1" x14ac:dyDescent="0.25">
      <c r="A1660" s="20"/>
    </row>
    <row r="1661" spans="1:1" x14ac:dyDescent="0.25">
      <c r="A1661" s="20"/>
    </row>
    <row r="1662" spans="1:1" x14ac:dyDescent="0.25">
      <c r="A1662" s="20"/>
    </row>
    <row r="1663" spans="1:1" x14ac:dyDescent="0.25">
      <c r="A1663" s="20"/>
    </row>
    <row r="1664" spans="1:1" x14ac:dyDescent="0.25">
      <c r="A1664" s="20"/>
    </row>
    <row r="1665" spans="1:1" x14ac:dyDescent="0.25">
      <c r="A1665" s="20"/>
    </row>
    <row r="1666" spans="1:1" x14ac:dyDescent="0.25">
      <c r="A1666" s="20"/>
    </row>
    <row r="1667" spans="1:1" x14ac:dyDescent="0.25">
      <c r="A1667" s="20"/>
    </row>
    <row r="1668" spans="1:1" x14ac:dyDescent="0.25">
      <c r="A1668" s="20"/>
    </row>
    <row r="1669" spans="1:1" x14ac:dyDescent="0.25">
      <c r="A1669" s="20"/>
    </row>
    <row r="1670" spans="1:1" x14ac:dyDescent="0.25">
      <c r="A1670" s="20"/>
    </row>
    <row r="1671" spans="1:1" x14ac:dyDescent="0.25">
      <c r="A1671" s="20"/>
    </row>
    <row r="1672" spans="1:1" x14ac:dyDescent="0.25">
      <c r="A1672" s="20"/>
    </row>
    <row r="1673" spans="1:1" x14ac:dyDescent="0.25">
      <c r="A1673" s="20"/>
    </row>
    <row r="1674" spans="1:1" x14ac:dyDescent="0.25">
      <c r="A1674" s="20"/>
    </row>
    <row r="1675" spans="1:1" x14ac:dyDescent="0.25">
      <c r="A1675" s="20"/>
    </row>
    <row r="1676" spans="1:1" x14ac:dyDescent="0.25">
      <c r="A1676" s="20"/>
    </row>
    <row r="1677" spans="1:1" x14ac:dyDescent="0.25">
      <c r="A1677" s="20"/>
    </row>
    <row r="1678" spans="1:1" x14ac:dyDescent="0.25">
      <c r="A1678" s="20"/>
    </row>
    <row r="1679" spans="1:1" x14ac:dyDescent="0.25">
      <c r="A1679" s="20"/>
    </row>
    <row r="1680" spans="1:1" x14ac:dyDescent="0.25">
      <c r="A1680" s="20"/>
    </row>
    <row r="1681" spans="1:1" x14ac:dyDescent="0.25">
      <c r="A1681" s="20"/>
    </row>
    <row r="1682" spans="1:1" x14ac:dyDescent="0.25">
      <c r="A1682" s="20"/>
    </row>
    <row r="1683" spans="1:1" x14ac:dyDescent="0.25">
      <c r="A1683" s="20"/>
    </row>
    <row r="1684" spans="1:1" x14ac:dyDescent="0.25">
      <c r="A1684" s="20"/>
    </row>
    <row r="1685" spans="1:1" x14ac:dyDescent="0.25">
      <c r="A1685" s="20"/>
    </row>
    <row r="1686" spans="1:1" x14ac:dyDescent="0.25">
      <c r="A1686" s="20"/>
    </row>
    <row r="1687" spans="1:1" x14ac:dyDescent="0.25">
      <c r="A1687" s="20"/>
    </row>
    <row r="1688" spans="1:1" x14ac:dyDescent="0.25">
      <c r="A1688" s="20"/>
    </row>
    <row r="1689" spans="1:1" x14ac:dyDescent="0.25">
      <c r="A1689" s="20"/>
    </row>
    <row r="1690" spans="1:1" x14ac:dyDescent="0.25">
      <c r="A1690" s="20"/>
    </row>
    <row r="1691" spans="1:1" x14ac:dyDescent="0.25">
      <c r="A1691" s="20"/>
    </row>
    <row r="1692" spans="1:1" x14ac:dyDescent="0.25">
      <c r="A1692" s="20"/>
    </row>
    <row r="1693" spans="1:1" x14ac:dyDescent="0.25">
      <c r="A1693" s="20"/>
    </row>
    <row r="1694" spans="1:1" x14ac:dyDescent="0.25">
      <c r="A1694" s="20"/>
    </row>
    <row r="1695" spans="1:1" x14ac:dyDescent="0.25">
      <c r="A1695" s="20"/>
    </row>
    <row r="1696" spans="1:1" x14ac:dyDescent="0.25">
      <c r="A1696" s="20"/>
    </row>
    <row r="1697" spans="1:1" x14ac:dyDescent="0.25">
      <c r="A1697" s="20"/>
    </row>
    <row r="1698" spans="1:1" x14ac:dyDescent="0.25">
      <c r="A1698" s="20"/>
    </row>
    <row r="1699" spans="1:1" x14ac:dyDescent="0.25">
      <c r="A1699" s="20"/>
    </row>
    <row r="1700" spans="1:1" x14ac:dyDescent="0.25">
      <c r="A1700" s="20"/>
    </row>
    <row r="1701" spans="1:1" x14ac:dyDescent="0.25">
      <c r="A1701" s="20"/>
    </row>
    <row r="1702" spans="1:1" x14ac:dyDescent="0.25">
      <c r="A1702" s="20"/>
    </row>
    <row r="1703" spans="1:1" x14ac:dyDescent="0.25">
      <c r="A1703" s="20"/>
    </row>
    <row r="1704" spans="1:1" x14ac:dyDescent="0.25">
      <c r="A1704" s="20"/>
    </row>
    <row r="1705" spans="1:1" x14ac:dyDescent="0.25">
      <c r="A1705" s="20"/>
    </row>
    <row r="1706" spans="1:1" x14ac:dyDescent="0.25">
      <c r="A1706" s="20"/>
    </row>
    <row r="1707" spans="1:1" x14ac:dyDescent="0.25">
      <c r="A1707" s="20"/>
    </row>
    <row r="1708" spans="1:1" x14ac:dyDescent="0.25">
      <c r="A1708" s="20"/>
    </row>
    <row r="1709" spans="1:1" x14ac:dyDescent="0.25">
      <c r="A1709" s="20"/>
    </row>
    <row r="1710" spans="1:1" x14ac:dyDescent="0.25">
      <c r="A1710" s="20"/>
    </row>
    <row r="1711" spans="1:1" x14ac:dyDescent="0.25">
      <c r="A1711" s="20"/>
    </row>
    <row r="1712" spans="1:1" x14ac:dyDescent="0.25">
      <c r="A1712" s="20"/>
    </row>
    <row r="1713" spans="1:1" x14ac:dyDescent="0.25">
      <c r="A1713" s="20"/>
    </row>
    <row r="1714" spans="1:1" x14ac:dyDescent="0.25">
      <c r="A1714" s="20"/>
    </row>
    <row r="1715" spans="1:1" x14ac:dyDescent="0.25">
      <c r="A1715" s="20"/>
    </row>
    <row r="1716" spans="1:1" x14ac:dyDescent="0.25">
      <c r="A1716" s="20"/>
    </row>
    <row r="1717" spans="1:1" x14ac:dyDescent="0.25">
      <c r="A1717" s="20"/>
    </row>
    <row r="1718" spans="1:1" x14ac:dyDescent="0.25">
      <c r="A1718" s="20"/>
    </row>
    <row r="1719" spans="1:1" x14ac:dyDescent="0.25">
      <c r="A1719" s="20"/>
    </row>
    <row r="1720" spans="1:1" x14ac:dyDescent="0.25">
      <c r="A1720" s="20"/>
    </row>
    <row r="1721" spans="1:1" x14ac:dyDescent="0.25">
      <c r="A1721" s="20"/>
    </row>
    <row r="1722" spans="1:1" x14ac:dyDescent="0.25">
      <c r="A1722" s="20"/>
    </row>
    <row r="1723" spans="1:1" x14ac:dyDescent="0.25">
      <c r="A1723" s="20"/>
    </row>
    <row r="1724" spans="1:1" x14ac:dyDescent="0.25">
      <c r="A1724" s="20"/>
    </row>
    <row r="1725" spans="1:1" x14ac:dyDescent="0.25">
      <c r="A1725" s="20"/>
    </row>
    <row r="1726" spans="1:1" x14ac:dyDescent="0.25">
      <c r="A1726" s="20"/>
    </row>
    <row r="1727" spans="1:1" x14ac:dyDescent="0.25">
      <c r="A1727" s="20"/>
    </row>
    <row r="1728" spans="1:1" x14ac:dyDescent="0.25">
      <c r="A1728" s="20"/>
    </row>
    <row r="1729" spans="1:1" x14ac:dyDescent="0.25">
      <c r="A1729" s="20"/>
    </row>
    <row r="1730" spans="1:1" x14ac:dyDescent="0.25">
      <c r="A1730" s="20"/>
    </row>
    <row r="1731" spans="1:1" x14ac:dyDescent="0.25">
      <c r="A1731" s="20"/>
    </row>
    <row r="1732" spans="1:1" x14ac:dyDescent="0.25">
      <c r="A1732" s="20"/>
    </row>
    <row r="1733" spans="1:1" x14ac:dyDescent="0.25">
      <c r="A1733" s="20"/>
    </row>
    <row r="1734" spans="1:1" x14ac:dyDescent="0.25">
      <c r="A1734" s="20"/>
    </row>
    <row r="1735" spans="1:1" x14ac:dyDescent="0.25">
      <c r="A1735" s="20"/>
    </row>
    <row r="1736" spans="1:1" x14ac:dyDescent="0.25">
      <c r="A1736" s="20"/>
    </row>
    <row r="1737" spans="1:1" x14ac:dyDescent="0.25">
      <c r="A1737" s="20"/>
    </row>
    <row r="1738" spans="1:1" x14ac:dyDescent="0.25">
      <c r="A1738" s="20"/>
    </row>
    <row r="1739" spans="1:1" x14ac:dyDescent="0.25">
      <c r="A1739" s="20"/>
    </row>
    <row r="1740" spans="1:1" x14ac:dyDescent="0.25">
      <c r="A1740" s="20"/>
    </row>
    <row r="1741" spans="1:1" x14ac:dyDescent="0.25">
      <c r="A1741" s="20"/>
    </row>
    <row r="1742" spans="1:1" x14ac:dyDescent="0.25">
      <c r="A1742" s="20"/>
    </row>
    <row r="1743" spans="1:1" x14ac:dyDescent="0.25">
      <c r="A1743" s="20"/>
    </row>
    <row r="1744" spans="1:1" x14ac:dyDescent="0.25">
      <c r="A1744" s="20"/>
    </row>
    <row r="1745" spans="1:1" x14ac:dyDescent="0.25">
      <c r="A1745" s="20"/>
    </row>
    <row r="1746" spans="1:1" x14ac:dyDescent="0.25">
      <c r="A1746" s="20"/>
    </row>
    <row r="1747" spans="1:1" x14ac:dyDescent="0.25">
      <c r="A1747" s="20"/>
    </row>
    <row r="1748" spans="1:1" x14ac:dyDescent="0.25">
      <c r="A1748" s="20"/>
    </row>
    <row r="1749" spans="1:1" x14ac:dyDescent="0.25">
      <c r="A1749" s="20"/>
    </row>
    <row r="1750" spans="1:1" x14ac:dyDescent="0.25">
      <c r="A1750" s="20"/>
    </row>
    <row r="1751" spans="1:1" x14ac:dyDescent="0.25">
      <c r="A1751" s="20"/>
    </row>
    <row r="1752" spans="1:1" x14ac:dyDescent="0.25">
      <c r="A1752" s="20"/>
    </row>
    <row r="1753" spans="1:1" x14ac:dyDescent="0.25">
      <c r="A1753" s="20"/>
    </row>
    <row r="1754" spans="1:1" x14ac:dyDescent="0.25">
      <c r="A1754" s="20"/>
    </row>
    <row r="1755" spans="1:1" x14ac:dyDescent="0.25">
      <c r="A1755" s="20"/>
    </row>
    <row r="1756" spans="1:1" x14ac:dyDescent="0.25">
      <c r="A1756" s="20"/>
    </row>
    <row r="1757" spans="1:1" x14ac:dyDescent="0.25">
      <c r="A1757" s="20"/>
    </row>
    <row r="1758" spans="1:1" x14ac:dyDescent="0.25">
      <c r="A1758" s="20"/>
    </row>
    <row r="1759" spans="1:1" x14ac:dyDescent="0.25">
      <c r="A1759" s="20"/>
    </row>
    <row r="1760" spans="1:1" x14ac:dyDescent="0.25">
      <c r="A1760" s="20"/>
    </row>
    <row r="1761" spans="1:1" x14ac:dyDescent="0.25">
      <c r="A1761" s="20"/>
    </row>
    <row r="1762" spans="1:1" x14ac:dyDescent="0.25">
      <c r="A1762" s="20"/>
    </row>
    <row r="1763" spans="1:1" x14ac:dyDescent="0.25">
      <c r="A1763" s="20"/>
    </row>
    <row r="1764" spans="1:1" x14ac:dyDescent="0.25">
      <c r="A1764" s="20"/>
    </row>
    <row r="1765" spans="1:1" x14ac:dyDescent="0.25">
      <c r="A1765" s="20"/>
    </row>
    <row r="1766" spans="1:1" x14ac:dyDescent="0.25">
      <c r="A1766" s="20"/>
    </row>
    <row r="1767" spans="1:1" x14ac:dyDescent="0.25">
      <c r="A1767" s="20"/>
    </row>
    <row r="1768" spans="1:1" x14ac:dyDescent="0.25">
      <c r="A1768" s="20"/>
    </row>
    <row r="1769" spans="1:1" x14ac:dyDescent="0.25">
      <c r="A1769" s="20"/>
    </row>
    <row r="1770" spans="1:1" x14ac:dyDescent="0.25">
      <c r="A1770" s="20"/>
    </row>
    <row r="1771" spans="1:1" x14ac:dyDescent="0.25">
      <c r="A1771" s="20"/>
    </row>
    <row r="1772" spans="1:1" x14ac:dyDescent="0.25">
      <c r="A1772" s="20"/>
    </row>
    <row r="1773" spans="1:1" x14ac:dyDescent="0.25">
      <c r="A1773" s="20"/>
    </row>
    <row r="1774" spans="1:1" x14ac:dyDescent="0.25">
      <c r="A1774" s="20"/>
    </row>
    <row r="1775" spans="1:1" x14ac:dyDescent="0.25">
      <c r="A1775" s="20"/>
    </row>
    <row r="1776" spans="1:1" x14ac:dyDescent="0.25">
      <c r="A1776" s="20"/>
    </row>
    <row r="1777" spans="1:1" x14ac:dyDescent="0.25">
      <c r="A1777" s="20"/>
    </row>
    <row r="1778" spans="1:1" x14ac:dyDescent="0.25">
      <c r="A1778" s="20"/>
    </row>
    <row r="1779" spans="1:1" x14ac:dyDescent="0.25">
      <c r="A1779" s="20"/>
    </row>
    <row r="1780" spans="1:1" x14ac:dyDescent="0.25">
      <c r="A1780" s="20"/>
    </row>
    <row r="1781" spans="1:1" x14ac:dyDescent="0.25">
      <c r="A1781" s="20"/>
    </row>
    <row r="1782" spans="1:1" x14ac:dyDescent="0.25">
      <c r="A1782" s="20"/>
    </row>
    <row r="1783" spans="1:1" x14ac:dyDescent="0.25">
      <c r="A1783" s="20"/>
    </row>
    <row r="1784" spans="1:1" x14ac:dyDescent="0.25">
      <c r="A1784" s="20"/>
    </row>
    <row r="1785" spans="1:1" x14ac:dyDescent="0.25">
      <c r="A1785" s="20"/>
    </row>
    <row r="1786" spans="1:1" x14ac:dyDescent="0.25">
      <c r="A1786" s="20"/>
    </row>
    <row r="1787" spans="1:1" x14ac:dyDescent="0.25">
      <c r="A1787" s="20"/>
    </row>
    <row r="1788" spans="1:1" x14ac:dyDescent="0.25">
      <c r="A1788" s="20"/>
    </row>
    <row r="1789" spans="1:1" x14ac:dyDescent="0.25">
      <c r="A1789" s="20"/>
    </row>
    <row r="1790" spans="1:1" x14ac:dyDescent="0.25">
      <c r="A1790" s="20"/>
    </row>
    <row r="1791" spans="1:1" x14ac:dyDescent="0.25">
      <c r="A1791" s="20"/>
    </row>
    <row r="1792" spans="1:1" x14ac:dyDescent="0.25">
      <c r="A1792" s="20"/>
    </row>
    <row r="1793" spans="1:1" x14ac:dyDescent="0.25">
      <c r="A1793" s="20"/>
    </row>
    <row r="1794" spans="1:1" x14ac:dyDescent="0.25">
      <c r="A1794" s="20"/>
    </row>
    <row r="1795" spans="1:1" x14ac:dyDescent="0.25">
      <c r="A1795" s="20"/>
    </row>
    <row r="1796" spans="1:1" x14ac:dyDescent="0.25">
      <c r="A1796" s="20"/>
    </row>
    <row r="1797" spans="1:1" x14ac:dyDescent="0.25">
      <c r="A1797" s="20"/>
    </row>
    <row r="1798" spans="1:1" x14ac:dyDescent="0.25">
      <c r="A1798" s="20"/>
    </row>
    <row r="1799" spans="1:1" x14ac:dyDescent="0.25">
      <c r="A1799" s="20"/>
    </row>
    <row r="1800" spans="1:1" x14ac:dyDescent="0.25">
      <c r="A1800" s="20"/>
    </row>
    <row r="1801" spans="1:1" x14ac:dyDescent="0.25">
      <c r="A1801" s="20"/>
    </row>
    <row r="1802" spans="1:1" x14ac:dyDescent="0.25">
      <c r="A1802" s="20"/>
    </row>
    <row r="1803" spans="1:1" x14ac:dyDescent="0.25">
      <c r="A1803" s="20"/>
    </row>
    <row r="1804" spans="1:1" x14ac:dyDescent="0.25">
      <c r="A1804" s="20"/>
    </row>
    <row r="1805" spans="1:1" x14ac:dyDescent="0.25">
      <c r="A1805" s="20"/>
    </row>
    <row r="1806" spans="1:1" x14ac:dyDescent="0.25">
      <c r="A1806" s="20"/>
    </row>
    <row r="1807" spans="1:1" x14ac:dyDescent="0.25">
      <c r="A1807" s="20"/>
    </row>
    <row r="1808" spans="1:1" x14ac:dyDescent="0.25">
      <c r="A1808" s="20"/>
    </row>
    <row r="1809" spans="1:1" x14ac:dyDescent="0.25">
      <c r="A1809" s="20"/>
    </row>
    <row r="1810" spans="1:1" x14ac:dyDescent="0.25">
      <c r="A1810" s="20"/>
    </row>
    <row r="1811" spans="1:1" x14ac:dyDescent="0.25">
      <c r="A1811" s="20"/>
    </row>
    <row r="1812" spans="1:1" x14ac:dyDescent="0.25">
      <c r="A1812" s="20"/>
    </row>
    <row r="1813" spans="1:1" x14ac:dyDescent="0.25">
      <c r="A1813" s="20"/>
    </row>
    <row r="1814" spans="1:1" x14ac:dyDescent="0.25">
      <c r="A1814" s="20"/>
    </row>
    <row r="1815" spans="1:1" x14ac:dyDescent="0.25">
      <c r="A1815" s="20"/>
    </row>
    <row r="1816" spans="1:1" x14ac:dyDescent="0.25">
      <c r="A1816" s="20"/>
    </row>
    <row r="1817" spans="1:1" x14ac:dyDescent="0.25">
      <c r="A1817" s="20"/>
    </row>
    <row r="1818" spans="1:1" x14ac:dyDescent="0.25">
      <c r="A1818" s="20"/>
    </row>
    <row r="1819" spans="1:1" x14ac:dyDescent="0.25">
      <c r="A1819" s="20"/>
    </row>
    <row r="1820" spans="1:1" x14ac:dyDescent="0.25">
      <c r="A1820" s="20"/>
    </row>
    <row r="1821" spans="1:1" x14ac:dyDescent="0.25">
      <c r="A1821" s="20"/>
    </row>
    <row r="1822" spans="1:1" x14ac:dyDescent="0.25">
      <c r="A1822" s="20"/>
    </row>
    <row r="1823" spans="1:1" x14ac:dyDescent="0.25">
      <c r="A1823" s="20"/>
    </row>
    <row r="1824" spans="1:1" x14ac:dyDescent="0.25">
      <c r="A1824" s="20"/>
    </row>
    <row r="1825" spans="1:1" x14ac:dyDescent="0.25">
      <c r="A1825" s="20"/>
    </row>
    <row r="1826" spans="1:1" x14ac:dyDescent="0.25">
      <c r="A1826" s="20"/>
    </row>
    <row r="1827" spans="1:1" x14ac:dyDescent="0.25">
      <c r="A1827" s="20"/>
    </row>
    <row r="1828" spans="1:1" x14ac:dyDescent="0.25">
      <c r="A1828" s="20"/>
    </row>
    <row r="1829" spans="1:1" x14ac:dyDescent="0.25">
      <c r="A1829" s="20"/>
    </row>
    <row r="1830" spans="1:1" x14ac:dyDescent="0.25">
      <c r="A1830" s="20"/>
    </row>
    <row r="1831" spans="1:1" x14ac:dyDescent="0.25">
      <c r="A1831" s="20"/>
    </row>
    <row r="1832" spans="1:1" x14ac:dyDescent="0.25">
      <c r="A1832" s="20"/>
    </row>
    <row r="1833" spans="1:1" x14ac:dyDescent="0.25">
      <c r="A1833" s="20"/>
    </row>
    <row r="1834" spans="1:1" x14ac:dyDescent="0.25">
      <c r="A1834" s="20"/>
    </row>
    <row r="1835" spans="1:1" x14ac:dyDescent="0.25">
      <c r="A1835" s="20"/>
    </row>
    <row r="1836" spans="1:1" x14ac:dyDescent="0.25">
      <c r="A1836" s="20"/>
    </row>
    <row r="1837" spans="1:1" x14ac:dyDescent="0.25">
      <c r="A1837" s="20"/>
    </row>
    <row r="1838" spans="1:1" x14ac:dyDescent="0.25">
      <c r="A1838" s="20"/>
    </row>
    <row r="1839" spans="1:1" x14ac:dyDescent="0.25">
      <c r="A1839" s="20"/>
    </row>
    <row r="1840" spans="1:1" x14ac:dyDescent="0.25">
      <c r="A1840" s="20"/>
    </row>
    <row r="1841" spans="1:1" x14ac:dyDescent="0.25">
      <c r="A1841" s="20"/>
    </row>
    <row r="1842" spans="1:1" x14ac:dyDescent="0.25">
      <c r="A1842" s="20"/>
    </row>
    <row r="1843" spans="1:1" x14ac:dyDescent="0.25">
      <c r="A1843" s="20"/>
    </row>
    <row r="1844" spans="1:1" x14ac:dyDescent="0.25">
      <c r="A1844" s="20"/>
    </row>
    <row r="1845" spans="1:1" x14ac:dyDescent="0.25">
      <c r="A1845" s="20"/>
    </row>
    <row r="1846" spans="1:1" x14ac:dyDescent="0.25">
      <c r="A1846" s="20"/>
    </row>
    <row r="1847" spans="1:1" x14ac:dyDescent="0.25">
      <c r="A1847" s="20"/>
    </row>
    <row r="1848" spans="1:1" x14ac:dyDescent="0.25">
      <c r="A1848" s="20"/>
    </row>
    <row r="1849" spans="1:1" x14ac:dyDescent="0.25">
      <c r="A1849" s="20"/>
    </row>
    <row r="1850" spans="1:1" x14ac:dyDescent="0.25">
      <c r="A1850" s="20"/>
    </row>
    <row r="1851" spans="1:1" x14ac:dyDescent="0.25">
      <c r="A1851" s="20"/>
    </row>
    <row r="1852" spans="1:1" x14ac:dyDescent="0.25">
      <c r="A1852" s="20"/>
    </row>
    <row r="1853" spans="1:1" x14ac:dyDescent="0.25">
      <c r="A1853" s="20"/>
    </row>
    <row r="1854" spans="1:1" x14ac:dyDescent="0.25">
      <c r="A1854" s="20"/>
    </row>
    <row r="1855" spans="1:1" x14ac:dyDescent="0.25">
      <c r="A1855" s="20"/>
    </row>
    <row r="1856" spans="1:1" x14ac:dyDescent="0.25">
      <c r="A1856" s="20"/>
    </row>
    <row r="1857" spans="1:1" x14ac:dyDescent="0.25">
      <c r="A1857" s="20"/>
    </row>
    <row r="1858" spans="1:1" x14ac:dyDescent="0.25">
      <c r="A1858" s="20"/>
    </row>
    <row r="1859" spans="1:1" x14ac:dyDescent="0.25">
      <c r="A1859" s="20"/>
    </row>
    <row r="1860" spans="1:1" x14ac:dyDescent="0.25">
      <c r="A1860" s="20"/>
    </row>
    <row r="1861" spans="1:1" x14ac:dyDescent="0.25">
      <c r="A1861" s="20"/>
    </row>
    <row r="1862" spans="1:1" x14ac:dyDescent="0.25">
      <c r="A1862" s="20"/>
    </row>
    <row r="1863" spans="1:1" x14ac:dyDescent="0.25">
      <c r="A1863" s="20"/>
    </row>
    <row r="1864" spans="1:1" x14ac:dyDescent="0.25">
      <c r="A1864" s="20"/>
    </row>
    <row r="1865" spans="1:1" x14ac:dyDescent="0.25">
      <c r="A1865" s="20"/>
    </row>
    <row r="1866" spans="1:1" x14ac:dyDescent="0.25">
      <c r="A1866" s="20"/>
    </row>
    <row r="1867" spans="1:1" x14ac:dyDescent="0.25">
      <c r="A1867" s="20"/>
    </row>
    <row r="1868" spans="1:1" x14ac:dyDescent="0.25">
      <c r="A1868" s="20"/>
    </row>
    <row r="1869" spans="1:1" x14ac:dyDescent="0.25">
      <c r="A1869" s="20"/>
    </row>
    <row r="1870" spans="1:1" x14ac:dyDescent="0.25">
      <c r="A1870" s="20"/>
    </row>
    <row r="1871" spans="1:1" x14ac:dyDescent="0.25">
      <c r="A1871" s="20"/>
    </row>
    <row r="1872" spans="1:1" x14ac:dyDescent="0.25">
      <c r="A1872" s="20"/>
    </row>
    <row r="1873" spans="1:1" x14ac:dyDescent="0.25">
      <c r="A1873" s="20"/>
    </row>
    <row r="1874" spans="1:1" x14ac:dyDescent="0.25">
      <c r="A1874" s="20"/>
    </row>
    <row r="1875" spans="1:1" x14ac:dyDescent="0.25">
      <c r="A1875" s="20"/>
    </row>
    <row r="1876" spans="1:1" x14ac:dyDescent="0.25">
      <c r="A1876" s="20"/>
    </row>
    <row r="1877" spans="1:1" x14ac:dyDescent="0.25">
      <c r="A1877" s="20"/>
    </row>
    <row r="1878" spans="1:1" x14ac:dyDescent="0.25">
      <c r="A1878" s="20"/>
    </row>
    <row r="1879" spans="1:1" x14ac:dyDescent="0.25">
      <c r="A1879" s="20"/>
    </row>
    <row r="1880" spans="1:1" x14ac:dyDescent="0.25">
      <c r="A1880" s="20"/>
    </row>
    <row r="1881" spans="1:1" x14ac:dyDescent="0.25">
      <c r="A1881" s="20"/>
    </row>
    <row r="1882" spans="1:1" x14ac:dyDescent="0.25">
      <c r="A1882" s="20"/>
    </row>
    <row r="1883" spans="1:1" x14ac:dyDescent="0.25">
      <c r="A1883" s="20"/>
    </row>
    <row r="1884" spans="1:1" x14ac:dyDescent="0.25">
      <c r="A1884" s="20"/>
    </row>
    <row r="1885" spans="1:1" x14ac:dyDescent="0.25">
      <c r="A1885" s="20"/>
    </row>
    <row r="1886" spans="1:1" x14ac:dyDescent="0.25">
      <c r="A1886" s="20"/>
    </row>
    <row r="1887" spans="1:1" x14ac:dyDescent="0.25">
      <c r="A1887" s="20"/>
    </row>
    <row r="1888" spans="1:1" x14ac:dyDescent="0.25">
      <c r="A1888" s="20"/>
    </row>
    <row r="1889" spans="1:1" x14ac:dyDescent="0.25">
      <c r="A1889" s="20"/>
    </row>
    <row r="1890" spans="1:1" x14ac:dyDescent="0.25">
      <c r="A1890" s="20"/>
    </row>
    <row r="1891" spans="1:1" x14ac:dyDescent="0.25">
      <c r="A1891" s="20"/>
    </row>
    <row r="1892" spans="1:1" x14ac:dyDescent="0.25">
      <c r="A1892" s="20"/>
    </row>
    <row r="1893" spans="1:1" x14ac:dyDescent="0.25">
      <c r="A1893" s="20"/>
    </row>
    <row r="1894" spans="1:1" x14ac:dyDescent="0.25">
      <c r="A1894" s="20"/>
    </row>
    <row r="1895" spans="1:1" x14ac:dyDescent="0.25">
      <c r="A1895" s="20"/>
    </row>
    <row r="1896" spans="1:1" x14ac:dyDescent="0.25">
      <c r="A1896" s="20"/>
    </row>
    <row r="1897" spans="1:1" x14ac:dyDescent="0.25">
      <c r="A1897" s="20"/>
    </row>
    <row r="1898" spans="1:1" x14ac:dyDescent="0.25">
      <c r="A1898" s="20"/>
    </row>
    <row r="1899" spans="1:1" x14ac:dyDescent="0.25">
      <c r="A1899" s="20"/>
    </row>
    <row r="1900" spans="1:1" x14ac:dyDescent="0.25">
      <c r="A1900" s="20"/>
    </row>
    <row r="1901" spans="1:1" x14ac:dyDescent="0.25">
      <c r="A1901" s="20"/>
    </row>
    <row r="1902" spans="1:1" x14ac:dyDescent="0.25">
      <c r="A1902" s="20"/>
    </row>
    <row r="1903" spans="1:1" x14ac:dyDescent="0.25">
      <c r="A1903" s="20"/>
    </row>
    <row r="1904" spans="1:1" x14ac:dyDescent="0.25">
      <c r="A1904" s="20"/>
    </row>
    <row r="1905" spans="1:1" x14ac:dyDescent="0.25">
      <c r="A1905" s="20"/>
    </row>
    <row r="1906" spans="1:1" x14ac:dyDescent="0.25">
      <c r="A1906" s="20"/>
    </row>
    <row r="1907" spans="1:1" x14ac:dyDescent="0.25">
      <c r="A1907" s="20"/>
    </row>
    <row r="1908" spans="1:1" x14ac:dyDescent="0.25">
      <c r="A1908" s="20"/>
    </row>
    <row r="1909" spans="1:1" x14ac:dyDescent="0.25">
      <c r="A1909" s="20"/>
    </row>
    <row r="1910" spans="1:1" x14ac:dyDescent="0.25">
      <c r="A1910" s="20"/>
    </row>
    <row r="1911" spans="1:1" x14ac:dyDescent="0.25">
      <c r="A1911" s="20"/>
    </row>
    <row r="1912" spans="1:1" x14ac:dyDescent="0.25">
      <c r="A1912" s="20"/>
    </row>
    <row r="1913" spans="1:1" x14ac:dyDescent="0.25">
      <c r="A1913" s="20"/>
    </row>
    <row r="1914" spans="1:1" x14ac:dyDescent="0.25">
      <c r="A1914" s="20"/>
    </row>
    <row r="1915" spans="1:1" x14ac:dyDescent="0.25">
      <c r="A1915" s="20"/>
    </row>
    <row r="1916" spans="1:1" x14ac:dyDescent="0.25">
      <c r="A1916" s="20"/>
    </row>
    <row r="1917" spans="1:1" x14ac:dyDescent="0.25">
      <c r="A1917" s="20"/>
    </row>
    <row r="1918" spans="1:1" x14ac:dyDescent="0.25">
      <c r="A1918" s="20"/>
    </row>
    <row r="1919" spans="1:1" x14ac:dyDescent="0.25">
      <c r="A1919" s="20"/>
    </row>
    <row r="1920" spans="1:1" x14ac:dyDescent="0.25">
      <c r="A1920" s="20"/>
    </row>
    <row r="1921" spans="1:1" x14ac:dyDescent="0.25">
      <c r="A1921" s="20"/>
    </row>
    <row r="1922" spans="1:1" x14ac:dyDescent="0.25">
      <c r="A1922" s="20"/>
    </row>
    <row r="1923" spans="1:1" x14ac:dyDescent="0.25">
      <c r="A1923" s="20"/>
    </row>
    <row r="1924" spans="1:1" x14ac:dyDescent="0.25">
      <c r="A1924" s="20"/>
    </row>
    <row r="1925" spans="1:1" x14ac:dyDescent="0.25">
      <c r="A1925" s="20"/>
    </row>
    <row r="1926" spans="1:1" x14ac:dyDescent="0.25">
      <c r="A1926" s="20"/>
    </row>
    <row r="1927" spans="1:1" x14ac:dyDescent="0.25">
      <c r="A1927" s="20"/>
    </row>
    <row r="1928" spans="1:1" x14ac:dyDescent="0.25">
      <c r="A1928" s="20"/>
    </row>
    <row r="1929" spans="1:1" x14ac:dyDescent="0.25">
      <c r="A1929" s="20"/>
    </row>
    <row r="1930" spans="1:1" x14ac:dyDescent="0.25">
      <c r="A1930" s="20"/>
    </row>
    <row r="1931" spans="1:1" x14ac:dyDescent="0.25">
      <c r="A1931" s="20"/>
    </row>
    <row r="1932" spans="1:1" x14ac:dyDescent="0.25">
      <c r="A1932" s="20"/>
    </row>
    <row r="1933" spans="1:1" x14ac:dyDescent="0.25">
      <c r="A1933" s="20"/>
    </row>
    <row r="1934" spans="1:1" x14ac:dyDescent="0.25">
      <c r="A1934" s="20"/>
    </row>
    <row r="1935" spans="1:1" x14ac:dyDescent="0.25">
      <c r="A1935" s="20"/>
    </row>
    <row r="1936" spans="1:1" x14ac:dyDescent="0.25">
      <c r="A1936" s="20"/>
    </row>
    <row r="1937" spans="1:1" x14ac:dyDescent="0.25">
      <c r="A1937" s="20"/>
    </row>
    <row r="1938" spans="1:1" x14ac:dyDescent="0.25">
      <c r="A1938" s="20"/>
    </row>
    <row r="1939" spans="1:1" x14ac:dyDescent="0.25">
      <c r="A1939" s="20"/>
    </row>
    <row r="1940" spans="1:1" x14ac:dyDescent="0.25">
      <c r="A1940" s="20"/>
    </row>
    <row r="1941" spans="1:1" x14ac:dyDescent="0.25">
      <c r="A1941" s="20"/>
    </row>
    <row r="1942" spans="1:1" x14ac:dyDescent="0.25">
      <c r="A1942" s="20"/>
    </row>
    <row r="1943" spans="1:1" x14ac:dyDescent="0.25">
      <c r="A1943" s="20"/>
    </row>
    <row r="1944" spans="1:1" x14ac:dyDescent="0.25">
      <c r="A1944" s="20"/>
    </row>
    <row r="1945" spans="1:1" x14ac:dyDescent="0.25">
      <c r="A1945" s="20"/>
    </row>
    <row r="1946" spans="1:1" x14ac:dyDescent="0.25">
      <c r="A1946" s="20"/>
    </row>
    <row r="1947" spans="1:1" x14ac:dyDescent="0.25">
      <c r="A1947" s="20"/>
    </row>
    <row r="1948" spans="1:1" x14ac:dyDescent="0.25">
      <c r="A1948" s="20"/>
    </row>
    <row r="1949" spans="1:1" x14ac:dyDescent="0.25">
      <c r="A1949" s="20"/>
    </row>
    <row r="1950" spans="1:1" x14ac:dyDescent="0.25">
      <c r="A1950" s="20"/>
    </row>
    <row r="1951" spans="1:1" x14ac:dyDescent="0.25">
      <c r="A1951" s="20"/>
    </row>
    <row r="1952" spans="1:1" x14ac:dyDescent="0.25">
      <c r="A1952" s="20"/>
    </row>
    <row r="1953" spans="1:1" x14ac:dyDescent="0.25">
      <c r="A1953" s="20"/>
    </row>
    <row r="1954" spans="1:1" x14ac:dyDescent="0.25">
      <c r="A1954" s="20"/>
    </row>
    <row r="1955" spans="1:1" x14ac:dyDescent="0.25">
      <c r="A1955" s="20"/>
    </row>
    <row r="1956" spans="1:1" x14ac:dyDescent="0.25">
      <c r="A1956" s="20"/>
    </row>
    <row r="1957" spans="1:1" x14ac:dyDescent="0.25">
      <c r="A1957" s="20"/>
    </row>
    <row r="1958" spans="1:1" x14ac:dyDescent="0.25">
      <c r="A1958" s="20"/>
    </row>
    <row r="1959" spans="1:1" x14ac:dyDescent="0.25">
      <c r="A1959" s="20"/>
    </row>
    <row r="1960" spans="1:1" x14ac:dyDescent="0.25">
      <c r="A1960" s="20"/>
    </row>
    <row r="1961" spans="1:1" x14ac:dyDescent="0.25">
      <c r="A1961" s="20"/>
    </row>
    <row r="1962" spans="1:1" x14ac:dyDescent="0.25">
      <c r="A1962" s="20"/>
    </row>
    <row r="1963" spans="1:1" x14ac:dyDescent="0.25">
      <c r="A1963" s="20"/>
    </row>
    <row r="1964" spans="1:1" x14ac:dyDescent="0.25">
      <c r="A1964" s="20"/>
    </row>
    <row r="1965" spans="1:1" x14ac:dyDescent="0.25">
      <c r="A1965" s="20"/>
    </row>
    <row r="1966" spans="1:1" x14ac:dyDescent="0.25">
      <c r="A1966" s="20"/>
    </row>
    <row r="1967" spans="1:1" x14ac:dyDescent="0.25">
      <c r="A1967" s="20"/>
    </row>
    <row r="1968" spans="1:1" x14ac:dyDescent="0.25">
      <c r="A1968" s="20"/>
    </row>
    <row r="1969" spans="1:1" x14ac:dyDescent="0.25">
      <c r="A1969" s="20"/>
    </row>
    <row r="1970" spans="1:1" x14ac:dyDescent="0.25">
      <c r="A1970" s="20"/>
    </row>
    <row r="1971" spans="1:1" x14ac:dyDescent="0.25">
      <c r="A1971" s="20"/>
    </row>
    <row r="1972" spans="1:1" x14ac:dyDescent="0.25">
      <c r="A1972" s="20"/>
    </row>
    <row r="1973" spans="1:1" x14ac:dyDescent="0.25">
      <c r="A1973" s="20"/>
    </row>
    <row r="1974" spans="1:1" x14ac:dyDescent="0.25">
      <c r="A1974" s="20"/>
    </row>
    <row r="1975" spans="1:1" x14ac:dyDescent="0.25">
      <c r="A1975" s="20"/>
    </row>
    <row r="1976" spans="1:1" x14ac:dyDescent="0.25">
      <c r="A1976" s="20"/>
    </row>
    <row r="1977" spans="1:1" x14ac:dyDescent="0.25">
      <c r="A1977" s="20"/>
    </row>
    <row r="1978" spans="1:1" x14ac:dyDescent="0.25">
      <c r="A1978" s="20"/>
    </row>
    <row r="1979" spans="1:1" x14ac:dyDescent="0.25">
      <c r="A1979" s="20"/>
    </row>
    <row r="1980" spans="1:1" x14ac:dyDescent="0.25">
      <c r="A1980" s="20"/>
    </row>
    <row r="1981" spans="1:1" x14ac:dyDescent="0.25">
      <c r="A1981" s="20"/>
    </row>
    <row r="1982" spans="1:1" x14ac:dyDescent="0.25">
      <c r="A1982" s="20"/>
    </row>
    <row r="1983" spans="1:1" x14ac:dyDescent="0.25">
      <c r="A1983" s="20"/>
    </row>
    <row r="1984" spans="1:1" x14ac:dyDescent="0.25">
      <c r="A1984" s="20"/>
    </row>
    <row r="1985" spans="1:1" x14ac:dyDescent="0.25">
      <c r="A1985" s="20"/>
    </row>
    <row r="1986" spans="1:1" x14ac:dyDescent="0.25">
      <c r="A1986" s="20"/>
    </row>
    <row r="1987" spans="1:1" x14ac:dyDescent="0.25">
      <c r="A1987" s="20"/>
    </row>
    <row r="1988" spans="1:1" x14ac:dyDescent="0.25">
      <c r="A1988" s="20"/>
    </row>
    <row r="1989" spans="1:1" x14ac:dyDescent="0.25">
      <c r="A1989" s="20"/>
    </row>
    <row r="1990" spans="1:1" x14ac:dyDescent="0.25">
      <c r="A1990" s="20"/>
    </row>
    <row r="1991" spans="1:1" x14ac:dyDescent="0.25">
      <c r="A1991" s="20"/>
    </row>
    <row r="1992" spans="1:1" x14ac:dyDescent="0.25">
      <c r="A1992" s="20"/>
    </row>
    <row r="1993" spans="1:1" x14ac:dyDescent="0.25">
      <c r="A1993" s="20"/>
    </row>
    <row r="1994" spans="1:1" x14ac:dyDescent="0.25">
      <c r="A1994" s="20"/>
    </row>
    <row r="1995" spans="1:1" x14ac:dyDescent="0.25">
      <c r="A1995" s="20"/>
    </row>
    <row r="1996" spans="1:1" x14ac:dyDescent="0.25">
      <c r="A1996" s="20"/>
    </row>
    <row r="1997" spans="1:1" x14ac:dyDescent="0.25">
      <c r="A1997" s="20"/>
    </row>
    <row r="1998" spans="1:1" x14ac:dyDescent="0.25">
      <c r="A1998" s="20"/>
    </row>
    <row r="1999" spans="1:1" x14ac:dyDescent="0.25">
      <c r="A1999" s="20"/>
    </row>
    <row r="2000" spans="1:1" x14ac:dyDescent="0.25">
      <c r="A2000" s="20"/>
    </row>
    <row r="2001" spans="1:1" x14ac:dyDescent="0.25">
      <c r="A2001" s="20"/>
    </row>
    <row r="2002" spans="1:1" x14ac:dyDescent="0.25">
      <c r="A2002" s="20"/>
    </row>
    <row r="2003" spans="1:1" x14ac:dyDescent="0.25">
      <c r="A2003" s="20"/>
    </row>
    <row r="2004" spans="1:1" x14ac:dyDescent="0.25">
      <c r="A2004" s="20"/>
    </row>
    <row r="2005" spans="1:1" x14ac:dyDescent="0.25">
      <c r="A2005" s="20"/>
    </row>
    <row r="2006" spans="1:1" x14ac:dyDescent="0.25">
      <c r="A2006" s="20"/>
    </row>
    <row r="2007" spans="1:1" x14ac:dyDescent="0.25">
      <c r="A2007" s="20"/>
    </row>
    <row r="2008" spans="1:1" x14ac:dyDescent="0.25">
      <c r="A2008" s="20"/>
    </row>
    <row r="2009" spans="1:1" x14ac:dyDescent="0.25">
      <c r="A2009" s="20"/>
    </row>
    <row r="2010" spans="1:1" x14ac:dyDescent="0.25">
      <c r="A2010" s="20"/>
    </row>
    <row r="2011" spans="1:1" x14ac:dyDescent="0.25">
      <c r="A2011" s="20"/>
    </row>
    <row r="2012" spans="1:1" x14ac:dyDescent="0.25">
      <c r="A2012" s="20"/>
    </row>
    <row r="2013" spans="1:1" x14ac:dyDescent="0.25">
      <c r="A2013" s="20"/>
    </row>
    <row r="2014" spans="1:1" x14ac:dyDescent="0.25">
      <c r="A2014" s="20"/>
    </row>
    <row r="2015" spans="1:1" x14ac:dyDescent="0.25">
      <c r="A2015" s="20"/>
    </row>
    <row r="2016" spans="1:1" x14ac:dyDescent="0.25">
      <c r="A2016" s="20"/>
    </row>
    <row r="2017" spans="1:1" x14ac:dyDescent="0.25">
      <c r="A2017" s="20"/>
    </row>
    <row r="2018" spans="1:1" x14ac:dyDescent="0.25">
      <c r="A2018" s="20"/>
    </row>
    <row r="2019" spans="1:1" x14ac:dyDescent="0.25">
      <c r="A2019" s="20"/>
    </row>
    <row r="2020" spans="1:1" x14ac:dyDescent="0.25">
      <c r="A2020" s="20"/>
    </row>
    <row r="2021" spans="1:1" x14ac:dyDescent="0.25">
      <c r="A2021" s="20"/>
    </row>
    <row r="2022" spans="1:1" x14ac:dyDescent="0.25">
      <c r="A2022" s="20"/>
    </row>
    <row r="2023" spans="1:1" x14ac:dyDescent="0.25">
      <c r="A2023" s="20"/>
    </row>
    <row r="2024" spans="1:1" x14ac:dyDescent="0.25">
      <c r="A2024" s="20"/>
    </row>
    <row r="2025" spans="1:1" x14ac:dyDescent="0.25">
      <c r="A2025" s="20"/>
    </row>
    <row r="2026" spans="1:1" x14ac:dyDescent="0.25">
      <c r="A2026" s="20"/>
    </row>
    <row r="2027" spans="1:1" x14ac:dyDescent="0.25">
      <c r="A2027" s="20"/>
    </row>
    <row r="2028" spans="1:1" x14ac:dyDescent="0.25">
      <c r="A2028" s="20"/>
    </row>
    <row r="2029" spans="1:1" x14ac:dyDescent="0.25">
      <c r="A2029" s="20"/>
    </row>
    <row r="2030" spans="1:1" x14ac:dyDescent="0.25">
      <c r="A2030" s="20"/>
    </row>
    <row r="2031" spans="1:1" x14ac:dyDescent="0.25">
      <c r="A2031" s="20"/>
    </row>
    <row r="2032" spans="1:1" x14ac:dyDescent="0.25">
      <c r="A2032" s="20"/>
    </row>
    <row r="2033" spans="1:1" x14ac:dyDescent="0.25">
      <c r="A2033" s="20"/>
    </row>
    <row r="2034" spans="1:1" x14ac:dyDescent="0.25">
      <c r="A2034" s="20"/>
    </row>
    <row r="2035" spans="1:1" x14ac:dyDescent="0.25">
      <c r="A2035" s="20"/>
    </row>
    <row r="2036" spans="1:1" x14ac:dyDescent="0.25">
      <c r="A2036" s="20"/>
    </row>
    <row r="2037" spans="1:1" x14ac:dyDescent="0.25">
      <c r="A2037" s="20"/>
    </row>
    <row r="2038" spans="1:1" x14ac:dyDescent="0.25">
      <c r="A2038" s="20"/>
    </row>
    <row r="2039" spans="1:1" x14ac:dyDescent="0.25">
      <c r="A2039" s="20"/>
    </row>
    <row r="2040" spans="1:1" x14ac:dyDescent="0.25">
      <c r="A2040" s="20"/>
    </row>
    <row r="2041" spans="1:1" x14ac:dyDescent="0.25">
      <c r="A2041" s="20"/>
    </row>
    <row r="2042" spans="1:1" x14ac:dyDescent="0.25">
      <c r="A2042" s="20"/>
    </row>
    <row r="2043" spans="1:1" x14ac:dyDescent="0.25">
      <c r="A2043" s="20"/>
    </row>
    <row r="2044" spans="1:1" x14ac:dyDescent="0.25">
      <c r="A2044" s="20"/>
    </row>
    <row r="2045" spans="1:1" x14ac:dyDescent="0.25">
      <c r="A2045" s="20"/>
    </row>
    <row r="2046" spans="1:1" x14ac:dyDescent="0.25">
      <c r="A2046" s="20"/>
    </row>
    <row r="2047" spans="1:1" x14ac:dyDescent="0.25">
      <c r="A2047" s="20"/>
    </row>
    <row r="2048" spans="1:1" x14ac:dyDescent="0.25">
      <c r="A2048" s="20"/>
    </row>
    <row r="2049" spans="1:1" x14ac:dyDescent="0.25">
      <c r="A2049" s="20"/>
    </row>
    <row r="2050" spans="1:1" x14ac:dyDescent="0.25">
      <c r="A2050" s="20"/>
    </row>
    <row r="2051" spans="1:1" x14ac:dyDescent="0.25">
      <c r="A2051" s="20"/>
    </row>
    <row r="2052" spans="1:1" x14ac:dyDescent="0.25">
      <c r="A2052" s="20"/>
    </row>
    <row r="2053" spans="1:1" x14ac:dyDescent="0.25">
      <c r="A2053" s="20"/>
    </row>
    <row r="2054" spans="1:1" x14ac:dyDescent="0.25">
      <c r="A2054" s="20"/>
    </row>
    <row r="2055" spans="1:1" x14ac:dyDescent="0.25">
      <c r="A2055" s="20"/>
    </row>
    <row r="2056" spans="1:1" x14ac:dyDescent="0.25">
      <c r="A2056" s="20"/>
    </row>
    <row r="2057" spans="1:1" x14ac:dyDescent="0.25">
      <c r="A2057" s="20"/>
    </row>
    <row r="2058" spans="1:1" x14ac:dyDescent="0.25">
      <c r="A2058" s="20"/>
    </row>
    <row r="2059" spans="1:1" x14ac:dyDescent="0.25">
      <c r="A2059" s="20"/>
    </row>
    <row r="2060" spans="1:1" x14ac:dyDescent="0.25">
      <c r="A2060" s="20"/>
    </row>
    <row r="2061" spans="1:1" x14ac:dyDescent="0.25">
      <c r="A2061" s="20"/>
    </row>
    <row r="2062" spans="1:1" x14ac:dyDescent="0.25">
      <c r="A2062" s="20"/>
    </row>
    <row r="2063" spans="1:1" x14ac:dyDescent="0.25">
      <c r="A2063" s="20"/>
    </row>
    <row r="2064" spans="1:1" x14ac:dyDescent="0.25">
      <c r="A2064" s="20"/>
    </row>
    <row r="2065" spans="1:1" x14ac:dyDescent="0.25">
      <c r="A2065" s="20"/>
    </row>
    <row r="2066" spans="1:1" x14ac:dyDescent="0.25">
      <c r="A2066" s="20"/>
    </row>
    <row r="2067" spans="1:1" x14ac:dyDescent="0.25">
      <c r="A2067" s="20"/>
    </row>
    <row r="2068" spans="1:1" x14ac:dyDescent="0.25">
      <c r="A2068" s="20"/>
    </row>
    <row r="2069" spans="1:1" x14ac:dyDescent="0.25">
      <c r="A2069" s="20"/>
    </row>
    <row r="2070" spans="1:1" x14ac:dyDescent="0.25">
      <c r="A2070" s="20"/>
    </row>
    <row r="2071" spans="1:1" x14ac:dyDescent="0.25">
      <c r="A2071" s="20"/>
    </row>
    <row r="2072" spans="1:1" x14ac:dyDescent="0.25">
      <c r="A2072" s="20"/>
    </row>
    <row r="2073" spans="1:1" x14ac:dyDescent="0.25">
      <c r="A2073" s="20"/>
    </row>
    <row r="2074" spans="1:1" x14ac:dyDescent="0.25">
      <c r="A2074" s="20"/>
    </row>
    <row r="2075" spans="1:1" x14ac:dyDescent="0.25">
      <c r="A2075" s="20"/>
    </row>
    <row r="2076" spans="1:1" x14ac:dyDescent="0.25">
      <c r="A2076" s="20"/>
    </row>
    <row r="2077" spans="1:1" x14ac:dyDescent="0.25">
      <c r="A2077" s="20"/>
    </row>
    <row r="2078" spans="1:1" x14ac:dyDescent="0.25">
      <c r="A2078" s="20"/>
    </row>
    <row r="2079" spans="1:1" x14ac:dyDescent="0.25">
      <c r="A2079" s="20"/>
    </row>
    <row r="2080" spans="1:1" x14ac:dyDescent="0.25">
      <c r="A2080" s="20"/>
    </row>
    <row r="2081" spans="1:1" x14ac:dyDescent="0.25">
      <c r="A2081" s="20"/>
    </row>
    <row r="2082" spans="1:1" x14ac:dyDescent="0.25">
      <c r="A2082" s="20"/>
    </row>
    <row r="2083" spans="1:1" x14ac:dyDescent="0.25">
      <c r="A2083" s="20"/>
    </row>
    <row r="2084" spans="1:1" x14ac:dyDescent="0.25">
      <c r="A2084" s="20"/>
    </row>
    <row r="2085" spans="1:1" x14ac:dyDescent="0.25">
      <c r="A2085" s="20"/>
    </row>
    <row r="2086" spans="1:1" x14ac:dyDescent="0.25">
      <c r="A2086" s="20"/>
    </row>
    <row r="2087" spans="1:1" x14ac:dyDescent="0.25">
      <c r="A2087" s="20"/>
    </row>
    <row r="2088" spans="1:1" x14ac:dyDescent="0.25">
      <c r="A2088" s="20"/>
    </row>
    <row r="2089" spans="1:1" x14ac:dyDescent="0.25">
      <c r="A2089" s="20"/>
    </row>
    <row r="2090" spans="1:1" x14ac:dyDescent="0.25">
      <c r="A2090" s="20"/>
    </row>
    <row r="2091" spans="1:1" x14ac:dyDescent="0.25">
      <c r="A2091" s="20"/>
    </row>
    <row r="2092" spans="1:1" x14ac:dyDescent="0.25">
      <c r="A2092" s="20"/>
    </row>
    <row r="2093" spans="1:1" x14ac:dyDescent="0.25">
      <c r="A2093" s="20"/>
    </row>
    <row r="2094" spans="1:1" x14ac:dyDescent="0.25">
      <c r="A2094" s="20"/>
    </row>
    <row r="2095" spans="1:1" x14ac:dyDescent="0.25">
      <c r="A2095" s="20"/>
    </row>
    <row r="2096" spans="1:1" x14ac:dyDescent="0.25">
      <c r="A2096" s="20"/>
    </row>
    <row r="2097" spans="1:1" x14ac:dyDescent="0.25">
      <c r="A2097" s="20"/>
    </row>
    <row r="2098" spans="1:1" x14ac:dyDescent="0.25">
      <c r="A2098" s="20"/>
    </row>
    <row r="2099" spans="1:1" x14ac:dyDescent="0.25">
      <c r="A2099" s="20"/>
    </row>
    <row r="2100" spans="1:1" x14ac:dyDescent="0.25">
      <c r="A2100" s="20"/>
    </row>
    <row r="2101" spans="1:1" x14ac:dyDescent="0.25">
      <c r="A2101" s="20"/>
    </row>
    <row r="2102" spans="1:1" x14ac:dyDescent="0.25">
      <c r="A2102" s="20"/>
    </row>
    <row r="2103" spans="1:1" x14ac:dyDescent="0.25">
      <c r="A2103" s="20"/>
    </row>
    <row r="2104" spans="1:1" x14ac:dyDescent="0.25">
      <c r="A2104" s="20"/>
    </row>
    <row r="2105" spans="1:1" x14ac:dyDescent="0.25">
      <c r="A2105" s="20"/>
    </row>
    <row r="2106" spans="1:1" x14ac:dyDescent="0.25">
      <c r="A2106" s="20"/>
    </row>
    <row r="2107" spans="1:1" x14ac:dyDescent="0.25">
      <c r="A2107" s="20"/>
    </row>
    <row r="2108" spans="1:1" x14ac:dyDescent="0.25">
      <c r="A2108" s="20"/>
    </row>
    <row r="2109" spans="1:1" x14ac:dyDescent="0.25">
      <c r="A2109" s="20"/>
    </row>
    <row r="2110" spans="1:1" x14ac:dyDescent="0.25">
      <c r="A2110" s="20"/>
    </row>
    <row r="2111" spans="1:1" x14ac:dyDescent="0.25">
      <c r="A2111" s="20"/>
    </row>
    <row r="2112" spans="1:1" x14ac:dyDescent="0.25">
      <c r="A2112" s="20"/>
    </row>
    <row r="2113" spans="1:1" x14ac:dyDescent="0.25">
      <c r="A2113" s="20"/>
    </row>
    <row r="2114" spans="1:1" x14ac:dyDescent="0.25">
      <c r="A2114" s="20"/>
    </row>
    <row r="2115" spans="1:1" x14ac:dyDescent="0.25">
      <c r="A2115" s="20"/>
    </row>
    <row r="2116" spans="1:1" x14ac:dyDescent="0.25">
      <c r="A2116" s="20"/>
    </row>
    <row r="2117" spans="1:1" x14ac:dyDescent="0.25">
      <c r="A2117" s="20"/>
    </row>
    <row r="2118" spans="1:1" x14ac:dyDescent="0.25">
      <c r="A2118" s="20"/>
    </row>
    <row r="2119" spans="1:1" x14ac:dyDescent="0.25">
      <c r="A2119" s="20"/>
    </row>
    <row r="2120" spans="1:1" x14ac:dyDescent="0.25">
      <c r="A2120" s="20"/>
    </row>
    <row r="2121" spans="1:1" x14ac:dyDescent="0.25">
      <c r="A2121" s="20"/>
    </row>
    <row r="2122" spans="1:1" x14ac:dyDescent="0.25">
      <c r="A2122" s="20"/>
    </row>
    <row r="2123" spans="1:1" x14ac:dyDescent="0.25">
      <c r="A2123" s="20"/>
    </row>
    <row r="2124" spans="1:1" x14ac:dyDescent="0.25">
      <c r="A2124" s="20"/>
    </row>
    <row r="2125" spans="1:1" x14ac:dyDescent="0.25">
      <c r="A2125" s="20"/>
    </row>
    <row r="2126" spans="1:1" x14ac:dyDescent="0.25">
      <c r="A2126" s="20"/>
    </row>
    <row r="2127" spans="1:1" x14ac:dyDescent="0.25">
      <c r="A2127" s="20"/>
    </row>
    <row r="2128" spans="1:1" x14ac:dyDescent="0.25">
      <c r="A2128" s="20"/>
    </row>
    <row r="2129" spans="1:1" x14ac:dyDescent="0.25">
      <c r="A2129" s="20"/>
    </row>
    <row r="2130" spans="1:1" x14ac:dyDescent="0.25">
      <c r="A2130" s="20"/>
    </row>
    <row r="2131" spans="1:1" x14ac:dyDescent="0.25">
      <c r="A2131" s="20"/>
    </row>
    <row r="2132" spans="1:1" x14ac:dyDescent="0.25">
      <c r="A2132" s="20"/>
    </row>
    <row r="2133" spans="1:1" x14ac:dyDescent="0.25">
      <c r="A2133" s="20"/>
    </row>
    <row r="2134" spans="1:1" x14ac:dyDescent="0.25">
      <c r="A2134" s="20"/>
    </row>
    <row r="2135" spans="1:1" x14ac:dyDescent="0.25">
      <c r="A2135" s="20"/>
    </row>
    <row r="2136" spans="1:1" x14ac:dyDescent="0.25">
      <c r="A2136" s="20"/>
    </row>
    <row r="2137" spans="1:1" x14ac:dyDescent="0.25">
      <c r="A2137" s="20"/>
    </row>
    <row r="2138" spans="1:1" x14ac:dyDescent="0.25">
      <c r="A2138" s="20"/>
    </row>
    <row r="2139" spans="1:1" x14ac:dyDescent="0.25">
      <c r="A2139" s="20"/>
    </row>
    <row r="2140" spans="1:1" x14ac:dyDescent="0.25">
      <c r="A2140" s="20"/>
    </row>
    <row r="2141" spans="1:1" x14ac:dyDescent="0.25">
      <c r="A2141" s="20"/>
    </row>
    <row r="2142" spans="1:1" x14ac:dyDescent="0.25">
      <c r="A2142" s="20"/>
    </row>
    <row r="2143" spans="1:1" x14ac:dyDescent="0.25">
      <c r="A2143" s="20"/>
    </row>
    <row r="2144" spans="1:1" x14ac:dyDescent="0.25">
      <c r="A2144" s="20"/>
    </row>
    <row r="2145" spans="1:1" x14ac:dyDescent="0.25">
      <c r="A2145" s="20"/>
    </row>
    <row r="2146" spans="1:1" x14ac:dyDescent="0.25">
      <c r="A2146" s="20"/>
    </row>
    <row r="2147" spans="1:1" x14ac:dyDescent="0.25">
      <c r="A2147" s="20"/>
    </row>
    <row r="2148" spans="1:1" x14ac:dyDescent="0.25">
      <c r="A2148" s="20"/>
    </row>
    <row r="2149" spans="1:1" x14ac:dyDescent="0.25">
      <c r="A2149" s="20"/>
    </row>
    <row r="2150" spans="1:1" x14ac:dyDescent="0.25">
      <c r="A2150" s="20"/>
    </row>
    <row r="2151" spans="1:1" x14ac:dyDescent="0.25">
      <c r="A2151" s="20"/>
    </row>
    <row r="2152" spans="1:1" x14ac:dyDescent="0.25">
      <c r="A2152" s="20"/>
    </row>
    <row r="2153" spans="1:1" x14ac:dyDescent="0.25">
      <c r="A2153" s="20"/>
    </row>
    <row r="2154" spans="1:1" x14ac:dyDescent="0.25">
      <c r="A2154" s="20"/>
    </row>
    <row r="2155" spans="1:1" x14ac:dyDescent="0.25">
      <c r="A2155" s="20"/>
    </row>
    <row r="2156" spans="1:1" x14ac:dyDescent="0.25">
      <c r="A2156" s="20"/>
    </row>
    <row r="2157" spans="1:1" x14ac:dyDescent="0.25">
      <c r="A2157" s="20"/>
    </row>
    <row r="2158" spans="1:1" x14ac:dyDescent="0.25">
      <c r="A2158" s="20"/>
    </row>
    <row r="2159" spans="1:1" x14ac:dyDescent="0.25">
      <c r="A2159" s="20"/>
    </row>
    <row r="2160" spans="1:1" x14ac:dyDescent="0.25">
      <c r="A2160" s="20"/>
    </row>
    <row r="2161" spans="1:1" x14ac:dyDescent="0.25">
      <c r="A2161" s="20"/>
    </row>
    <row r="2162" spans="1:1" x14ac:dyDescent="0.25">
      <c r="A2162" s="20"/>
    </row>
    <row r="2163" spans="1:1" x14ac:dyDescent="0.25">
      <c r="A2163" s="20"/>
    </row>
    <row r="2164" spans="1:1" x14ac:dyDescent="0.25">
      <c r="A2164" s="20"/>
    </row>
    <row r="2165" spans="1:1" x14ac:dyDescent="0.25">
      <c r="A2165" s="20"/>
    </row>
    <row r="2166" spans="1:1" x14ac:dyDescent="0.25">
      <c r="A2166" s="20"/>
    </row>
    <row r="2167" spans="1:1" x14ac:dyDescent="0.25">
      <c r="A2167" s="20"/>
    </row>
    <row r="2168" spans="1:1" x14ac:dyDescent="0.25">
      <c r="A2168" s="20"/>
    </row>
    <row r="2169" spans="1:1" x14ac:dyDescent="0.25">
      <c r="A2169" s="20"/>
    </row>
    <row r="2170" spans="1:1" x14ac:dyDescent="0.25">
      <c r="A2170" s="20"/>
    </row>
    <row r="2171" spans="1:1" x14ac:dyDescent="0.25">
      <c r="A2171" s="20"/>
    </row>
    <row r="2172" spans="1:1" x14ac:dyDescent="0.25">
      <c r="A2172" s="20"/>
    </row>
    <row r="2173" spans="1:1" x14ac:dyDescent="0.25">
      <c r="A2173" s="20"/>
    </row>
    <row r="2174" spans="1:1" x14ac:dyDescent="0.25">
      <c r="A2174" s="20"/>
    </row>
    <row r="2175" spans="1:1" x14ac:dyDescent="0.25">
      <c r="A2175" s="20"/>
    </row>
    <row r="2176" spans="1:1" x14ac:dyDescent="0.25">
      <c r="A2176" s="20"/>
    </row>
    <row r="2177" spans="1:1" x14ac:dyDescent="0.25">
      <c r="A2177" s="20"/>
    </row>
    <row r="2178" spans="1:1" x14ac:dyDescent="0.25">
      <c r="A2178" s="20"/>
    </row>
    <row r="2179" spans="1:1" x14ac:dyDescent="0.25">
      <c r="A2179" s="20"/>
    </row>
    <row r="2180" spans="1:1" x14ac:dyDescent="0.25">
      <c r="A2180" s="20"/>
    </row>
    <row r="2181" spans="1:1" x14ac:dyDescent="0.25">
      <c r="A2181" s="20"/>
    </row>
    <row r="2182" spans="1:1" x14ac:dyDescent="0.25">
      <c r="A2182" s="20"/>
    </row>
    <row r="2183" spans="1:1" x14ac:dyDescent="0.25">
      <c r="A2183" s="20"/>
    </row>
    <row r="2184" spans="1:1" x14ac:dyDescent="0.25">
      <c r="A2184" s="20"/>
    </row>
    <row r="2185" spans="1:1" x14ac:dyDescent="0.25">
      <c r="A2185" s="20"/>
    </row>
    <row r="2186" spans="1:1" x14ac:dyDescent="0.25">
      <c r="A2186" s="20"/>
    </row>
    <row r="2187" spans="1:1" x14ac:dyDescent="0.25">
      <c r="A2187" s="20"/>
    </row>
    <row r="2188" spans="1:1" x14ac:dyDescent="0.25">
      <c r="A2188" s="20"/>
    </row>
    <row r="2189" spans="1:1" x14ac:dyDescent="0.25">
      <c r="A2189" s="20"/>
    </row>
    <row r="2190" spans="1:1" x14ac:dyDescent="0.25">
      <c r="A2190" s="20"/>
    </row>
    <row r="2191" spans="1:1" x14ac:dyDescent="0.25">
      <c r="A2191" s="20"/>
    </row>
    <row r="2192" spans="1:1" x14ac:dyDescent="0.25">
      <c r="A2192" s="20"/>
    </row>
    <row r="2193" spans="1:1" x14ac:dyDescent="0.25">
      <c r="A2193" s="20"/>
    </row>
    <row r="2194" spans="1:1" x14ac:dyDescent="0.25">
      <c r="A2194" s="20"/>
    </row>
    <row r="2195" spans="1:1" x14ac:dyDescent="0.25">
      <c r="A2195" s="20"/>
    </row>
    <row r="2196" spans="1:1" x14ac:dyDescent="0.25">
      <c r="A2196" s="20"/>
    </row>
    <row r="2197" spans="1:1" x14ac:dyDescent="0.25">
      <c r="A2197" s="20"/>
    </row>
    <row r="2198" spans="1:1" x14ac:dyDescent="0.25">
      <c r="A2198" s="20"/>
    </row>
    <row r="2199" spans="1:1" x14ac:dyDescent="0.25">
      <c r="A2199" s="20"/>
    </row>
    <row r="2200" spans="1:1" x14ac:dyDescent="0.25">
      <c r="A2200" s="20"/>
    </row>
    <row r="2201" spans="1:1" x14ac:dyDescent="0.25">
      <c r="A2201" s="20"/>
    </row>
    <row r="2202" spans="1:1" x14ac:dyDescent="0.25">
      <c r="A2202" s="20"/>
    </row>
    <row r="2203" spans="1:1" x14ac:dyDescent="0.25">
      <c r="A2203" s="20"/>
    </row>
    <row r="2204" spans="1:1" x14ac:dyDescent="0.25">
      <c r="A2204" s="20"/>
    </row>
    <row r="2205" spans="1:1" x14ac:dyDescent="0.25">
      <c r="A2205" s="20"/>
    </row>
    <row r="2206" spans="1:1" x14ac:dyDescent="0.25">
      <c r="A2206" s="20"/>
    </row>
    <row r="2207" spans="1:1" x14ac:dyDescent="0.25">
      <c r="A2207" s="20"/>
    </row>
    <row r="2208" spans="1:1" x14ac:dyDescent="0.25">
      <c r="A2208" s="20"/>
    </row>
    <row r="2209" spans="1:1" x14ac:dyDescent="0.25">
      <c r="A2209" s="20"/>
    </row>
    <row r="2210" spans="1:1" x14ac:dyDescent="0.25">
      <c r="A2210" s="20"/>
    </row>
    <row r="2211" spans="1:1" x14ac:dyDescent="0.25">
      <c r="A2211" s="20"/>
    </row>
    <row r="2212" spans="1:1" x14ac:dyDescent="0.25">
      <c r="A2212" s="20"/>
    </row>
    <row r="2213" spans="1:1" x14ac:dyDescent="0.25">
      <c r="A2213" s="20"/>
    </row>
    <row r="2214" spans="1:1" x14ac:dyDescent="0.25">
      <c r="A2214" s="20"/>
    </row>
    <row r="2215" spans="1:1" x14ac:dyDescent="0.25">
      <c r="A2215" s="20"/>
    </row>
    <row r="2216" spans="1:1" x14ac:dyDescent="0.25">
      <c r="A2216" s="20"/>
    </row>
    <row r="2217" spans="1:1" x14ac:dyDescent="0.25">
      <c r="A2217" s="20"/>
    </row>
    <row r="2218" spans="1:1" x14ac:dyDescent="0.25">
      <c r="A2218" s="20"/>
    </row>
    <row r="2219" spans="1:1" x14ac:dyDescent="0.25">
      <c r="A2219" s="20"/>
    </row>
    <row r="2220" spans="1:1" x14ac:dyDescent="0.25">
      <c r="A2220" s="20"/>
    </row>
    <row r="2221" spans="1:1" x14ac:dyDescent="0.25">
      <c r="A2221" s="20"/>
    </row>
    <row r="2222" spans="1:1" x14ac:dyDescent="0.25">
      <c r="A2222" s="20"/>
    </row>
    <row r="2223" spans="1:1" x14ac:dyDescent="0.25">
      <c r="A2223" s="20"/>
    </row>
    <row r="2224" spans="1:1" x14ac:dyDescent="0.25">
      <c r="A2224" s="20"/>
    </row>
    <row r="2225" spans="1:1" x14ac:dyDescent="0.25">
      <c r="A2225" s="20"/>
    </row>
    <row r="2226" spans="1:1" x14ac:dyDescent="0.25">
      <c r="A2226" s="20"/>
    </row>
    <row r="2227" spans="1:1" x14ac:dyDescent="0.25">
      <c r="A2227" s="20"/>
    </row>
    <row r="2228" spans="1:1" x14ac:dyDescent="0.25">
      <c r="A2228" s="20"/>
    </row>
    <row r="2229" spans="1:1" x14ac:dyDescent="0.25">
      <c r="A2229" s="20"/>
    </row>
    <row r="2230" spans="1:1" x14ac:dyDescent="0.25">
      <c r="A2230" s="20"/>
    </row>
    <row r="2231" spans="1:1" x14ac:dyDescent="0.25">
      <c r="A2231" s="20"/>
    </row>
    <row r="2232" spans="1:1" x14ac:dyDescent="0.25">
      <c r="A2232" s="20"/>
    </row>
    <row r="2233" spans="1:1" x14ac:dyDescent="0.25">
      <c r="A2233" s="20"/>
    </row>
    <row r="2234" spans="1:1" x14ac:dyDescent="0.25">
      <c r="A2234" s="20"/>
    </row>
    <row r="2235" spans="1:1" x14ac:dyDescent="0.25">
      <c r="A2235" s="20"/>
    </row>
    <row r="2236" spans="1:1" x14ac:dyDescent="0.25">
      <c r="A2236" s="20"/>
    </row>
    <row r="2237" spans="1:1" x14ac:dyDescent="0.25">
      <c r="A2237" s="20"/>
    </row>
    <row r="2238" spans="1:1" x14ac:dyDescent="0.25">
      <c r="A2238" s="20"/>
    </row>
    <row r="2239" spans="1:1" x14ac:dyDescent="0.25">
      <c r="A2239" s="20"/>
    </row>
    <row r="2240" spans="1:1" x14ac:dyDescent="0.25">
      <c r="A2240" s="20"/>
    </row>
    <row r="2241" spans="1:1" x14ac:dyDescent="0.25">
      <c r="A2241" s="20"/>
    </row>
    <row r="2242" spans="1:1" x14ac:dyDescent="0.25">
      <c r="A2242" s="20"/>
    </row>
    <row r="2243" spans="1:1" x14ac:dyDescent="0.25">
      <c r="A2243" s="20"/>
    </row>
    <row r="2244" spans="1:1" x14ac:dyDescent="0.25">
      <c r="A2244" s="20"/>
    </row>
    <row r="2245" spans="1:1" x14ac:dyDescent="0.25">
      <c r="A2245" s="20"/>
    </row>
    <row r="2246" spans="1:1" x14ac:dyDescent="0.25">
      <c r="A2246" s="20"/>
    </row>
    <row r="2247" spans="1:1" x14ac:dyDescent="0.25">
      <c r="A2247" s="20"/>
    </row>
    <row r="2248" spans="1:1" x14ac:dyDescent="0.25">
      <c r="A2248" s="20"/>
    </row>
    <row r="2249" spans="1:1" x14ac:dyDescent="0.25">
      <c r="A2249" s="20"/>
    </row>
    <row r="2250" spans="1:1" x14ac:dyDescent="0.25">
      <c r="A2250" s="20"/>
    </row>
    <row r="2251" spans="1:1" x14ac:dyDescent="0.25">
      <c r="A2251" s="20"/>
    </row>
    <row r="2252" spans="1:1" x14ac:dyDescent="0.25">
      <c r="A2252" s="20"/>
    </row>
    <row r="2253" spans="1:1" x14ac:dyDescent="0.25">
      <c r="A2253" s="20"/>
    </row>
    <row r="2254" spans="1:1" x14ac:dyDescent="0.25">
      <c r="A2254" s="20"/>
    </row>
    <row r="2255" spans="1:1" x14ac:dyDescent="0.25">
      <c r="A2255" s="20"/>
    </row>
    <row r="2256" spans="1:1" x14ac:dyDescent="0.25">
      <c r="A2256" s="20"/>
    </row>
    <row r="2257" spans="1:1" x14ac:dyDescent="0.25">
      <c r="A2257" s="20"/>
    </row>
    <row r="2258" spans="1:1" x14ac:dyDescent="0.25">
      <c r="A2258" s="20"/>
    </row>
    <row r="2259" spans="1:1" x14ac:dyDescent="0.25">
      <c r="A2259" s="20"/>
    </row>
    <row r="2260" spans="1:1" x14ac:dyDescent="0.25">
      <c r="A2260" s="20"/>
    </row>
    <row r="2261" spans="1:1" x14ac:dyDescent="0.25">
      <c r="A2261" s="20"/>
    </row>
    <row r="2262" spans="1:1" x14ac:dyDescent="0.25">
      <c r="A2262" s="20"/>
    </row>
    <row r="2263" spans="1:1" x14ac:dyDescent="0.25">
      <c r="A2263" s="20"/>
    </row>
    <row r="2264" spans="1:1" x14ac:dyDescent="0.25">
      <c r="A2264" s="20"/>
    </row>
    <row r="2265" spans="1:1" x14ac:dyDescent="0.25">
      <c r="A2265" s="20"/>
    </row>
    <row r="2266" spans="1:1" x14ac:dyDescent="0.25">
      <c r="A2266" s="20"/>
    </row>
    <row r="2267" spans="1:1" x14ac:dyDescent="0.25">
      <c r="A2267" s="20"/>
    </row>
    <row r="2268" spans="1:1" x14ac:dyDescent="0.25">
      <c r="A2268" s="20"/>
    </row>
    <row r="2269" spans="1:1" x14ac:dyDescent="0.25">
      <c r="A2269" s="20"/>
    </row>
    <row r="2270" spans="1:1" x14ac:dyDescent="0.25">
      <c r="A2270" s="20"/>
    </row>
    <row r="2271" spans="1:1" x14ac:dyDescent="0.25">
      <c r="A2271" s="20"/>
    </row>
    <row r="2272" spans="1:1" x14ac:dyDescent="0.25">
      <c r="A2272" s="39"/>
    </row>
    <row r="2273" spans="1:1" x14ac:dyDescent="0.25">
      <c r="A2273" s="39"/>
    </row>
    <row r="2274" spans="1:1" x14ac:dyDescent="0.25">
      <c r="A2274" s="39"/>
    </row>
    <row r="2275" spans="1:1" x14ac:dyDescent="0.25">
      <c r="A2275" s="39"/>
    </row>
    <row r="2276" spans="1:1" x14ac:dyDescent="0.25">
      <c r="A2276" s="39"/>
    </row>
    <row r="2277" spans="1:1" x14ac:dyDescent="0.25">
      <c r="A2277" s="39"/>
    </row>
    <row r="2278" spans="1:1" x14ac:dyDescent="0.25">
      <c r="A2278" s="39"/>
    </row>
    <row r="2279" spans="1:1" x14ac:dyDescent="0.25">
      <c r="A2279" s="39"/>
    </row>
    <row r="2280" spans="1:1" x14ac:dyDescent="0.25">
      <c r="A2280" s="39"/>
    </row>
    <row r="2281" spans="1:1" x14ac:dyDescent="0.25">
      <c r="A2281" s="39"/>
    </row>
    <row r="2282" spans="1:1" x14ac:dyDescent="0.25">
      <c r="A2282" s="39"/>
    </row>
    <row r="2283" spans="1:1" x14ac:dyDescent="0.25">
      <c r="A2283" s="39"/>
    </row>
    <row r="2284" spans="1:1" x14ac:dyDescent="0.25">
      <c r="A2284" s="39"/>
    </row>
    <row r="2285" spans="1:1" x14ac:dyDescent="0.25">
      <c r="A2285" s="39"/>
    </row>
    <row r="2286" spans="1:1" x14ac:dyDescent="0.25">
      <c r="A2286" s="39"/>
    </row>
    <row r="2287" spans="1:1" x14ac:dyDescent="0.25">
      <c r="A2287" s="39"/>
    </row>
    <row r="2288" spans="1:1" x14ac:dyDescent="0.25">
      <c r="A2288" s="39"/>
    </row>
    <row r="2289" spans="1:1" x14ac:dyDescent="0.25">
      <c r="A2289" s="39"/>
    </row>
    <row r="2290" spans="1:1" x14ac:dyDescent="0.25">
      <c r="A2290" s="39"/>
    </row>
    <row r="2291" spans="1:1" x14ac:dyDescent="0.25">
      <c r="A2291" s="39"/>
    </row>
    <row r="2292" spans="1:1" x14ac:dyDescent="0.25">
      <c r="A2292" s="39"/>
    </row>
    <row r="2293" spans="1:1" x14ac:dyDescent="0.25">
      <c r="A2293" s="39"/>
    </row>
    <row r="2294" spans="1:1" x14ac:dyDescent="0.25">
      <c r="A2294" s="39"/>
    </row>
    <row r="2295" spans="1:1" x14ac:dyDescent="0.25">
      <c r="A2295" s="39"/>
    </row>
    <row r="2296" spans="1:1" x14ac:dyDescent="0.25">
      <c r="A2296" s="39"/>
    </row>
    <row r="2297" spans="1:1" x14ac:dyDescent="0.25">
      <c r="A2297" s="39"/>
    </row>
    <row r="2298" spans="1:1" x14ac:dyDescent="0.25">
      <c r="A2298" s="39"/>
    </row>
    <row r="2299" spans="1:1" x14ac:dyDescent="0.25">
      <c r="A2299" s="39"/>
    </row>
    <row r="2300" spans="1:1" x14ac:dyDescent="0.25">
      <c r="A2300" s="39"/>
    </row>
    <row r="2301" spans="1:1" x14ac:dyDescent="0.25">
      <c r="A2301" s="39"/>
    </row>
    <row r="2302" spans="1:1" x14ac:dyDescent="0.25">
      <c r="A2302" s="39"/>
    </row>
    <row r="2303" spans="1:1" x14ac:dyDescent="0.25">
      <c r="A2303" s="39"/>
    </row>
    <row r="2304" spans="1:1" x14ac:dyDescent="0.25">
      <c r="A2304" s="39"/>
    </row>
    <row r="2305" spans="1:1" x14ac:dyDescent="0.25">
      <c r="A2305" s="39"/>
    </row>
    <row r="2306" spans="1:1" x14ac:dyDescent="0.25">
      <c r="A2306" s="39"/>
    </row>
    <row r="2307" spans="1:1" x14ac:dyDescent="0.25">
      <c r="A2307" s="39"/>
    </row>
    <row r="2308" spans="1:1" x14ac:dyDescent="0.25">
      <c r="A2308" s="39"/>
    </row>
    <row r="2309" spans="1:1" x14ac:dyDescent="0.25">
      <c r="A2309" s="39"/>
    </row>
    <row r="2310" spans="1:1" x14ac:dyDescent="0.25">
      <c r="A2310" s="39"/>
    </row>
    <row r="2311" spans="1:1" x14ac:dyDescent="0.25">
      <c r="A2311" s="39"/>
    </row>
    <row r="2312" spans="1:1" x14ac:dyDescent="0.25">
      <c r="A2312" s="39"/>
    </row>
    <row r="2313" spans="1:1" x14ac:dyDescent="0.25">
      <c r="A2313" s="39"/>
    </row>
    <row r="2314" spans="1:1" x14ac:dyDescent="0.25">
      <c r="A2314" s="39"/>
    </row>
    <row r="2315" spans="1:1" x14ac:dyDescent="0.25">
      <c r="A2315" s="39"/>
    </row>
    <row r="2316" spans="1:1" x14ac:dyDescent="0.25">
      <c r="A2316" s="39"/>
    </row>
    <row r="2317" spans="1:1" x14ac:dyDescent="0.25">
      <c r="A2317" s="39"/>
    </row>
    <row r="2318" spans="1:1" x14ac:dyDescent="0.25">
      <c r="A2318" s="39"/>
    </row>
    <row r="2319" spans="1:1" x14ac:dyDescent="0.25">
      <c r="A2319" s="39"/>
    </row>
    <row r="2320" spans="1:1" x14ac:dyDescent="0.25">
      <c r="A2320" s="39"/>
    </row>
    <row r="2321" spans="1:1" x14ac:dyDescent="0.25">
      <c r="A2321" s="39"/>
    </row>
    <row r="2322" spans="1:1" x14ac:dyDescent="0.25">
      <c r="A2322" s="39"/>
    </row>
    <row r="2323" spans="1:1" x14ac:dyDescent="0.25">
      <c r="A2323" s="39"/>
    </row>
    <row r="2324" spans="1:1" x14ac:dyDescent="0.25">
      <c r="A2324" s="39"/>
    </row>
    <row r="2325" spans="1:1" x14ac:dyDescent="0.25">
      <c r="A2325" s="39"/>
    </row>
    <row r="2326" spans="1:1" x14ac:dyDescent="0.25">
      <c r="A2326" s="39"/>
    </row>
    <row r="2327" spans="1:1" x14ac:dyDescent="0.25">
      <c r="A2327" s="39"/>
    </row>
    <row r="2328" spans="1:1" x14ac:dyDescent="0.25">
      <c r="A2328" s="39"/>
    </row>
    <row r="2329" spans="1:1" x14ac:dyDescent="0.25">
      <c r="A2329" s="39"/>
    </row>
    <row r="2330" spans="1:1" x14ac:dyDescent="0.25">
      <c r="A2330" s="39"/>
    </row>
    <row r="2331" spans="1:1" x14ac:dyDescent="0.25">
      <c r="A2331" s="39"/>
    </row>
    <row r="2332" spans="1:1" x14ac:dyDescent="0.25">
      <c r="A2332" s="39"/>
    </row>
    <row r="2333" spans="1:1" x14ac:dyDescent="0.25">
      <c r="A2333" s="39"/>
    </row>
    <row r="2334" spans="1:1" x14ac:dyDescent="0.25">
      <c r="A2334" s="39"/>
    </row>
    <row r="2335" spans="1:1" x14ac:dyDescent="0.25">
      <c r="A2335" s="39"/>
    </row>
    <row r="2336" spans="1:1" x14ac:dyDescent="0.25">
      <c r="A2336" s="39"/>
    </row>
    <row r="2337" spans="1:1" x14ac:dyDescent="0.25">
      <c r="A2337" s="39"/>
    </row>
    <row r="2338" spans="1:1" x14ac:dyDescent="0.25">
      <c r="A2338" s="39"/>
    </row>
    <row r="2339" spans="1:1" x14ac:dyDescent="0.25">
      <c r="A2339" s="39"/>
    </row>
    <row r="2340" spans="1:1" x14ac:dyDescent="0.25">
      <c r="A2340" s="39"/>
    </row>
    <row r="2341" spans="1:1" x14ac:dyDescent="0.25">
      <c r="A2341" s="39"/>
    </row>
    <row r="2342" spans="1:1" x14ac:dyDescent="0.25">
      <c r="A2342" s="39"/>
    </row>
    <row r="2343" spans="1:1" x14ac:dyDescent="0.25">
      <c r="A2343" s="39"/>
    </row>
    <row r="2344" spans="1:1" x14ac:dyDescent="0.25">
      <c r="A2344" s="39"/>
    </row>
    <row r="2345" spans="1:1" x14ac:dyDescent="0.25">
      <c r="A2345" s="39"/>
    </row>
    <row r="2346" spans="1:1" x14ac:dyDescent="0.25">
      <c r="A2346" s="39"/>
    </row>
    <row r="2347" spans="1:1" x14ac:dyDescent="0.25">
      <c r="A2347" s="39"/>
    </row>
    <row r="2348" spans="1:1" x14ac:dyDescent="0.25">
      <c r="A2348" s="39"/>
    </row>
    <row r="2349" spans="1:1" x14ac:dyDescent="0.25">
      <c r="A2349" s="39"/>
    </row>
    <row r="2350" spans="1:1" x14ac:dyDescent="0.25">
      <c r="A2350" s="39"/>
    </row>
    <row r="2351" spans="1:1" x14ac:dyDescent="0.25">
      <c r="A2351" s="39"/>
    </row>
    <row r="2352" spans="1:1" x14ac:dyDescent="0.25">
      <c r="A2352" s="39"/>
    </row>
    <row r="2353" spans="1:1" x14ac:dyDescent="0.25">
      <c r="A2353" s="39"/>
    </row>
    <row r="2354" spans="1:1" x14ac:dyDescent="0.25">
      <c r="A2354" s="39"/>
    </row>
    <row r="2355" spans="1:1" x14ac:dyDescent="0.25">
      <c r="A2355" s="39"/>
    </row>
    <row r="2356" spans="1:1" x14ac:dyDescent="0.25">
      <c r="A2356" s="39"/>
    </row>
    <row r="2357" spans="1:1" x14ac:dyDescent="0.25">
      <c r="A2357" s="39"/>
    </row>
    <row r="2358" spans="1:1" x14ac:dyDescent="0.25">
      <c r="A2358" s="39"/>
    </row>
    <row r="2359" spans="1:1" x14ac:dyDescent="0.25">
      <c r="A2359" s="39"/>
    </row>
    <row r="2360" spans="1:1" x14ac:dyDescent="0.25">
      <c r="A2360" s="39"/>
    </row>
    <row r="2361" spans="1:1" x14ac:dyDescent="0.25">
      <c r="A2361" s="39"/>
    </row>
    <row r="2362" spans="1:1" x14ac:dyDescent="0.25">
      <c r="A2362" s="39"/>
    </row>
    <row r="2363" spans="1:1" x14ac:dyDescent="0.25">
      <c r="A2363" s="39"/>
    </row>
    <row r="2364" spans="1:1" x14ac:dyDescent="0.25">
      <c r="A2364" s="39"/>
    </row>
    <row r="2365" spans="1:1" x14ac:dyDescent="0.25">
      <c r="A2365" s="39"/>
    </row>
    <row r="2366" spans="1:1" x14ac:dyDescent="0.25">
      <c r="A2366" s="39"/>
    </row>
    <row r="2367" spans="1:1" x14ac:dyDescent="0.25">
      <c r="A2367" s="39"/>
    </row>
    <row r="2368" spans="1:1" x14ac:dyDescent="0.25">
      <c r="A2368" s="39"/>
    </row>
    <row r="2369" spans="1:1" x14ac:dyDescent="0.25">
      <c r="A2369" s="39"/>
    </row>
    <row r="2370" spans="1:1" x14ac:dyDescent="0.25">
      <c r="A2370" s="39"/>
    </row>
    <row r="2371" spans="1:1" x14ac:dyDescent="0.25">
      <c r="A2371" s="39"/>
    </row>
    <row r="2372" spans="1:1" x14ac:dyDescent="0.25">
      <c r="A2372" s="39"/>
    </row>
    <row r="2373" spans="1:1" x14ac:dyDescent="0.25">
      <c r="A2373" s="39"/>
    </row>
    <row r="2374" spans="1:1" x14ac:dyDescent="0.25">
      <c r="A2374" s="39"/>
    </row>
    <row r="2375" spans="1:1" x14ac:dyDescent="0.25">
      <c r="A2375" s="39"/>
    </row>
    <row r="2376" spans="1:1" x14ac:dyDescent="0.25">
      <c r="A2376" s="39"/>
    </row>
    <row r="2377" spans="1:1" x14ac:dyDescent="0.25">
      <c r="A2377" s="39"/>
    </row>
    <row r="2378" spans="1:1" x14ac:dyDescent="0.25">
      <c r="A2378" s="39"/>
    </row>
    <row r="2379" spans="1:1" x14ac:dyDescent="0.25">
      <c r="A2379" s="39"/>
    </row>
    <row r="2380" spans="1:1" x14ac:dyDescent="0.25">
      <c r="A2380" s="39"/>
    </row>
    <row r="2381" spans="1:1" x14ac:dyDescent="0.25">
      <c r="A2381" s="39"/>
    </row>
    <row r="2382" spans="1:1" x14ac:dyDescent="0.25">
      <c r="A2382" s="39"/>
    </row>
    <row r="2383" spans="1:1" x14ac:dyDescent="0.25">
      <c r="A2383" s="39"/>
    </row>
    <row r="2384" spans="1:1" x14ac:dyDescent="0.25">
      <c r="A2384" s="39"/>
    </row>
    <row r="2385" spans="1:1" x14ac:dyDescent="0.25">
      <c r="A2385" s="39"/>
    </row>
    <row r="2386" spans="1:1" x14ac:dyDescent="0.25">
      <c r="A2386" s="39"/>
    </row>
    <row r="2387" spans="1:1" x14ac:dyDescent="0.25">
      <c r="A2387" s="39"/>
    </row>
    <row r="2388" spans="1:1" x14ac:dyDescent="0.25">
      <c r="A2388" s="39"/>
    </row>
    <row r="2389" spans="1:1" x14ac:dyDescent="0.25">
      <c r="A2389" s="39"/>
    </row>
    <row r="2390" spans="1:1" x14ac:dyDescent="0.25">
      <c r="A2390" s="39"/>
    </row>
    <row r="2391" spans="1:1" x14ac:dyDescent="0.25">
      <c r="A2391" s="39"/>
    </row>
    <row r="2392" spans="1:1" x14ac:dyDescent="0.25">
      <c r="A2392" s="39"/>
    </row>
    <row r="2393" spans="1:1" x14ac:dyDescent="0.25">
      <c r="A2393" s="39"/>
    </row>
    <row r="2394" spans="1:1" x14ac:dyDescent="0.25">
      <c r="A2394" s="39"/>
    </row>
    <row r="2395" spans="1:1" x14ac:dyDescent="0.25">
      <c r="A2395" s="39"/>
    </row>
    <row r="2396" spans="1:1" x14ac:dyDescent="0.25">
      <c r="A2396" s="39"/>
    </row>
    <row r="2397" spans="1:1" x14ac:dyDescent="0.25">
      <c r="A2397" s="39"/>
    </row>
    <row r="2398" spans="1:1" x14ac:dyDescent="0.25">
      <c r="A2398" s="39"/>
    </row>
    <row r="2399" spans="1:1" x14ac:dyDescent="0.25">
      <c r="A2399" s="39"/>
    </row>
    <row r="2400" spans="1:1" x14ac:dyDescent="0.25">
      <c r="A2400" s="39"/>
    </row>
    <row r="2401" spans="1:1" x14ac:dyDescent="0.25">
      <c r="A2401" s="39"/>
    </row>
    <row r="2402" spans="1:1" x14ac:dyDescent="0.25">
      <c r="A2402" s="39"/>
    </row>
    <row r="2403" spans="1:1" x14ac:dyDescent="0.25">
      <c r="A2403" s="39"/>
    </row>
    <row r="2404" spans="1:1" x14ac:dyDescent="0.25">
      <c r="A2404" s="39"/>
    </row>
    <row r="2405" spans="1:1" x14ac:dyDescent="0.25">
      <c r="A2405" s="39"/>
    </row>
    <row r="2406" spans="1:1" x14ac:dyDescent="0.25">
      <c r="A2406" s="39"/>
    </row>
    <row r="2407" spans="1:1" x14ac:dyDescent="0.25">
      <c r="A2407" s="39"/>
    </row>
    <row r="2408" spans="1:1" x14ac:dyDescent="0.25">
      <c r="A2408" s="39"/>
    </row>
    <row r="2409" spans="1:1" x14ac:dyDescent="0.25">
      <c r="A2409" s="39"/>
    </row>
    <row r="2410" spans="1:1" x14ac:dyDescent="0.25">
      <c r="A2410" s="39"/>
    </row>
    <row r="2411" spans="1:1" x14ac:dyDescent="0.25">
      <c r="A2411" s="39"/>
    </row>
    <row r="2412" spans="1:1" x14ac:dyDescent="0.25">
      <c r="A2412" s="39"/>
    </row>
    <row r="2413" spans="1:1" x14ac:dyDescent="0.25">
      <c r="A2413" s="39"/>
    </row>
    <row r="2414" spans="1:1" x14ac:dyDescent="0.25">
      <c r="A2414" s="39"/>
    </row>
    <row r="2415" spans="1:1" x14ac:dyDescent="0.25">
      <c r="A2415" s="39"/>
    </row>
    <row r="2416" spans="1:1" x14ac:dyDescent="0.25">
      <c r="A2416" s="39"/>
    </row>
    <row r="2417" spans="1:1" x14ac:dyDescent="0.25">
      <c r="A2417" s="39"/>
    </row>
    <row r="2418" spans="1:1" x14ac:dyDescent="0.25">
      <c r="A2418" s="39"/>
    </row>
    <row r="2419" spans="1:1" x14ac:dyDescent="0.25">
      <c r="A2419" s="39"/>
    </row>
    <row r="2420" spans="1:1" x14ac:dyDescent="0.25">
      <c r="A2420" s="39"/>
    </row>
    <row r="2421" spans="1:1" x14ac:dyDescent="0.25">
      <c r="A2421" s="39"/>
    </row>
    <row r="2422" spans="1:1" x14ac:dyDescent="0.25">
      <c r="A2422" s="39"/>
    </row>
    <row r="2423" spans="1:1" x14ac:dyDescent="0.25">
      <c r="A2423" s="39"/>
    </row>
    <row r="2424" spans="1:1" x14ac:dyDescent="0.25">
      <c r="A2424" s="39"/>
    </row>
    <row r="2425" spans="1:1" x14ac:dyDescent="0.25">
      <c r="A2425" s="39"/>
    </row>
    <row r="2426" spans="1:1" x14ac:dyDescent="0.25">
      <c r="A2426" s="39"/>
    </row>
    <row r="2427" spans="1:1" x14ac:dyDescent="0.25">
      <c r="A2427" s="39"/>
    </row>
    <row r="2428" spans="1:1" x14ac:dyDescent="0.25">
      <c r="A2428" s="39"/>
    </row>
    <row r="2429" spans="1:1" x14ac:dyDescent="0.25">
      <c r="A2429" s="39"/>
    </row>
    <row r="2430" spans="1:1" x14ac:dyDescent="0.25">
      <c r="A2430" s="39"/>
    </row>
    <row r="2431" spans="1:1" x14ac:dyDescent="0.25">
      <c r="A2431" s="39"/>
    </row>
    <row r="2432" spans="1:1" x14ac:dyDescent="0.25">
      <c r="A2432" s="39"/>
    </row>
    <row r="2433" spans="1:1" x14ac:dyDescent="0.25">
      <c r="A2433" s="39"/>
    </row>
    <row r="2434" spans="1:1" x14ac:dyDescent="0.25">
      <c r="A2434" s="39"/>
    </row>
    <row r="2435" spans="1:1" x14ac:dyDescent="0.25">
      <c r="A2435" s="39"/>
    </row>
    <row r="2436" spans="1:1" x14ac:dyDescent="0.25">
      <c r="A2436" s="39"/>
    </row>
    <row r="2437" spans="1:1" x14ac:dyDescent="0.25">
      <c r="A2437" s="39"/>
    </row>
    <row r="2438" spans="1:1" x14ac:dyDescent="0.25">
      <c r="A2438" s="39"/>
    </row>
    <row r="2439" spans="1:1" x14ac:dyDescent="0.25">
      <c r="A2439" s="39"/>
    </row>
    <row r="2440" spans="1:1" x14ac:dyDescent="0.25">
      <c r="A2440" s="39"/>
    </row>
    <row r="2441" spans="1:1" x14ac:dyDescent="0.25">
      <c r="A2441" s="39"/>
    </row>
    <row r="2442" spans="1:1" x14ac:dyDescent="0.25">
      <c r="A2442" s="39"/>
    </row>
    <row r="2443" spans="1:1" x14ac:dyDescent="0.25">
      <c r="A2443" s="39"/>
    </row>
    <row r="2444" spans="1:1" x14ac:dyDescent="0.25">
      <c r="A2444" s="39"/>
    </row>
    <row r="2445" spans="1:1" x14ac:dyDescent="0.25">
      <c r="A2445" s="39"/>
    </row>
    <row r="2446" spans="1:1" x14ac:dyDescent="0.25">
      <c r="A2446" s="39"/>
    </row>
    <row r="2447" spans="1:1" x14ac:dyDescent="0.25">
      <c r="A2447" s="39"/>
    </row>
    <row r="2448" spans="1:1" x14ac:dyDescent="0.25">
      <c r="A2448" s="39"/>
    </row>
    <row r="2449" spans="1:1" x14ac:dyDescent="0.25">
      <c r="A2449" s="39"/>
    </row>
    <row r="2450" spans="1:1" x14ac:dyDescent="0.25">
      <c r="A2450" s="39"/>
    </row>
    <row r="2451" spans="1:1" x14ac:dyDescent="0.25">
      <c r="A2451" s="39"/>
    </row>
    <row r="2452" spans="1:1" x14ac:dyDescent="0.25">
      <c r="A2452" s="39"/>
    </row>
    <row r="2453" spans="1:1" x14ac:dyDescent="0.25">
      <c r="A2453" s="39"/>
    </row>
    <row r="2454" spans="1:1" x14ac:dyDescent="0.25">
      <c r="A2454" s="39"/>
    </row>
    <row r="2455" spans="1:1" x14ac:dyDescent="0.25">
      <c r="A2455" s="39"/>
    </row>
    <row r="2456" spans="1:1" x14ac:dyDescent="0.25">
      <c r="A2456" s="39"/>
    </row>
    <row r="2457" spans="1:1" x14ac:dyDescent="0.25">
      <c r="A2457" s="39"/>
    </row>
    <row r="2458" spans="1:1" x14ac:dyDescent="0.25">
      <c r="A2458" s="39"/>
    </row>
    <row r="2459" spans="1:1" x14ac:dyDescent="0.25">
      <c r="A2459" s="39"/>
    </row>
    <row r="2460" spans="1:1" x14ac:dyDescent="0.25">
      <c r="A2460" s="39"/>
    </row>
    <row r="2461" spans="1:1" x14ac:dyDescent="0.25">
      <c r="A2461" s="39"/>
    </row>
    <row r="2462" spans="1:1" x14ac:dyDescent="0.25">
      <c r="A2462" s="39"/>
    </row>
    <row r="2463" spans="1:1" x14ac:dyDescent="0.25">
      <c r="A2463" s="39"/>
    </row>
    <row r="2464" spans="1:1" x14ac:dyDescent="0.25">
      <c r="A2464" s="39"/>
    </row>
    <row r="2465" spans="1:1" x14ac:dyDescent="0.25">
      <c r="A2465" s="39"/>
    </row>
    <row r="2466" spans="1:1" x14ac:dyDescent="0.25">
      <c r="A2466" s="39"/>
    </row>
    <row r="2467" spans="1:1" x14ac:dyDescent="0.25">
      <c r="A2467" s="39"/>
    </row>
    <row r="2468" spans="1:1" x14ac:dyDescent="0.25">
      <c r="A2468" s="39"/>
    </row>
    <row r="2469" spans="1:1" x14ac:dyDescent="0.25">
      <c r="A2469" s="39"/>
    </row>
    <row r="2470" spans="1:1" x14ac:dyDescent="0.25">
      <c r="A2470" s="39"/>
    </row>
    <row r="2471" spans="1:1" x14ac:dyDescent="0.25">
      <c r="A2471" s="39"/>
    </row>
    <row r="2472" spans="1:1" x14ac:dyDescent="0.25">
      <c r="A2472" s="39"/>
    </row>
    <row r="2473" spans="1:1" x14ac:dyDescent="0.25">
      <c r="A2473" s="39"/>
    </row>
    <row r="2474" spans="1:1" x14ac:dyDescent="0.25">
      <c r="A2474" s="39"/>
    </row>
    <row r="2475" spans="1:1" x14ac:dyDescent="0.25">
      <c r="A2475" s="39"/>
    </row>
    <row r="2476" spans="1:1" x14ac:dyDescent="0.25">
      <c r="A2476" s="39"/>
    </row>
    <row r="2477" spans="1:1" x14ac:dyDescent="0.25">
      <c r="A2477" s="39"/>
    </row>
    <row r="2478" spans="1:1" x14ac:dyDescent="0.25">
      <c r="A2478" s="39"/>
    </row>
    <row r="2479" spans="1:1" x14ac:dyDescent="0.25">
      <c r="A2479" s="39"/>
    </row>
    <row r="2480" spans="1:1" x14ac:dyDescent="0.25">
      <c r="A2480" s="39"/>
    </row>
    <row r="2481" spans="1:1" x14ac:dyDescent="0.25">
      <c r="A2481" s="39"/>
    </row>
    <row r="2482" spans="1:1" x14ac:dyDescent="0.25">
      <c r="A2482" s="39"/>
    </row>
    <row r="2483" spans="1:1" x14ac:dyDescent="0.25">
      <c r="A2483" s="39"/>
    </row>
    <row r="2484" spans="1:1" x14ac:dyDescent="0.25">
      <c r="A2484" s="39"/>
    </row>
    <row r="2485" spans="1:1" x14ac:dyDescent="0.25">
      <c r="A2485" s="39"/>
    </row>
    <row r="2486" spans="1:1" x14ac:dyDescent="0.25">
      <c r="A2486" s="39"/>
    </row>
    <row r="2487" spans="1:1" x14ac:dyDescent="0.25">
      <c r="A2487" s="39"/>
    </row>
    <row r="2488" spans="1:1" x14ac:dyDescent="0.25">
      <c r="A2488" s="39"/>
    </row>
    <row r="2489" spans="1:1" x14ac:dyDescent="0.25">
      <c r="A2489" s="39"/>
    </row>
    <row r="2490" spans="1:1" x14ac:dyDescent="0.25">
      <c r="A2490" s="39"/>
    </row>
    <row r="2491" spans="1:1" x14ac:dyDescent="0.25">
      <c r="A2491" s="39"/>
    </row>
    <row r="2492" spans="1:1" x14ac:dyDescent="0.25">
      <c r="A2492" s="39"/>
    </row>
    <row r="2493" spans="1:1" x14ac:dyDescent="0.25">
      <c r="A2493" s="39"/>
    </row>
    <row r="2494" spans="1:1" x14ac:dyDescent="0.25">
      <c r="A2494" s="39"/>
    </row>
    <row r="2495" spans="1:1" x14ac:dyDescent="0.25">
      <c r="A2495" s="39"/>
    </row>
    <row r="2496" spans="1:1" x14ac:dyDescent="0.25">
      <c r="A2496" s="39"/>
    </row>
    <row r="3957" spans="1:1" x14ac:dyDescent="0.25">
      <c r="A3957" s="39"/>
    </row>
  </sheetData>
  <sortState ref="A2:F3957">
    <sortCondition descending="1" ref="B2:B3957"/>
  </sortState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/>
  </sheetViews>
  <sheetFormatPr defaultRowHeight="15" x14ac:dyDescent="0.25"/>
  <cols>
    <col min="1" max="1" width="22.5703125" style="20" customWidth="1"/>
    <col min="2" max="3" width="12.7109375" style="5" customWidth="1"/>
  </cols>
  <sheetData>
    <row r="1" spans="1:3" s="14" customFormat="1" x14ac:dyDescent="0.25">
      <c r="A1" s="14" t="s">
        <v>84</v>
      </c>
      <c r="B1" s="14" t="s">
        <v>82</v>
      </c>
      <c r="C1" s="14" t="s">
        <v>83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/>
  </sheetViews>
  <sheetFormatPr defaultRowHeight="15" x14ac:dyDescent="0.25"/>
  <cols>
    <col min="1" max="1" width="22.5703125" style="20" customWidth="1"/>
    <col min="2" max="3" width="12.7109375" style="5" customWidth="1"/>
  </cols>
  <sheetData>
    <row r="1" spans="1:3" s="14" customFormat="1" x14ac:dyDescent="0.25">
      <c r="A1" s="14" t="s">
        <v>81</v>
      </c>
      <c r="B1" s="14" t="s">
        <v>82</v>
      </c>
      <c r="C1" s="14" t="s">
        <v>83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/>
  </sheetViews>
  <sheetFormatPr defaultRowHeight="15" x14ac:dyDescent="0.25"/>
  <cols>
    <col min="2" max="2" width="10.28515625" customWidth="1"/>
    <col min="3" max="3" width="11.140625" customWidth="1"/>
    <col min="4" max="4" width="11.42578125" customWidth="1"/>
    <col min="5" max="5" width="10.28515625" customWidth="1"/>
    <col min="6" max="6" width="11.28515625" customWidth="1"/>
    <col min="7" max="7" width="10" customWidth="1"/>
  </cols>
  <sheetData>
    <row r="1" spans="1:8" x14ac:dyDescent="0.25">
      <c r="A1" s="15"/>
      <c r="B1" s="17" t="s">
        <v>25</v>
      </c>
      <c r="C1" s="17" t="s">
        <v>26</v>
      </c>
      <c r="D1" s="17" t="s">
        <v>27</v>
      </c>
      <c r="E1" s="17" t="s">
        <v>28</v>
      </c>
      <c r="F1" s="17" t="s">
        <v>24</v>
      </c>
      <c r="G1" s="17" t="s">
        <v>29</v>
      </c>
      <c r="H1" s="17" t="s">
        <v>23</v>
      </c>
    </row>
    <row r="2" spans="1:8" x14ac:dyDescent="0.25">
      <c r="A2" s="15" t="s">
        <v>16</v>
      </c>
      <c r="B2" s="18"/>
      <c r="C2" s="18"/>
      <c r="D2" s="18"/>
      <c r="E2" s="18"/>
      <c r="F2" s="18"/>
      <c r="G2" s="18"/>
      <c r="H2" s="16" t="e">
        <f t="shared" ref="H2:H10" si="0">G2/G$11</f>
        <v>#DIV/0!</v>
      </c>
    </row>
    <row r="3" spans="1:8" x14ac:dyDescent="0.25">
      <c r="A3" s="15" t="s">
        <v>15</v>
      </c>
      <c r="B3" s="18"/>
      <c r="C3" s="18"/>
      <c r="D3" s="18"/>
      <c r="E3" s="18"/>
      <c r="F3" s="18"/>
      <c r="G3" s="18"/>
      <c r="H3" s="16" t="e">
        <f t="shared" si="0"/>
        <v>#DIV/0!</v>
      </c>
    </row>
    <row r="4" spans="1:8" x14ac:dyDescent="0.25">
      <c r="A4" s="15" t="s">
        <v>14</v>
      </c>
      <c r="B4" s="19"/>
      <c r="C4" s="19"/>
      <c r="D4" s="19"/>
      <c r="E4" s="19"/>
      <c r="F4" s="19"/>
      <c r="G4" s="18"/>
      <c r="H4" s="16" t="e">
        <f t="shared" si="0"/>
        <v>#DIV/0!</v>
      </c>
    </row>
    <row r="5" spans="1:8" x14ac:dyDescent="0.25">
      <c r="A5" s="15" t="s">
        <v>21</v>
      </c>
      <c r="B5" s="18"/>
      <c r="C5" s="18"/>
      <c r="D5" s="18"/>
      <c r="E5" s="18"/>
      <c r="F5" s="18"/>
      <c r="G5" s="18"/>
      <c r="H5" s="16" t="e">
        <f t="shared" si="0"/>
        <v>#DIV/0!</v>
      </c>
    </row>
    <row r="6" spans="1:8" x14ac:dyDescent="0.25">
      <c r="A6" s="15" t="s">
        <v>35</v>
      </c>
      <c r="B6" s="19"/>
      <c r="C6" s="19"/>
      <c r="D6" s="19"/>
      <c r="E6" s="19"/>
      <c r="F6" s="19"/>
      <c r="G6" s="18"/>
      <c r="H6" s="16" t="e">
        <f t="shared" si="0"/>
        <v>#DIV/0!</v>
      </c>
    </row>
    <row r="7" spans="1:8" x14ac:dyDescent="0.25">
      <c r="A7" s="15" t="s">
        <v>20</v>
      </c>
      <c r="B7" s="19"/>
      <c r="C7" s="19"/>
      <c r="D7" s="19"/>
      <c r="E7" s="19"/>
      <c r="F7" s="19"/>
      <c r="G7" s="18"/>
      <c r="H7" s="16" t="e">
        <f t="shared" si="0"/>
        <v>#DIV/0!</v>
      </c>
    </row>
    <row r="8" spans="1:8" x14ac:dyDescent="0.25">
      <c r="A8" s="15" t="s">
        <v>36</v>
      </c>
      <c r="B8" s="19"/>
      <c r="C8" s="19"/>
      <c r="D8" s="19"/>
      <c r="E8" s="19"/>
      <c r="F8" s="19"/>
      <c r="G8" s="18"/>
      <c r="H8" s="16" t="e">
        <f t="shared" si="0"/>
        <v>#DIV/0!</v>
      </c>
    </row>
    <row r="9" spans="1:8" s="31" customFormat="1" x14ac:dyDescent="0.25">
      <c r="A9" s="15" t="s">
        <v>86</v>
      </c>
      <c r="B9" s="19"/>
      <c r="C9" s="19"/>
      <c r="D9" s="19"/>
      <c r="E9" s="19"/>
      <c r="F9" s="19"/>
      <c r="G9" s="18"/>
      <c r="H9" s="16" t="e">
        <f t="shared" si="0"/>
        <v>#DIV/0!</v>
      </c>
    </row>
    <row r="10" spans="1:8" x14ac:dyDescent="0.25">
      <c r="A10" s="15" t="s">
        <v>85</v>
      </c>
      <c r="B10" s="18"/>
      <c r="C10" s="18"/>
      <c r="D10" s="18"/>
      <c r="E10" s="18"/>
      <c r="F10" s="18"/>
      <c r="G10" s="18"/>
      <c r="H10" s="16" t="e">
        <f t="shared" si="0"/>
        <v>#DIV/0!</v>
      </c>
    </row>
    <row r="11" spans="1:8" x14ac:dyDescent="0.25">
      <c r="A11" s="15" t="s">
        <v>19</v>
      </c>
      <c r="B11" s="18">
        <f t="shared" ref="B11:G11" si="1">SUM(B2:B10)</f>
        <v>0</v>
      </c>
      <c r="C11" s="18">
        <f t="shared" si="1"/>
        <v>0</v>
      </c>
      <c r="D11" s="18">
        <f t="shared" si="1"/>
        <v>0</v>
      </c>
      <c r="E11" s="18">
        <f t="shared" si="1"/>
        <v>0</v>
      </c>
      <c r="F11" s="18">
        <f t="shared" si="1"/>
        <v>0</v>
      </c>
      <c r="G11" s="18">
        <f t="shared" si="1"/>
        <v>0</v>
      </c>
      <c r="H11" s="16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Queue First Job 2018-09-18</vt:lpstr>
      <vt:lpstr>Core Summary 2018-09-18</vt:lpstr>
      <vt:lpstr>Project Usage 2018-09-18</vt:lpstr>
      <vt:lpstr>Project Stakeholder 2018-09-18</vt:lpstr>
      <vt:lpstr>Project Status 2018-09-18</vt:lpstr>
      <vt:lpstr>Personal Status 2018-09-18</vt:lpstr>
      <vt:lpstr>Storage Summary 2018-09-18</vt:lpstr>
      <vt:lpstr>Storage by Fileset 2018-09-18</vt:lpstr>
      <vt:lpstr>Storage By Org 2018-09-18</vt:lpstr>
      <vt:lpstr>Active Users 2018-09-18</vt:lpstr>
      <vt:lpstr>By Cores CPU 2018-09-18</vt:lpstr>
      <vt:lpstr>Applications CPU 2018-09-18</vt:lpstr>
      <vt:lpstr>User Walltime CPU 2018-09-18</vt:lpstr>
      <vt:lpstr>Org HighLevel CPU 2018-09-18</vt:lpstr>
      <vt:lpstr>Org Breakdown CPU 2018-09-18</vt:lpstr>
      <vt:lpstr>Largest Jobs CPU 2018-09-18</vt:lpstr>
      <vt:lpstr>By Cores GPU 2018-09-18</vt:lpstr>
      <vt:lpstr>Applications GPU 2018-09-18</vt:lpstr>
      <vt:lpstr>User Walltime GPU 2018-09-18</vt:lpstr>
      <vt:lpstr>Org HighLevel GPU 2018-09-18</vt:lpstr>
      <vt:lpstr>Org Breakdown GPU 2018-09-18</vt:lpstr>
      <vt:lpstr>Largest Jobs GPU 2018-09-18</vt:lpstr>
      <vt:lpstr>Cumulative 2018-09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Wilson, Nick</dc:creator>
  <cp:lastModifiedBy>Wilson, Nick</cp:lastModifiedBy>
  <dcterms:created xsi:type="dcterms:W3CDTF">2016-08-24T02:43:11Z</dcterms:created>
  <dcterms:modified xsi:type="dcterms:W3CDTF">2018-10-17T03:40:50Z</dcterms:modified>
</cp:coreProperties>
</file>