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attistn/Dropbox/MAT330_Math_Bio/Class_Codes/Discrete_Dynamical_Systems/Ecology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a_1">Sheet1!$B$10</definedName>
    <definedName name="b_1">Sheet1!$B$11</definedName>
    <definedName name="k1_1">Sheet1!$B$8</definedName>
    <definedName name="k2_1">Sheet1!$B$9</definedName>
    <definedName name="X0_1">Sheet1!$B$4</definedName>
    <definedName name="Y0_1">Sheet1!$B$5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4" i="1"/>
  <c r="F4" i="1"/>
  <c r="H4" i="1"/>
  <c r="G4" i="1"/>
  <c r="F5" i="1"/>
  <c r="I4" i="1"/>
  <c r="H5" i="1"/>
  <c r="G5" i="1"/>
  <c r="F6" i="1"/>
  <c r="I5" i="1"/>
  <c r="H6" i="1"/>
  <c r="G6" i="1"/>
  <c r="F7" i="1"/>
  <c r="I6" i="1"/>
  <c r="H7" i="1"/>
  <c r="G7" i="1"/>
  <c r="F8" i="1"/>
  <c r="I7" i="1"/>
  <c r="H8" i="1"/>
  <c r="G8" i="1"/>
  <c r="F9" i="1"/>
  <c r="I8" i="1"/>
  <c r="H9" i="1"/>
  <c r="G9" i="1"/>
  <c r="F10" i="1"/>
  <c r="I9" i="1"/>
  <c r="H10" i="1"/>
  <c r="G10" i="1"/>
  <c r="F11" i="1"/>
  <c r="I10" i="1"/>
  <c r="H11" i="1"/>
  <c r="G11" i="1"/>
  <c r="F12" i="1"/>
  <c r="I11" i="1"/>
  <c r="H12" i="1"/>
  <c r="G12" i="1"/>
  <c r="F13" i="1"/>
  <c r="I12" i="1"/>
  <c r="H13" i="1"/>
  <c r="G13" i="1"/>
  <c r="F14" i="1"/>
  <c r="I13" i="1"/>
  <c r="H14" i="1"/>
  <c r="G14" i="1"/>
  <c r="F15" i="1"/>
  <c r="I14" i="1"/>
  <c r="H15" i="1"/>
  <c r="G15" i="1"/>
  <c r="I15" i="1"/>
  <c r="F16" i="1"/>
  <c r="H16" i="1"/>
  <c r="G16" i="1"/>
  <c r="I16" i="1"/>
  <c r="F17" i="1"/>
  <c r="H17" i="1"/>
  <c r="G17" i="1"/>
  <c r="I17" i="1"/>
  <c r="F18" i="1"/>
  <c r="H18" i="1"/>
  <c r="G18" i="1"/>
  <c r="I18" i="1"/>
  <c r="F19" i="1"/>
  <c r="H19" i="1"/>
  <c r="G19" i="1"/>
  <c r="I19" i="1"/>
  <c r="F20" i="1"/>
  <c r="H20" i="1"/>
  <c r="G20" i="1"/>
  <c r="I20" i="1"/>
  <c r="F21" i="1"/>
  <c r="H21" i="1"/>
  <c r="G21" i="1"/>
  <c r="I21" i="1"/>
  <c r="F22" i="1"/>
  <c r="H22" i="1"/>
  <c r="G22" i="1"/>
  <c r="I22" i="1"/>
  <c r="F23" i="1"/>
  <c r="H23" i="1"/>
  <c r="G23" i="1"/>
  <c r="I23" i="1"/>
  <c r="F24" i="1"/>
  <c r="H24" i="1"/>
  <c r="G24" i="1"/>
  <c r="I24" i="1"/>
  <c r="F25" i="1"/>
  <c r="H25" i="1"/>
  <c r="G25" i="1"/>
  <c r="I25" i="1"/>
  <c r="F26" i="1"/>
  <c r="H26" i="1"/>
  <c r="G26" i="1"/>
  <c r="I26" i="1"/>
  <c r="F27" i="1"/>
  <c r="H27" i="1"/>
  <c r="G27" i="1"/>
  <c r="I27" i="1"/>
  <c r="F28" i="1"/>
  <c r="H28" i="1"/>
  <c r="G28" i="1"/>
  <c r="I28" i="1"/>
  <c r="F29" i="1"/>
  <c r="H29" i="1"/>
  <c r="G29" i="1"/>
  <c r="I29" i="1"/>
  <c r="F30" i="1"/>
  <c r="H30" i="1"/>
  <c r="G30" i="1"/>
  <c r="I30" i="1"/>
  <c r="F31" i="1"/>
  <c r="H31" i="1"/>
  <c r="G31" i="1"/>
  <c r="I31" i="1"/>
  <c r="F32" i="1"/>
  <c r="H32" i="1"/>
  <c r="G32" i="1"/>
  <c r="I32" i="1"/>
  <c r="F33" i="1"/>
  <c r="H33" i="1"/>
  <c r="G33" i="1"/>
  <c r="I33" i="1"/>
  <c r="F34" i="1"/>
  <c r="H34" i="1"/>
  <c r="G34" i="1"/>
  <c r="I34" i="1"/>
  <c r="F35" i="1"/>
  <c r="H35" i="1"/>
  <c r="G35" i="1"/>
  <c r="I35" i="1"/>
  <c r="F36" i="1"/>
  <c r="H36" i="1"/>
  <c r="G36" i="1"/>
  <c r="I36" i="1"/>
  <c r="F37" i="1"/>
  <c r="H37" i="1"/>
  <c r="G37" i="1"/>
  <c r="I37" i="1"/>
  <c r="F38" i="1"/>
  <c r="H38" i="1"/>
  <c r="G38" i="1"/>
  <c r="I38" i="1"/>
  <c r="F39" i="1"/>
  <c r="H39" i="1"/>
  <c r="G39" i="1"/>
  <c r="I39" i="1"/>
  <c r="F40" i="1"/>
  <c r="H40" i="1"/>
  <c r="G40" i="1"/>
  <c r="I40" i="1"/>
  <c r="F41" i="1"/>
  <c r="H41" i="1"/>
  <c r="G41" i="1"/>
  <c r="I41" i="1"/>
  <c r="F42" i="1"/>
  <c r="H42" i="1"/>
  <c r="G42" i="1"/>
  <c r="I42" i="1"/>
  <c r="F43" i="1"/>
  <c r="H43" i="1"/>
  <c r="G43" i="1"/>
  <c r="I43" i="1"/>
  <c r="F44" i="1"/>
  <c r="H44" i="1"/>
  <c r="G44" i="1"/>
  <c r="I44" i="1"/>
  <c r="F45" i="1"/>
  <c r="H45" i="1"/>
  <c r="G45" i="1"/>
  <c r="I45" i="1"/>
  <c r="F46" i="1"/>
  <c r="H46" i="1"/>
  <c r="G46" i="1"/>
  <c r="I46" i="1"/>
  <c r="F47" i="1"/>
  <c r="H47" i="1"/>
  <c r="G47" i="1"/>
  <c r="I47" i="1"/>
  <c r="F48" i="1"/>
  <c r="H48" i="1"/>
  <c r="G48" i="1"/>
  <c r="I48" i="1"/>
  <c r="F49" i="1"/>
  <c r="H49" i="1"/>
  <c r="G49" i="1"/>
  <c r="I49" i="1"/>
  <c r="F50" i="1"/>
  <c r="H50" i="1"/>
  <c r="G50" i="1"/>
  <c r="I50" i="1"/>
  <c r="F51" i="1"/>
  <c r="H51" i="1"/>
  <c r="G51" i="1"/>
  <c r="I51" i="1"/>
  <c r="F52" i="1"/>
  <c r="H52" i="1"/>
  <c r="G52" i="1"/>
  <c r="I52" i="1"/>
  <c r="F53" i="1"/>
  <c r="H53" i="1"/>
  <c r="G53" i="1"/>
  <c r="I53" i="1"/>
  <c r="F54" i="1"/>
  <c r="H54" i="1"/>
  <c r="G54" i="1"/>
  <c r="I54" i="1"/>
  <c r="F55" i="1"/>
  <c r="H55" i="1"/>
  <c r="G55" i="1"/>
  <c r="I55" i="1"/>
  <c r="F56" i="1"/>
  <c r="H56" i="1"/>
  <c r="G56" i="1"/>
  <c r="I56" i="1"/>
  <c r="F57" i="1"/>
  <c r="H57" i="1"/>
  <c r="G57" i="1"/>
  <c r="I57" i="1"/>
  <c r="F58" i="1"/>
  <c r="H58" i="1"/>
  <c r="G58" i="1"/>
  <c r="I58" i="1"/>
  <c r="F59" i="1"/>
  <c r="H59" i="1"/>
  <c r="G59" i="1"/>
  <c r="I59" i="1"/>
  <c r="F60" i="1"/>
  <c r="H60" i="1"/>
  <c r="G60" i="1"/>
  <c r="I60" i="1"/>
  <c r="F61" i="1"/>
  <c r="H61" i="1"/>
  <c r="G61" i="1"/>
  <c r="I61" i="1"/>
  <c r="F62" i="1"/>
  <c r="H62" i="1"/>
  <c r="G62" i="1"/>
  <c r="I62" i="1"/>
  <c r="F63" i="1"/>
  <c r="H63" i="1"/>
  <c r="G63" i="1"/>
  <c r="I63" i="1"/>
  <c r="F64" i="1"/>
  <c r="H64" i="1"/>
  <c r="G64" i="1"/>
  <c r="I64" i="1"/>
  <c r="F65" i="1"/>
  <c r="H65" i="1"/>
  <c r="G65" i="1"/>
  <c r="I65" i="1"/>
  <c r="F66" i="1"/>
  <c r="H66" i="1"/>
  <c r="G66" i="1"/>
  <c r="I66" i="1"/>
  <c r="F67" i="1"/>
  <c r="H67" i="1"/>
  <c r="G67" i="1"/>
  <c r="I67" i="1"/>
  <c r="F68" i="1"/>
  <c r="H68" i="1"/>
  <c r="G68" i="1"/>
  <c r="I68" i="1"/>
  <c r="F69" i="1"/>
  <c r="H69" i="1"/>
  <c r="G69" i="1"/>
  <c r="I69" i="1"/>
  <c r="F70" i="1"/>
  <c r="H70" i="1"/>
  <c r="G70" i="1"/>
  <c r="I70" i="1"/>
  <c r="F71" i="1"/>
  <c r="H71" i="1"/>
  <c r="G71" i="1"/>
  <c r="I71" i="1"/>
  <c r="F72" i="1"/>
  <c r="H72" i="1"/>
  <c r="G72" i="1"/>
  <c r="I72" i="1"/>
  <c r="F73" i="1"/>
  <c r="H73" i="1"/>
  <c r="G73" i="1"/>
  <c r="I73" i="1"/>
  <c r="F74" i="1"/>
  <c r="H74" i="1"/>
  <c r="G74" i="1"/>
  <c r="I74" i="1"/>
  <c r="F75" i="1"/>
  <c r="H75" i="1"/>
  <c r="G75" i="1"/>
  <c r="I75" i="1"/>
  <c r="F76" i="1"/>
  <c r="H76" i="1"/>
  <c r="G76" i="1"/>
  <c r="I76" i="1"/>
  <c r="F77" i="1"/>
  <c r="H77" i="1"/>
  <c r="G77" i="1"/>
  <c r="I77" i="1"/>
  <c r="F78" i="1"/>
  <c r="H78" i="1"/>
  <c r="G78" i="1"/>
  <c r="I78" i="1"/>
  <c r="F79" i="1"/>
  <c r="H79" i="1"/>
  <c r="G79" i="1"/>
  <c r="I79" i="1"/>
  <c r="F80" i="1"/>
  <c r="H80" i="1"/>
  <c r="G80" i="1"/>
  <c r="I80" i="1"/>
  <c r="F81" i="1"/>
  <c r="H81" i="1"/>
  <c r="G81" i="1"/>
  <c r="I81" i="1"/>
  <c r="F82" i="1"/>
  <c r="H82" i="1"/>
  <c r="G82" i="1"/>
  <c r="I82" i="1"/>
  <c r="F83" i="1"/>
  <c r="H83" i="1"/>
  <c r="G83" i="1"/>
  <c r="I83" i="1"/>
  <c r="F84" i="1"/>
  <c r="H84" i="1"/>
  <c r="G84" i="1"/>
  <c r="I84" i="1"/>
  <c r="F85" i="1"/>
  <c r="H85" i="1"/>
  <c r="G85" i="1"/>
  <c r="I85" i="1"/>
  <c r="F86" i="1"/>
  <c r="H86" i="1"/>
  <c r="G86" i="1"/>
  <c r="I86" i="1"/>
  <c r="F87" i="1"/>
  <c r="H87" i="1"/>
  <c r="G87" i="1"/>
  <c r="I87" i="1"/>
  <c r="F88" i="1"/>
  <c r="H88" i="1"/>
  <c r="G88" i="1"/>
  <c r="I88" i="1"/>
  <c r="F89" i="1"/>
  <c r="H89" i="1"/>
  <c r="G89" i="1"/>
  <c r="I89" i="1"/>
  <c r="F90" i="1"/>
  <c r="H90" i="1"/>
  <c r="G90" i="1"/>
  <c r="I90" i="1"/>
  <c r="F91" i="1"/>
  <c r="H91" i="1"/>
  <c r="G91" i="1"/>
  <c r="I91" i="1"/>
  <c r="F92" i="1"/>
  <c r="H92" i="1"/>
  <c r="G92" i="1"/>
  <c r="I92" i="1"/>
  <c r="F93" i="1"/>
  <c r="H93" i="1"/>
  <c r="G93" i="1"/>
  <c r="I93" i="1"/>
  <c r="F94" i="1"/>
  <c r="H94" i="1"/>
  <c r="G94" i="1"/>
  <c r="I94" i="1"/>
  <c r="F95" i="1"/>
  <c r="H95" i="1"/>
  <c r="G95" i="1"/>
  <c r="I95" i="1"/>
  <c r="F96" i="1"/>
  <c r="H96" i="1"/>
  <c r="G96" i="1"/>
  <c r="I96" i="1"/>
  <c r="F97" i="1"/>
  <c r="H97" i="1"/>
  <c r="G97" i="1"/>
  <c r="I97" i="1"/>
  <c r="F98" i="1"/>
  <c r="H98" i="1"/>
  <c r="G98" i="1"/>
  <c r="I98" i="1"/>
  <c r="F99" i="1"/>
  <c r="H99" i="1"/>
  <c r="G99" i="1"/>
  <c r="I99" i="1"/>
  <c r="F100" i="1"/>
  <c r="H100" i="1"/>
  <c r="G100" i="1"/>
  <c r="I100" i="1"/>
  <c r="F101" i="1"/>
  <c r="H101" i="1"/>
  <c r="G101" i="1"/>
  <c r="I101" i="1"/>
  <c r="F102" i="1"/>
  <c r="H102" i="1"/>
  <c r="G102" i="1"/>
  <c r="I102" i="1"/>
  <c r="F103" i="1"/>
  <c r="H103" i="1"/>
  <c r="G103" i="1"/>
  <c r="I103" i="1"/>
  <c r="F104" i="1"/>
  <c r="H104" i="1"/>
  <c r="G104" i="1"/>
  <c r="I104" i="1"/>
  <c r="F105" i="1"/>
  <c r="H105" i="1"/>
  <c r="G105" i="1"/>
  <c r="I105" i="1"/>
  <c r="F106" i="1"/>
  <c r="H106" i="1"/>
  <c r="G106" i="1"/>
  <c r="I106" i="1"/>
  <c r="F107" i="1"/>
  <c r="H107" i="1"/>
  <c r="G107" i="1"/>
  <c r="I107" i="1"/>
  <c r="F108" i="1"/>
  <c r="H108" i="1"/>
  <c r="G108" i="1"/>
  <c r="I108" i="1"/>
  <c r="F109" i="1"/>
  <c r="H109" i="1"/>
  <c r="G109" i="1"/>
  <c r="I109" i="1"/>
  <c r="F110" i="1"/>
  <c r="H110" i="1"/>
  <c r="G110" i="1"/>
  <c r="I110" i="1"/>
  <c r="F111" i="1"/>
  <c r="H111" i="1"/>
  <c r="G111" i="1"/>
  <c r="I111" i="1"/>
  <c r="F112" i="1"/>
  <c r="H112" i="1"/>
  <c r="G112" i="1"/>
  <c r="I112" i="1"/>
  <c r="F113" i="1"/>
  <c r="H113" i="1"/>
  <c r="G113" i="1"/>
  <c r="I113" i="1"/>
  <c r="F114" i="1"/>
  <c r="H114" i="1"/>
  <c r="G114" i="1"/>
  <c r="I114" i="1"/>
  <c r="F115" i="1"/>
  <c r="H115" i="1"/>
  <c r="G115" i="1"/>
  <c r="I115" i="1"/>
  <c r="F116" i="1"/>
  <c r="H116" i="1"/>
  <c r="G116" i="1"/>
  <c r="I116" i="1"/>
  <c r="F117" i="1"/>
  <c r="H117" i="1"/>
  <c r="G117" i="1"/>
  <c r="I117" i="1"/>
  <c r="F118" i="1"/>
  <c r="H118" i="1"/>
  <c r="G118" i="1"/>
  <c r="I118" i="1"/>
  <c r="F119" i="1"/>
  <c r="H119" i="1"/>
  <c r="G119" i="1"/>
  <c r="I119" i="1"/>
  <c r="F120" i="1"/>
  <c r="H120" i="1"/>
  <c r="G120" i="1"/>
  <c r="I120" i="1"/>
  <c r="F121" i="1"/>
  <c r="H121" i="1"/>
  <c r="G121" i="1"/>
  <c r="I121" i="1"/>
  <c r="F122" i="1"/>
  <c r="H122" i="1"/>
  <c r="G122" i="1"/>
  <c r="I122" i="1"/>
  <c r="F123" i="1"/>
  <c r="H123" i="1"/>
  <c r="G123" i="1"/>
  <c r="I123" i="1"/>
  <c r="F124" i="1"/>
  <c r="H124" i="1"/>
  <c r="G124" i="1"/>
  <c r="I124" i="1"/>
  <c r="F125" i="1"/>
  <c r="H125" i="1"/>
  <c r="G125" i="1"/>
  <c r="I125" i="1"/>
  <c r="F126" i="1"/>
  <c r="H126" i="1"/>
  <c r="G126" i="1"/>
  <c r="I126" i="1"/>
  <c r="F127" i="1"/>
  <c r="H127" i="1"/>
  <c r="G127" i="1"/>
  <c r="I127" i="1"/>
  <c r="F128" i="1"/>
  <c r="H128" i="1"/>
  <c r="G128" i="1"/>
  <c r="I128" i="1"/>
  <c r="F129" i="1"/>
  <c r="H129" i="1"/>
  <c r="G129" i="1"/>
  <c r="I129" i="1"/>
  <c r="F130" i="1"/>
  <c r="H130" i="1"/>
  <c r="G130" i="1"/>
  <c r="I130" i="1"/>
  <c r="F131" i="1"/>
  <c r="H131" i="1"/>
  <c r="G131" i="1"/>
  <c r="I131" i="1"/>
  <c r="F132" i="1"/>
  <c r="H132" i="1"/>
  <c r="G132" i="1"/>
  <c r="I132" i="1"/>
  <c r="F133" i="1"/>
  <c r="H133" i="1"/>
  <c r="G133" i="1"/>
  <c r="I133" i="1"/>
  <c r="F134" i="1"/>
  <c r="H134" i="1"/>
  <c r="G134" i="1"/>
  <c r="I134" i="1"/>
  <c r="F135" i="1"/>
  <c r="H135" i="1"/>
  <c r="G135" i="1"/>
  <c r="I135" i="1"/>
  <c r="F136" i="1"/>
  <c r="H136" i="1"/>
  <c r="G136" i="1"/>
  <c r="I136" i="1"/>
  <c r="F137" i="1"/>
  <c r="H137" i="1"/>
  <c r="G137" i="1"/>
  <c r="I137" i="1"/>
  <c r="F138" i="1"/>
  <c r="H138" i="1"/>
  <c r="G138" i="1"/>
  <c r="I138" i="1"/>
  <c r="F139" i="1"/>
  <c r="H139" i="1"/>
  <c r="G139" i="1"/>
  <c r="I139" i="1"/>
  <c r="F140" i="1"/>
  <c r="H140" i="1"/>
  <c r="G140" i="1"/>
  <c r="I140" i="1"/>
  <c r="F141" i="1"/>
  <c r="H141" i="1"/>
  <c r="G141" i="1"/>
  <c r="I141" i="1"/>
  <c r="F142" i="1"/>
  <c r="H142" i="1"/>
  <c r="G142" i="1"/>
  <c r="I142" i="1"/>
  <c r="F143" i="1"/>
  <c r="H143" i="1"/>
  <c r="G143" i="1"/>
  <c r="I143" i="1"/>
  <c r="F144" i="1"/>
  <c r="H144" i="1"/>
  <c r="G144" i="1"/>
  <c r="I144" i="1"/>
  <c r="F145" i="1"/>
  <c r="H145" i="1"/>
  <c r="G145" i="1"/>
  <c r="I145" i="1"/>
  <c r="F146" i="1"/>
  <c r="H146" i="1"/>
  <c r="G146" i="1"/>
  <c r="I146" i="1"/>
  <c r="F147" i="1"/>
  <c r="H147" i="1"/>
  <c r="G147" i="1"/>
  <c r="I147" i="1"/>
  <c r="F148" i="1"/>
  <c r="H148" i="1"/>
  <c r="G148" i="1"/>
  <c r="I148" i="1"/>
  <c r="F149" i="1"/>
  <c r="H149" i="1"/>
  <c r="G149" i="1"/>
  <c r="I149" i="1"/>
  <c r="F150" i="1"/>
  <c r="H150" i="1"/>
  <c r="G150" i="1"/>
  <c r="I150" i="1"/>
  <c r="F151" i="1"/>
  <c r="H151" i="1"/>
  <c r="G151" i="1"/>
  <c r="I151" i="1"/>
  <c r="F152" i="1"/>
  <c r="H152" i="1"/>
  <c r="G152" i="1"/>
  <c r="I152" i="1"/>
  <c r="F153" i="1"/>
  <c r="H153" i="1"/>
  <c r="G153" i="1"/>
  <c r="I153" i="1"/>
  <c r="F154" i="1"/>
  <c r="H154" i="1"/>
  <c r="G154" i="1"/>
  <c r="I154" i="1"/>
  <c r="F155" i="1"/>
  <c r="H155" i="1"/>
  <c r="G155" i="1"/>
  <c r="I155" i="1"/>
  <c r="F156" i="1"/>
  <c r="H156" i="1"/>
  <c r="G156" i="1"/>
  <c r="I156" i="1"/>
  <c r="F157" i="1"/>
  <c r="H157" i="1"/>
  <c r="G157" i="1"/>
  <c r="I157" i="1"/>
  <c r="F158" i="1"/>
  <c r="H158" i="1"/>
  <c r="G158" i="1"/>
  <c r="I158" i="1"/>
  <c r="F159" i="1"/>
  <c r="H159" i="1"/>
  <c r="G159" i="1"/>
  <c r="I159" i="1"/>
  <c r="F160" i="1"/>
  <c r="H160" i="1"/>
  <c r="G160" i="1"/>
  <c r="I160" i="1"/>
  <c r="F161" i="1"/>
  <c r="H161" i="1"/>
  <c r="G161" i="1"/>
  <c r="I161" i="1"/>
  <c r="F162" i="1"/>
  <c r="H162" i="1"/>
  <c r="G162" i="1"/>
  <c r="I162" i="1"/>
  <c r="F163" i="1"/>
  <c r="H163" i="1"/>
  <c r="G163" i="1"/>
  <c r="I163" i="1"/>
  <c r="F164" i="1"/>
  <c r="H164" i="1"/>
  <c r="G164" i="1"/>
  <c r="I164" i="1"/>
  <c r="F165" i="1"/>
  <c r="H165" i="1"/>
  <c r="G165" i="1"/>
  <c r="I165" i="1"/>
  <c r="F166" i="1"/>
  <c r="H166" i="1"/>
  <c r="G166" i="1"/>
  <c r="I166" i="1"/>
  <c r="F167" i="1"/>
  <c r="H167" i="1"/>
  <c r="G167" i="1"/>
  <c r="I167" i="1"/>
  <c r="F168" i="1"/>
  <c r="H168" i="1"/>
  <c r="G168" i="1"/>
  <c r="I168" i="1"/>
  <c r="F169" i="1"/>
  <c r="H169" i="1"/>
  <c r="G169" i="1"/>
  <c r="I169" i="1"/>
  <c r="F170" i="1"/>
  <c r="H170" i="1"/>
  <c r="G170" i="1"/>
  <c r="I170" i="1"/>
  <c r="F171" i="1"/>
  <c r="H171" i="1"/>
  <c r="G171" i="1"/>
  <c r="I171" i="1"/>
  <c r="F172" i="1"/>
  <c r="H172" i="1"/>
  <c r="G172" i="1"/>
  <c r="I172" i="1"/>
  <c r="F173" i="1"/>
  <c r="H173" i="1"/>
  <c r="G173" i="1"/>
  <c r="I173" i="1"/>
  <c r="F174" i="1"/>
  <c r="H174" i="1"/>
  <c r="G174" i="1"/>
  <c r="I174" i="1"/>
  <c r="F175" i="1"/>
  <c r="H175" i="1"/>
  <c r="G175" i="1"/>
  <c r="I175" i="1"/>
  <c r="F176" i="1"/>
  <c r="H176" i="1"/>
  <c r="G176" i="1"/>
  <c r="I176" i="1"/>
  <c r="F177" i="1"/>
  <c r="H177" i="1"/>
  <c r="G177" i="1"/>
  <c r="I177" i="1"/>
  <c r="F178" i="1"/>
  <c r="H178" i="1"/>
  <c r="G178" i="1"/>
  <c r="I178" i="1"/>
  <c r="F179" i="1"/>
  <c r="H179" i="1"/>
  <c r="G179" i="1"/>
  <c r="I179" i="1"/>
  <c r="F180" i="1"/>
  <c r="H180" i="1"/>
  <c r="G180" i="1"/>
  <c r="I180" i="1"/>
  <c r="F181" i="1"/>
  <c r="H181" i="1"/>
  <c r="G181" i="1"/>
  <c r="I181" i="1"/>
  <c r="F182" i="1"/>
  <c r="H182" i="1"/>
  <c r="G182" i="1"/>
  <c r="I182" i="1"/>
  <c r="F183" i="1"/>
  <c r="H183" i="1"/>
  <c r="G183" i="1"/>
  <c r="I183" i="1"/>
  <c r="F184" i="1"/>
  <c r="H184" i="1"/>
  <c r="G184" i="1"/>
  <c r="I184" i="1"/>
  <c r="F185" i="1"/>
  <c r="H185" i="1"/>
  <c r="G185" i="1"/>
  <c r="I185" i="1"/>
  <c r="F186" i="1"/>
  <c r="H186" i="1"/>
  <c r="G186" i="1"/>
  <c r="I186" i="1"/>
  <c r="F187" i="1"/>
  <c r="H187" i="1"/>
  <c r="G187" i="1"/>
  <c r="I187" i="1"/>
  <c r="F188" i="1"/>
  <c r="H188" i="1"/>
  <c r="G188" i="1"/>
  <c r="I188" i="1"/>
  <c r="F189" i="1"/>
  <c r="H189" i="1"/>
  <c r="G189" i="1"/>
  <c r="I189" i="1"/>
  <c r="F190" i="1"/>
  <c r="H190" i="1"/>
  <c r="G190" i="1"/>
  <c r="I190" i="1"/>
  <c r="F191" i="1"/>
  <c r="H191" i="1"/>
  <c r="G191" i="1"/>
  <c r="I191" i="1"/>
  <c r="F192" i="1"/>
  <c r="H192" i="1"/>
  <c r="G192" i="1"/>
  <c r="I192" i="1"/>
  <c r="F193" i="1"/>
  <c r="H193" i="1"/>
  <c r="G193" i="1"/>
  <c r="I193" i="1"/>
  <c r="F194" i="1"/>
  <c r="H194" i="1"/>
  <c r="G194" i="1"/>
  <c r="I194" i="1"/>
  <c r="F195" i="1"/>
  <c r="H195" i="1"/>
  <c r="G195" i="1"/>
  <c r="I195" i="1"/>
  <c r="F196" i="1"/>
  <c r="H196" i="1"/>
  <c r="G196" i="1"/>
  <c r="I196" i="1"/>
  <c r="F197" i="1"/>
  <c r="H197" i="1"/>
  <c r="G197" i="1"/>
  <c r="I197" i="1"/>
  <c r="F198" i="1"/>
  <c r="H198" i="1"/>
  <c r="G198" i="1"/>
  <c r="I198" i="1"/>
  <c r="F199" i="1"/>
  <c r="H199" i="1"/>
  <c r="G199" i="1"/>
  <c r="I199" i="1"/>
  <c r="F200" i="1"/>
  <c r="H200" i="1"/>
  <c r="G200" i="1"/>
  <c r="I200" i="1"/>
</calcChain>
</file>

<file path=xl/sharedStrings.xml><?xml version="1.0" encoding="utf-8"?>
<sst xmlns="http://schemas.openxmlformats.org/spreadsheetml/2006/main" count="18" uniqueCount="18">
  <si>
    <t>Initial Values</t>
  </si>
  <si>
    <t>X0_1</t>
  </si>
  <si>
    <t>Y0_1</t>
  </si>
  <si>
    <t>Parameters</t>
  </si>
  <si>
    <t>k1_1</t>
  </si>
  <si>
    <t>k2_1</t>
  </si>
  <si>
    <t>a_1</t>
  </si>
  <si>
    <t>b_1</t>
  </si>
  <si>
    <t>n</t>
  </si>
  <si>
    <t>X_n</t>
  </si>
  <si>
    <t>X_{n+1}</t>
  </si>
  <si>
    <t>Y_n</t>
  </si>
  <si>
    <t>Y_{n+1}</t>
  </si>
  <si>
    <t>k1*k2/(a*b)</t>
  </si>
  <si>
    <t>stored params</t>
  </si>
  <si>
    <t>xBar =</t>
  </si>
  <si>
    <t>yBar =</t>
  </si>
  <si>
    <t>xBar CHK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</si>
</sst>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X_n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Sheet1!$E$4:$E$200</c:f>
              <c:numCache>
                <c:formatCode>General</c:formatCode>
                <c:ptCount val="1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</c:numCache>
            </c:numRef>
          </c:xVal>
          <c:yVal>
            <c:numRef>
              <c:f>Sheet1!$F$4:$F$200</c:f>
              <c:numCache>
                <c:formatCode>General</c:formatCode>
                <c:ptCount val="197"/>
                <c:pt idx="0">
                  <c:v>1.0</c:v>
                </c:pt>
                <c:pt idx="1">
                  <c:v>0.999996</c:v>
                </c:pt>
                <c:pt idx="2">
                  <c:v>0.999991972</c:v>
                </c:pt>
                <c:pt idx="3">
                  <c:v>0.999987915804</c:v>
                </c:pt>
                <c:pt idx="4">
                  <c:v>0.999983831214628</c:v>
                </c:pt>
                <c:pt idx="5">
                  <c:v>0.99997971803313</c:v>
                </c:pt>
                <c:pt idx="6">
                  <c:v>0.999975576059362</c:v>
                </c:pt>
                <c:pt idx="7">
                  <c:v>0.999971405091778</c:v>
                </c:pt>
                <c:pt idx="8">
                  <c:v>0.99996720492742</c:v>
                </c:pt>
                <c:pt idx="9">
                  <c:v>0.999962975361912</c:v>
                </c:pt>
                <c:pt idx="10">
                  <c:v>0.999958716189445</c:v>
                </c:pt>
                <c:pt idx="11">
                  <c:v>0.999954427202771</c:v>
                </c:pt>
                <c:pt idx="12">
                  <c:v>0.999950108193191</c:v>
                </c:pt>
                <c:pt idx="13">
                  <c:v>0.999945758950543</c:v>
                </c:pt>
                <c:pt idx="14">
                  <c:v>0.999941379263197</c:v>
                </c:pt>
                <c:pt idx="15">
                  <c:v>0.999936968918039</c:v>
                </c:pt>
                <c:pt idx="16">
                  <c:v>0.999932527700466</c:v>
                </c:pt>
                <c:pt idx="17">
                  <c:v>0.999928055394369</c:v>
                </c:pt>
                <c:pt idx="18">
                  <c:v>0.99992355178213</c:v>
                </c:pt>
                <c:pt idx="19">
                  <c:v>0.999919016644605</c:v>
                </c:pt>
                <c:pt idx="20">
                  <c:v>0.999914449761117</c:v>
                </c:pt>
                <c:pt idx="21">
                  <c:v>0.999909850909445</c:v>
                </c:pt>
                <c:pt idx="22">
                  <c:v>0.999905219865811</c:v>
                </c:pt>
                <c:pt idx="23">
                  <c:v>0.999900556404871</c:v>
                </c:pt>
                <c:pt idx="24">
                  <c:v>0.999895860299705</c:v>
                </c:pt>
                <c:pt idx="25">
                  <c:v>0.999891131321803</c:v>
                </c:pt>
                <c:pt idx="26">
                  <c:v>0.999886369241056</c:v>
                </c:pt>
                <c:pt idx="27">
                  <c:v>0.999881573825743</c:v>
                </c:pt>
                <c:pt idx="28">
                  <c:v>0.999876744842523</c:v>
                </c:pt>
                <c:pt idx="29">
                  <c:v>0.999871882056421</c:v>
                </c:pt>
                <c:pt idx="30">
                  <c:v>0.999866985230816</c:v>
                </c:pt>
                <c:pt idx="31">
                  <c:v>0.999862054127432</c:v>
                </c:pt>
                <c:pt idx="32">
                  <c:v>0.999857088506324</c:v>
                </c:pt>
                <c:pt idx="33">
                  <c:v>0.999852088125868</c:v>
                </c:pt>
                <c:pt idx="34">
                  <c:v>0.999847052742749</c:v>
                </c:pt>
                <c:pt idx="35">
                  <c:v>0.999841982111948</c:v>
                </c:pt>
                <c:pt idx="36">
                  <c:v>0.999836875986732</c:v>
                </c:pt>
                <c:pt idx="37">
                  <c:v>0.999831734118639</c:v>
                </c:pt>
                <c:pt idx="38">
                  <c:v>0.99982655625747</c:v>
                </c:pt>
                <c:pt idx="39">
                  <c:v>0.999821342151272</c:v>
                </c:pt>
                <c:pt idx="40">
                  <c:v>0.999816091546331</c:v>
                </c:pt>
                <c:pt idx="41">
                  <c:v>0.999810804187155</c:v>
                </c:pt>
                <c:pt idx="42">
                  <c:v>0.999805479816465</c:v>
                </c:pt>
                <c:pt idx="43">
                  <c:v>0.99980011817518</c:v>
                </c:pt>
                <c:pt idx="44">
                  <c:v>0.999794719002407</c:v>
                </c:pt>
                <c:pt idx="45">
                  <c:v>0.999789282035424</c:v>
                </c:pt>
                <c:pt idx="46">
                  <c:v>0.999783807009671</c:v>
                </c:pt>
                <c:pt idx="47">
                  <c:v>0.999778293658739</c:v>
                </c:pt>
                <c:pt idx="48">
                  <c:v>0.999772741714351</c:v>
                </c:pt>
                <c:pt idx="49">
                  <c:v>0.999767150906351</c:v>
                </c:pt>
                <c:pt idx="50">
                  <c:v>0.999761520962696</c:v>
                </c:pt>
                <c:pt idx="51">
                  <c:v>0.999755851609434</c:v>
                </c:pt>
                <c:pt idx="52">
                  <c:v>0.999750142570701</c:v>
                </c:pt>
                <c:pt idx="53">
                  <c:v>0.999744393568696</c:v>
                </c:pt>
                <c:pt idx="54">
                  <c:v>0.999738604323677</c:v>
                </c:pt>
                <c:pt idx="55">
                  <c:v>0.999732774553942</c:v>
                </c:pt>
                <c:pt idx="56">
                  <c:v>0.99972690397582</c:v>
                </c:pt>
                <c:pt idx="57">
                  <c:v>0.999720992303651</c:v>
                </c:pt>
                <c:pt idx="58">
                  <c:v>0.999715039249776</c:v>
                </c:pt>
                <c:pt idx="59">
                  <c:v>0.999709044524524</c:v>
                </c:pt>
                <c:pt idx="60">
                  <c:v>0.999703007836196</c:v>
                </c:pt>
                <c:pt idx="61">
                  <c:v>0.999696928891049</c:v>
                </c:pt>
                <c:pt idx="62">
                  <c:v>0.999690807393287</c:v>
                </c:pt>
                <c:pt idx="63">
                  <c:v>0.99968464304504</c:v>
                </c:pt>
                <c:pt idx="64">
                  <c:v>0.999678435546355</c:v>
                </c:pt>
                <c:pt idx="65">
                  <c:v>0.99967218459518</c:v>
                </c:pt>
                <c:pt idx="66">
                  <c:v>0.999665889887346</c:v>
                </c:pt>
                <c:pt idx="67">
                  <c:v>0.999659551116557</c:v>
                </c:pt>
                <c:pt idx="68">
                  <c:v>0.999653167974373</c:v>
                </c:pt>
                <c:pt idx="69">
                  <c:v>0.999646740150194</c:v>
                </c:pt>
                <c:pt idx="70">
                  <c:v>0.999640267331245</c:v>
                </c:pt>
                <c:pt idx="71">
                  <c:v>0.999633749202564</c:v>
                </c:pt>
                <c:pt idx="72">
                  <c:v>0.999627185446982</c:v>
                </c:pt>
                <c:pt idx="73">
                  <c:v>0.999620575745111</c:v>
                </c:pt>
                <c:pt idx="74">
                  <c:v>0.999613919775327</c:v>
                </c:pt>
                <c:pt idx="75">
                  <c:v>0.999607217213754</c:v>
                </c:pt>
                <c:pt idx="76">
                  <c:v>0.999600467734251</c:v>
                </c:pt>
                <c:pt idx="77">
                  <c:v>0.99959367100839</c:v>
                </c:pt>
                <c:pt idx="78">
                  <c:v>0.999586826705449</c:v>
                </c:pt>
                <c:pt idx="79">
                  <c:v>0.999579934492387</c:v>
                </c:pt>
                <c:pt idx="80">
                  <c:v>0.999572994033834</c:v>
                </c:pt>
                <c:pt idx="81">
                  <c:v>0.999566004992071</c:v>
                </c:pt>
                <c:pt idx="82">
                  <c:v>0.999558967027015</c:v>
                </c:pt>
                <c:pt idx="83">
                  <c:v>0.999551879796204</c:v>
                </c:pt>
                <c:pt idx="84">
                  <c:v>0.999544742954778</c:v>
                </c:pt>
                <c:pt idx="85">
                  <c:v>0.999537556155461</c:v>
                </c:pt>
                <c:pt idx="86">
                  <c:v>0.99953031904855</c:v>
                </c:pt>
                <c:pt idx="87">
                  <c:v>0.999523031281889</c:v>
                </c:pt>
                <c:pt idx="88">
                  <c:v>0.999515692500863</c:v>
                </c:pt>
                <c:pt idx="89">
                  <c:v>0.999508302348369</c:v>
                </c:pt>
                <c:pt idx="90">
                  <c:v>0.999500860464807</c:v>
                </c:pt>
                <c:pt idx="91">
                  <c:v>0.999493366488061</c:v>
                </c:pt>
                <c:pt idx="92">
                  <c:v>0.999485820053477</c:v>
                </c:pt>
                <c:pt idx="93">
                  <c:v>0.999478220793852</c:v>
                </c:pt>
                <c:pt idx="94">
                  <c:v>0.999470568339409</c:v>
                </c:pt>
                <c:pt idx="95">
                  <c:v>0.999462862317785</c:v>
                </c:pt>
                <c:pt idx="96">
                  <c:v>0.999455102354009</c:v>
                </c:pt>
                <c:pt idx="97">
                  <c:v>0.999447288070487</c:v>
                </c:pt>
                <c:pt idx="98">
                  <c:v>0.99943941908698</c:v>
                </c:pt>
                <c:pt idx="99">
                  <c:v>0.999431495020589</c:v>
                </c:pt>
                <c:pt idx="100">
                  <c:v>0.999423515485733</c:v>
                </c:pt>
                <c:pt idx="101">
                  <c:v>0.999415480094133</c:v>
                </c:pt>
                <c:pt idx="102">
                  <c:v>0.999407388454792</c:v>
                </c:pt>
                <c:pt idx="103">
                  <c:v>0.999399240173976</c:v>
                </c:pt>
                <c:pt idx="104">
                  <c:v>0.999391034855194</c:v>
                </c:pt>
                <c:pt idx="105">
                  <c:v>0.99938277209918</c:v>
                </c:pt>
                <c:pt idx="106">
                  <c:v>0.999374451503874</c:v>
                </c:pt>
                <c:pt idx="107">
                  <c:v>0.999366072664401</c:v>
                </c:pt>
                <c:pt idx="108">
                  <c:v>0.999357635173052</c:v>
                </c:pt>
                <c:pt idx="109">
                  <c:v>0.999349138619264</c:v>
                </c:pt>
                <c:pt idx="110">
                  <c:v>0.999340582589599</c:v>
                </c:pt>
                <c:pt idx="111">
                  <c:v>0.999331966667726</c:v>
                </c:pt>
                <c:pt idx="112">
                  <c:v>0.9993232904344</c:v>
                </c:pt>
                <c:pt idx="113">
                  <c:v>0.999314553467441</c:v>
                </c:pt>
                <c:pt idx="114">
                  <c:v>0.999305755341713</c:v>
                </c:pt>
                <c:pt idx="115">
                  <c:v>0.999296895629105</c:v>
                </c:pt>
                <c:pt idx="116">
                  <c:v>0.999287973898508</c:v>
                </c:pt>
                <c:pt idx="117">
                  <c:v>0.999278989715798</c:v>
                </c:pt>
                <c:pt idx="118">
                  <c:v>0.999269942643809</c:v>
                </c:pt>
                <c:pt idx="119">
                  <c:v>0.999260832242315</c:v>
                </c:pt>
                <c:pt idx="120">
                  <c:v>0.999251658068011</c:v>
                </c:pt>
                <c:pt idx="121">
                  <c:v>0.999242419674488</c:v>
                </c:pt>
                <c:pt idx="122">
                  <c:v>0.999233116612209</c:v>
                </c:pt>
                <c:pt idx="123">
                  <c:v>0.999223748428494</c:v>
                </c:pt>
                <c:pt idx="124">
                  <c:v>0.999214314667494</c:v>
                </c:pt>
                <c:pt idx="125">
                  <c:v>0.999204814870166</c:v>
                </c:pt>
                <c:pt idx="126">
                  <c:v>0.999195248574257</c:v>
                </c:pt>
                <c:pt idx="127">
                  <c:v>0.999185615314277</c:v>
                </c:pt>
                <c:pt idx="128">
                  <c:v>0.999175914621477</c:v>
                </c:pt>
                <c:pt idx="129">
                  <c:v>0.999166146023828</c:v>
                </c:pt>
                <c:pt idx="130">
                  <c:v>0.999156309045995</c:v>
                </c:pt>
                <c:pt idx="131">
                  <c:v>0.999146403209317</c:v>
                </c:pt>
                <c:pt idx="132">
                  <c:v>0.999136428031782</c:v>
                </c:pt>
                <c:pt idx="133">
                  <c:v>0.999126383028004</c:v>
                </c:pt>
                <c:pt idx="134">
                  <c:v>0.9991162677092</c:v>
                </c:pt>
                <c:pt idx="135">
                  <c:v>0.999106081583165</c:v>
                </c:pt>
                <c:pt idx="136">
                  <c:v>0.999095824154247</c:v>
                </c:pt>
                <c:pt idx="137">
                  <c:v>0.999085494923326</c:v>
                </c:pt>
                <c:pt idx="138">
                  <c:v>0.99907509338779</c:v>
                </c:pt>
                <c:pt idx="139">
                  <c:v>0.999064619041504</c:v>
                </c:pt>
                <c:pt idx="140">
                  <c:v>0.999054071374795</c:v>
                </c:pt>
                <c:pt idx="141">
                  <c:v>0.999043449874419</c:v>
                </c:pt>
                <c:pt idx="142">
                  <c:v>0.99903275402354</c:v>
                </c:pt>
                <c:pt idx="143">
                  <c:v>0.999021983301705</c:v>
                </c:pt>
                <c:pt idx="144">
                  <c:v>0.999011137184816</c:v>
                </c:pt>
                <c:pt idx="145">
                  <c:v>0.99900021514511</c:v>
                </c:pt>
                <c:pt idx="146">
                  <c:v>0.998989216651126</c:v>
                </c:pt>
                <c:pt idx="147">
                  <c:v>0.998978141167684</c:v>
                </c:pt>
                <c:pt idx="148">
                  <c:v>0.998966988155858</c:v>
                </c:pt>
                <c:pt idx="149">
                  <c:v>0.998955757072949</c:v>
                </c:pt>
                <c:pt idx="150">
                  <c:v>0.998944447372459</c:v>
                </c:pt>
                <c:pt idx="151">
                  <c:v>0.998933058504067</c:v>
                </c:pt>
                <c:pt idx="152">
                  <c:v>0.998921589913595</c:v>
                </c:pt>
                <c:pt idx="153">
                  <c:v>0.99891004104299</c:v>
                </c:pt>
                <c:pt idx="154">
                  <c:v>0.998898411330291</c:v>
                </c:pt>
                <c:pt idx="155">
                  <c:v>0.998886700209603</c:v>
                </c:pt>
                <c:pt idx="156">
                  <c:v>0.998874907111071</c:v>
                </c:pt>
                <c:pt idx="157">
                  <c:v>0.998863031460848</c:v>
                </c:pt>
                <c:pt idx="158">
                  <c:v>0.998851072681074</c:v>
                </c:pt>
                <c:pt idx="159">
                  <c:v>0.998839030189841</c:v>
                </c:pt>
                <c:pt idx="160">
                  <c:v>0.99882690340117</c:v>
                </c:pt>
                <c:pt idx="161">
                  <c:v>0.998814691724979</c:v>
                </c:pt>
                <c:pt idx="162">
                  <c:v>0.998802394567053</c:v>
                </c:pt>
                <c:pt idx="163">
                  <c:v>0.998790011329023</c:v>
                </c:pt>
                <c:pt idx="164">
                  <c:v>0.998777541408326</c:v>
                </c:pt>
                <c:pt idx="165">
                  <c:v>0.998764984198184</c:v>
                </c:pt>
                <c:pt idx="166">
                  <c:v>0.998752339087571</c:v>
                </c:pt>
                <c:pt idx="167">
                  <c:v>0.998739605461184</c:v>
                </c:pt>
                <c:pt idx="168">
                  <c:v>0.998726782699412</c:v>
                </c:pt>
                <c:pt idx="169">
                  <c:v>0.998713870178308</c:v>
                </c:pt>
                <c:pt idx="170">
                  <c:v>0.998700867269557</c:v>
                </c:pt>
                <c:pt idx="171">
                  <c:v>0.998687773340443</c:v>
                </c:pt>
                <c:pt idx="172">
                  <c:v>0.998674587753827</c:v>
                </c:pt>
                <c:pt idx="173">
                  <c:v>0.998661309868103</c:v>
                </c:pt>
                <c:pt idx="174">
                  <c:v>0.99864793903718</c:v>
                </c:pt>
                <c:pt idx="175">
                  <c:v>0.99863447461044</c:v>
                </c:pt>
                <c:pt idx="176">
                  <c:v>0.998620915932713</c:v>
                </c:pt>
                <c:pt idx="177">
                  <c:v>0.998607262344243</c:v>
                </c:pt>
                <c:pt idx="178">
                  <c:v>0.998593513180652</c:v>
                </c:pt>
                <c:pt idx="179">
                  <c:v>0.998579667772917</c:v>
                </c:pt>
                <c:pt idx="180">
                  <c:v>0.998565725447327</c:v>
                </c:pt>
                <c:pt idx="181">
                  <c:v>0.998551685525458</c:v>
                </c:pt>
                <c:pt idx="182">
                  <c:v>0.998537547324137</c:v>
                </c:pt>
                <c:pt idx="183">
                  <c:v>0.998523310155406</c:v>
                </c:pt>
                <c:pt idx="184">
                  <c:v>0.998508973326493</c:v>
                </c:pt>
                <c:pt idx="185">
                  <c:v>0.998494536139779</c:v>
                </c:pt>
                <c:pt idx="186">
                  <c:v>0.998479997892757</c:v>
                </c:pt>
                <c:pt idx="187">
                  <c:v>0.998465357878007</c:v>
                </c:pt>
                <c:pt idx="188">
                  <c:v>0.998450615383153</c:v>
                </c:pt>
                <c:pt idx="189">
                  <c:v>0.998435769690835</c:v>
                </c:pt>
                <c:pt idx="190">
                  <c:v>0.998420820078671</c:v>
                </c:pt>
                <c:pt idx="191">
                  <c:v>0.998405765819221</c:v>
                </c:pt>
                <c:pt idx="192">
                  <c:v>0.998390606179956</c:v>
                </c:pt>
                <c:pt idx="193">
                  <c:v>0.998375340423215</c:v>
                </c:pt>
                <c:pt idx="194">
                  <c:v>0.998359967806178</c:v>
                </c:pt>
                <c:pt idx="195">
                  <c:v>0.998344487580821</c:v>
                </c:pt>
                <c:pt idx="196">
                  <c:v>0.998328898993887</c:v>
                </c:pt>
              </c:numCache>
            </c:numRef>
          </c:yVal>
          <c:smooth val="1"/>
        </c:ser>
        <c:ser>
          <c:idx val="1"/>
          <c:order val="1"/>
          <c:tx>
            <c:v>Y_n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Sheet1!$E$4:$E$200</c:f>
              <c:numCache>
                <c:formatCode>General</c:formatCode>
                <c:ptCount val="1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</c:numCache>
            </c:numRef>
          </c:xVal>
          <c:yVal>
            <c:numRef>
              <c:f>Sheet1!$H$4:$H$200</c:f>
              <c:numCache>
                <c:formatCode>General</c:formatCode>
                <c:ptCount val="197"/>
                <c:pt idx="0">
                  <c:v>2.502</c:v>
                </c:pt>
                <c:pt idx="1">
                  <c:v>2.502004</c:v>
                </c:pt>
                <c:pt idx="2">
                  <c:v>2.502008028</c:v>
                </c:pt>
                <c:pt idx="3">
                  <c:v>2.502012084196</c:v>
                </c:pt>
                <c:pt idx="4">
                  <c:v>2.502016168785372</c:v>
                </c:pt>
                <c:pt idx="5">
                  <c:v>2.502020281966869</c:v>
                </c:pt>
                <c:pt idx="6">
                  <c:v>2.502024423940637</c:v>
                </c:pt>
                <c:pt idx="7">
                  <c:v>2.502028594908222</c:v>
                </c:pt>
                <c:pt idx="8">
                  <c:v>2.50203279507258</c:v>
                </c:pt>
                <c:pt idx="9">
                  <c:v>2.502037024638088</c:v>
                </c:pt>
                <c:pt idx="10">
                  <c:v>2.502041283810554</c:v>
                </c:pt>
                <c:pt idx="11">
                  <c:v>2.502045572797228</c:v>
                </c:pt>
                <c:pt idx="12">
                  <c:v>2.502049891806809</c:v>
                </c:pt>
                <c:pt idx="13">
                  <c:v>2.502054241049456</c:v>
                </c:pt>
                <c:pt idx="14">
                  <c:v>2.502058620736803</c:v>
                </c:pt>
                <c:pt idx="15">
                  <c:v>2.50206303108196</c:v>
                </c:pt>
                <c:pt idx="16">
                  <c:v>2.502067472299534</c:v>
                </c:pt>
                <c:pt idx="17">
                  <c:v>2.502071944605631</c:v>
                </c:pt>
                <c:pt idx="18">
                  <c:v>2.50207644821787</c:v>
                </c:pt>
                <c:pt idx="19">
                  <c:v>2.502080983355395</c:v>
                </c:pt>
                <c:pt idx="20">
                  <c:v>2.502085550238883</c:v>
                </c:pt>
                <c:pt idx="21">
                  <c:v>2.502090149090555</c:v>
                </c:pt>
                <c:pt idx="22">
                  <c:v>2.502094780134189</c:v>
                </c:pt>
                <c:pt idx="23">
                  <c:v>2.502099443595128</c:v>
                </c:pt>
                <c:pt idx="24">
                  <c:v>2.502104139700295</c:v>
                </c:pt>
                <c:pt idx="25">
                  <c:v>2.502108868678196</c:v>
                </c:pt>
                <c:pt idx="26">
                  <c:v>2.502113630758944</c:v>
                </c:pt>
                <c:pt idx="27">
                  <c:v>2.502118426174257</c:v>
                </c:pt>
                <c:pt idx="28">
                  <c:v>2.502123255157476</c:v>
                </c:pt>
                <c:pt idx="29">
                  <c:v>2.502128117943578</c:v>
                </c:pt>
                <c:pt idx="30">
                  <c:v>2.502133014769183</c:v>
                </c:pt>
                <c:pt idx="31">
                  <c:v>2.502137945872567</c:v>
                </c:pt>
                <c:pt idx="32">
                  <c:v>2.502142911493675</c:v>
                </c:pt>
                <c:pt idx="33">
                  <c:v>2.502147911874131</c:v>
                </c:pt>
                <c:pt idx="34">
                  <c:v>2.50215294725725</c:v>
                </c:pt>
                <c:pt idx="35">
                  <c:v>2.502158017888051</c:v>
                </c:pt>
                <c:pt idx="36">
                  <c:v>2.502163124013268</c:v>
                </c:pt>
                <c:pt idx="37">
                  <c:v>2.50216826588136</c:v>
                </c:pt>
                <c:pt idx="38">
                  <c:v>2.50217344374253</c:v>
                </c:pt>
                <c:pt idx="39">
                  <c:v>2.502178657848727</c:v>
                </c:pt>
                <c:pt idx="40">
                  <c:v>2.502183908453668</c:v>
                </c:pt>
                <c:pt idx="41">
                  <c:v>2.502189195812844</c:v>
                </c:pt>
                <c:pt idx="42">
                  <c:v>2.502194520183533</c:v>
                </c:pt>
                <c:pt idx="43">
                  <c:v>2.502199881824818</c:v>
                </c:pt>
                <c:pt idx="44">
                  <c:v>2.502205280997592</c:v>
                </c:pt>
                <c:pt idx="45">
                  <c:v>2.502210717964575</c:v>
                </c:pt>
                <c:pt idx="46">
                  <c:v>2.502216192990327</c:v>
                </c:pt>
                <c:pt idx="47">
                  <c:v>2.50222170634126</c:v>
                </c:pt>
                <c:pt idx="48">
                  <c:v>2.502227258285648</c:v>
                </c:pt>
                <c:pt idx="49">
                  <c:v>2.502232849093648</c:v>
                </c:pt>
                <c:pt idx="50">
                  <c:v>2.502238479037303</c:v>
                </c:pt>
                <c:pt idx="51">
                  <c:v>2.502244148390564</c:v>
                </c:pt>
                <c:pt idx="52">
                  <c:v>2.502249857429299</c:v>
                </c:pt>
                <c:pt idx="53">
                  <c:v>2.502255606431303</c:v>
                </c:pt>
                <c:pt idx="54">
                  <c:v>2.502261395676323</c:v>
                </c:pt>
                <c:pt idx="55">
                  <c:v>2.502267225446057</c:v>
                </c:pt>
                <c:pt idx="56">
                  <c:v>2.502273096024179</c:v>
                </c:pt>
                <c:pt idx="57">
                  <c:v>2.502279007696349</c:v>
                </c:pt>
                <c:pt idx="58">
                  <c:v>2.502284960750223</c:v>
                </c:pt>
                <c:pt idx="59">
                  <c:v>2.502290955475475</c:v>
                </c:pt>
                <c:pt idx="60">
                  <c:v>2.502296992163803</c:v>
                </c:pt>
                <c:pt idx="61">
                  <c:v>2.502303071108949</c:v>
                </c:pt>
                <c:pt idx="62">
                  <c:v>2.502309192606712</c:v>
                </c:pt>
                <c:pt idx="63">
                  <c:v>2.502315356954959</c:v>
                </c:pt>
                <c:pt idx="64">
                  <c:v>2.502321564453644</c:v>
                </c:pt>
                <c:pt idx="65">
                  <c:v>2.502327815404819</c:v>
                </c:pt>
                <c:pt idx="66">
                  <c:v>2.502334110112653</c:v>
                </c:pt>
                <c:pt idx="67">
                  <c:v>2.502340448883442</c:v>
                </c:pt>
                <c:pt idx="68">
                  <c:v>2.502346832025626</c:v>
                </c:pt>
                <c:pt idx="69">
                  <c:v>2.502353259849805</c:v>
                </c:pt>
                <c:pt idx="70">
                  <c:v>2.502359732668754</c:v>
                </c:pt>
                <c:pt idx="71">
                  <c:v>2.502366250797435</c:v>
                </c:pt>
                <c:pt idx="72">
                  <c:v>2.502372814553017</c:v>
                </c:pt>
                <c:pt idx="73">
                  <c:v>2.502379424254888</c:v>
                </c:pt>
                <c:pt idx="74">
                  <c:v>2.502386080224673</c:v>
                </c:pt>
                <c:pt idx="75">
                  <c:v>2.502392782786246</c:v>
                </c:pt>
                <c:pt idx="76">
                  <c:v>2.502399532265749</c:v>
                </c:pt>
                <c:pt idx="77">
                  <c:v>2.50240632899161</c:v>
                </c:pt>
                <c:pt idx="78">
                  <c:v>2.502413173294551</c:v>
                </c:pt>
                <c:pt idx="79">
                  <c:v>2.502420065507612</c:v>
                </c:pt>
                <c:pt idx="80">
                  <c:v>2.502427005966166</c:v>
                </c:pt>
                <c:pt idx="81">
                  <c:v>2.502433995007929</c:v>
                </c:pt>
                <c:pt idx="82">
                  <c:v>2.502441032972985</c:v>
                </c:pt>
                <c:pt idx="83">
                  <c:v>2.502448120203796</c:v>
                </c:pt>
                <c:pt idx="84">
                  <c:v>2.502455257045223</c:v>
                </c:pt>
                <c:pt idx="85">
                  <c:v>2.502462443844539</c:v>
                </c:pt>
                <c:pt idx="86">
                  <c:v>2.502469680951451</c:v>
                </c:pt>
                <c:pt idx="87">
                  <c:v>2.502476968718112</c:v>
                </c:pt>
                <c:pt idx="88">
                  <c:v>2.502484307499139</c:v>
                </c:pt>
                <c:pt idx="89">
                  <c:v>2.502491697651632</c:v>
                </c:pt>
                <c:pt idx="90">
                  <c:v>2.502499139535194</c:v>
                </c:pt>
                <c:pt idx="91">
                  <c:v>2.502506633511941</c:v>
                </c:pt>
                <c:pt idx="92">
                  <c:v>2.502514179946524</c:v>
                </c:pt>
                <c:pt idx="93">
                  <c:v>2.50252177920615</c:v>
                </c:pt>
                <c:pt idx="94">
                  <c:v>2.502529431660593</c:v>
                </c:pt>
                <c:pt idx="95">
                  <c:v>2.502537137682217</c:v>
                </c:pt>
                <c:pt idx="96">
                  <c:v>2.502544897645992</c:v>
                </c:pt>
                <c:pt idx="97">
                  <c:v>2.502552711929514</c:v>
                </c:pt>
                <c:pt idx="98">
                  <c:v>2.502560580913021</c:v>
                </c:pt>
                <c:pt idx="99">
                  <c:v>2.502568504979412</c:v>
                </c:pt>
                <c:pt idx="100">
                  <c:v>2.502576484514267</c:v>
                </c:pt>
                <c:pt idx="101">
                  <c:v>2.502584519905867</c:v>
                </c:pt>
                <c:pt idx="102">
                  <c:v>2.502592611545208</c:v>
                </c:pt>
                <c:pt idx="103">
                  <c:v>2.502600759826024</c:v>
                </c:pt>
                <c:pt idx="104">
                  <c:v>2.502608965144807</c:v>
                </c:pt>
                <c:pt idx="105">
                  <c:v>2.50261722790082</c:v>
                </c:pt>
                <c:pt idx="106">
                  <c:v>2.502625548496126</c:v>
                </c:pt>
                <c:pt idx="107">
                  <c:v>2.502633927335599</c:v>
                </c:pt>
                <c:pt idx="108">
                  <c:v>2.502642364826948</c:v>
                </c:pt>
                <c:pt idx="109">
                  <c:v>2.502650861380737</c:v>
                </c:pt>
                <c:pt idx="110">
                  <c:v>2.502659417410402</c:v>
                </c:pt>
                <c:pt idx="111">
                  <c:v>2.502668033332275</c:v>
                </c:pt>
                <c:pt idx="112">
                  <c:v>2.502676709565601</c:v>
                </c:pt>
                <c:pt idx="113">
                  <c:v>2.502685446532559</c:v>
                </c:pt>
                <c:pt idx="114">
                  <c:v>2.502694244658287</c:v>
                </c:pt>
                <c:pt idx="115">
                  <c:v>2.502703104370895</c:v>
                </c:pt>
                <c:pt idx="116">
                  <c:v>2.502712026101492</c:v>
                </c:pt>
                <c:pt idx="117">
                  <c:v>2.502721010284202</c:v>
                </c:pt>
                <c:pt idx="118">
                  <c:v>2.502730057356191</c:v>
                </c:pt>
                <c:pt idx="119">
                  <c:v>2.502739167757685</c:v>
                </c:pt>
                <c:pt idx="120">
                  <c:v>2.502748341931988</c:v>
                </c:pt>
                <c:pt idx="121">
                  <c:v>2.502757580325512</c:v>
                </c:pt>
                <c:pt idx="122">
                  <c:v>2.502766883387791</c:v>
                </c:pt>
                <c:pt idx="123">
                  <c:v>2.502776251571505</c:v>
                </c:pt>
                <c:pt idx="124">
                  <c:v>2.502785685332506</c:v>
                </c:pt>
                <c:pt idx="125">
                  <c:v>2.502795185129834</c:v>
                </c:pt>
                <c:pt idx="126">
                  <c:v>2.502804751425742</c:v>
                </c:pt>
                <c:pt idx="127">
                  <c:v>2.502814384685723</c:v>
                </c:pt>
                <c:pt idx="128">
                  <c:v>2.502824085378523</c:v>
                </c:pt>
                <c:pt idx="129">
                  <c:v>2.502833853976173</c:v>
                </c:pt>
                <c:pt idx="130">
                  <c:v>2.502843690954006</c:v>
                </c:pt>
                <c:pt idx="131">
                  <c:v>2.502853596790684</c:v>
                </c:pt>
                <c:pt idx="132">
                  <c:v>2.502863571968219</c:v>
                </c:pt>
                <c:pt idx="133">
                  <c:v>2.502873616971996</c:v>
                </c:pt>
                <c:pt idx="134">
                  <c:v>2.5028837322908</c:v>
                </c:pt>
                <c:pt idx="135">
                  <c:v>2.502893918416836</c:v>
                </c:pt>
                <c:pt idx="136">
                  <c:v>2.502904175845754</c:v>
                </c:pt>
                <c:pt idx="137">
                  <c:v>2.502914505076674</c:v>
                </c:pt>
                <c:pt idx="138">
                  <c:v>2.502924906612211</c:v>
                </c:pt>
                <c:pt idx="139">
                  <c:v>2.502935380958497</c:v>
                </c:pt>
                <c:pt idx="140">
                  <c:v>2.502945928625206</c:v>
                </c:pt>
                <c:pt idx="141">
                  <c:v>2.502956550125583</c:v>
                </c:pt>
                <c:pt idx="142">
                  <c:v>2.502967245976462</c:v>
                </c:pt>
                <c:pt idx="143">
                  <c:v>2.502978016698297</c:v>
                </c:pt>
                <c:pt idx="144">
                  <c:v>2.502988862815185</c:v>
                </c:pt>
                <c:pt idx="145">
                  <c:v>2.502999784854892</c:v>
                </c:pt>
                <c:pt idx="146">
                  <c:v>2.503010783348876</c:v>
                </c:pt>
                <c:pt idx="147">
                  <c:v>2.503021858832318</c:v>
                </c:pt>
                <c:pt idx="148">
                  <c:v>2.503033011844144</c:v>
                </c:pt>
                <c:pt idx="149">
                  <c:v>2.503044242927053</c:v>
                </c:pt>
                <c:pt idx="150">
                  <c:v>2.503055552627542</c:v>
                </c:pt>
                <c:pt idx="151">
                  <c:v>2.503066941495935</c:v>
                </c:pt>
                <c:pt idx="152">
                  <c:v>2.503078410086407</c:v>
                </c:pt>
                <c:pt idx="153">
                  <c:v>2.503089958957012</c:v>
                </c:pt>
                <c:pt idx="154">
                  <c:v>2.503101588669711</c:v>
                </c:pt>
                <c:pt idx="155">
                  <c:v>2.5031132997904</c:v>
                </c:pt>
                <c:pt idx="156">
                  <c:v>2.503125092888932</c:v>
                </c:pt>
                <c:pt idx="157">
                  <c:v>2.503136968539154</c:v>
                </c:pt>
                <c:pt idx="158">
                  <c:v>2.503148927318928</c:v>
                </c:pt>
                <c:pt idx="159">
                  <c:v>2.50316096981016</c:v>
                </c:pt>
                <c:pt idx="160">
                  <c:v>2.503173096598831</c:v>
                </c:pt>
                <c:pt idx="161">
                  <c:v>2.503185308275023</c:v>
                </c:pt>
                <c:pt idx="162">
                  <c:v>2.503197605432948</c:v>
                </c:pt>
                <c:pt idx="163">
                  <c:v>2.50320998867098</c:v>
                </c:pt>
                <c:pt idx="164">
                  <c:v>2.503222458591676</c:v>
                </c:pt>
                <c:pt idx="165">
                  <c:v>2.503235015801818</c:v>
                </c:pt>
                <c:pt idx="166">
                  <c:v>2.503247660912431</c:v>
                </c:pt>
                <c:pt idx="167">
                  <c:v>2.503260394538818</c:v>
                </c:pt>
                <c:pt idx="168">
                  <c:v>2.50327321730059</c:v>
                </c:pt>
                <c:pt idx="169">
                  <c:v>2.503286129821694</c:v>
                </c:pt>
                <c:pt idx="170">
                  <c:v>2.503299132730445</c:v>
                </c:pt>
                <c:pt idx="171">
                  <c:v>2.503312226659559</c:v>
                </c:pt>
                <c:pt idx="172">
                  <c:v>2.503325412246176</c:v>
                </c:pt>
                <c:pt idx="173">
                  <c:v>2.5033386901319</c:v>
                </c:pt>
                <c:pt idx="174">
                  <c:v>2.503352060962822</c:v>
                </c:pt>
                <c:pt idx="175">
                  <c:v>2.503365525389562</c:v>
                </c:pt>
                <c:pt idx="176">
                  <c:v>2.503379084067289</c:v>
                </c:pt>
                <c:pt idx="177">
                  <c:v>2.503392737655761</c:v>
                </c:pt>
                <c:pt idx="178">
                  <c:v>2.503406486819351</c:v>
                </c:pt>
                <c:pt idx="179">
                  <c:v>2.503420332227086</c:v>
                </c:pt>
                <c:pt idx="180">
                  <c:v>2.503434274552676</c:v>
                </c:pt>
                <c:pt idx="181">
                  <c:v>2.503448314474545</c:v>
                </c:pt>
                <c:pt idx="182">
                  <c:v>2.503462452675866</c:v>
                </c:pt>
                <c:pt idx="183">
                  <c:v>2.503476689844597</c:v>
                </c:pt>
                <c:pt idx="184">
                  <c:v>2.50349102667351</c:v>
                </c:pt>
                <c:pt idx="185">
                  <c:v>2.503505463860224</c:v>
                </c:pt>
                <c:pt idx="186">
                  <c:v>2.503520002107246</c:v>
                </c:pt>
                <c:pt idx="187">
                  <c:v>2.503534642121996</c:v>
                </c:pt>
                <c:pt idx="188">
                  <c:v>2.503549384616851</c:v>
                </c:pt>
                <c:pt idx="189">
                  <c:v>2.503564230309169</c:v>
                </c:pt>
                <c:pt idx="190">
                  <c:v>2.503579179921332</c:v>
                </c:pt>
                <c:pt idx="191">
                  <c:v>2.503594234180782</c:v>
                </c:pt>
                <c:pt idx="192">
                  <c:v>2.503609393820047</c:v>
                </c:pt>
                <c:pt idx="193">
                  <c:v>2.503624659576787</c:v>
                </c:pt>
                <c:pt idx="194">
                  <c:v>2.503640032193824</c:v>
                </c:pt>
                <c:pt idx="195">
                  <c:v>2.503655512419181</c:v>
                </c:pt>
                <c:pt idx="196">
                  <c:v>2.503671101006115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160208"/>
        <c:axId val="-662164480"/>
      </c:scatterChart>
      <c:valAx>
        <c:axId val="-66216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164480"/>
        <c:crosses val="autoZero"/>
        <c:crossBetween val="midCat"/>
      </c:valAx>
      <c:valAx>
        <c:axId val="-6621644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16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572834645669"/>
          <c:y val="0.927371917926318"/>
          <c:w val="0.227842137141764"/>
          <c:h val="0.0703279956761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44450</xdr:rowOff>
    </xdr:from>
    <xdr:to>
      <xdr:col>17</xdr:col>
      <xdr:colOff>38100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selection activeCell="B13" sqref="B13"/>
    </sheetView>
  </sheetViews>
  <sheetFormatPr baseColWidth="10" defaultRowHeight="16" x14ac:dyDescent="0.2"/>
  <cols>
    <col min="5" max="5" width="10.83203125" style="3"/>
    <col min="6" max="7" width="10.83203125" style="9"/>
    <col min="8" max="9" width="10.83203125" style="5"/>
  </cols>
  <sheetData>
    <row r="1" spans="1:9" x14ac:dyDescent="0.2">
      <c r="E1" s="6"/>
      <c r="F1" s="7"/>
      <c r="G1" s="7"/>
      <c r="H1" s="7"/>
      <c r="I1" s="7"/>
    </row>
    <row r="2" spans="1:9" x14ac:dyDescent="0.2">
      <c r="E2" s="6"/>
      <c r="F2" s="7"/>
      <c r="G2" s="7"/>
      <c r="H2" s="7"/>
      <c r="I2" s="7"/>
    </row>
    <row r="3" spans="1:9" ht="20" x14ac:dyDescent="0.25">
      <c r="A3" s="1" t="s">
        <v>0</v>
      </c>
      <c r="B3" s="1"/>
      <c r="E3" s="2" t="s">
        <v>8</v>
      </c>
      <c r="F3" s="8" t="s">
        <v>9</v>
      </c>
      <c r="G3" s="8" t="s">
        <v>10</v>
      </c>
      <c r="H3" s="4" t="s">
        <v>11</v>
      </c>
      <c r="I3" s="4" t="s">
        <v>12</v>
      </c>
    </row>
    <row r="4" spans="1:9" x14ac:dyDescent="0.2">
      <c r="A4" t="s">
        <v>1</v>
      </c>
      <c r="B4">
        <v>1</v>
      </c>
      <c r="C4">
        <v>10</v>
      </c>
      <c r="E4" s="3">
        <v>0</v>
      </c>
      <c r="F4" s="9">
        <f>X0_1</f>
        <v>1</v>
      </c>
      <c r="G4" s="9">
        <f>F4+k1_1*F4-a_1*H4</f>
        <v>0.99999599999999988</v>
      </c>
      <c r="H4" s="5">
        <f>Y0_1</f>
        <v>2.5019999999999998</v>
      </c>
      <c r="I4" s="5">
        <f>H4+k2_1*H4-b_1*F4</f>
        <v>2.5020039999999999</v>
      </c>
    </row>
    <row r="5" spans="1:9" x14ac:dyDescent="0.2">
      <c r="A5" t="s">
        <v>2</v>
      </c>
      <c r="B5">
        <v>2.5019999999999998</v>
      </c>
      <c r="C5">
        <v>15</v>
      </c>
      <c r="E5" s="3">
        <v>1</v>
      </c>
      <c r="F5" s="9">
        <f>G4</f>
        <v>0.99999599999999988</v>
      </c>
      <c r="G5" s="9">
        <f>F5+k1_1*F5-a_1*H5</f>
        <v>0.9999919719999999</v>
      </c>
      <c r="H5" s="5">
        <f>I4</f>
        <v>2.5020039999999999</v>
      </c>
      <c r="I5" s="5">
        <f>H5+k2_1*H5-b_1*F5</f>
        <v>2.5020080279999997</v>
      </c>
    </row>
    <row r="6" spans="1:9" x14ac:dyDescent="0.2">
      <c r="E6" s="3">
        <v>2</v>
      </c>
      <c r="F6" s="9">
        <f t="shared" ref="F6:F69" si="0">G5</f>
        <v>0.9999919719999999</v>
      </c>
      <c r="G6" s="9">
        <f>F6+k1_1*F6-a_1*H6</f>
        <v>0.99998791580399982</v>
      </c>
      <c r="H6" s="5">
        <f t="shared" ref="H6:H69" si="1">I5</f>
        <v>2.5020080279999997</v>
      </c>
      <c r="I6" s="5">
        <f>H6+k2_1*H6-b_1*F6</f>
        <v>2.5020120841959996</v>
      </c>
    </row>
    <row r="7" spans="1:9" ht="19" x14ac:dyDescent="0.25">
      <c r="A7" s="1" t="s">
        <v>3</v>
      </c>
      <c r="B7" s="1"/>
      <c r="C7" t="s">
        <v>14</v>
      </c>
      <c r="E7" s="3">
        <v>3</v>
      </c>
      <c r="F7" s="9">
        <f t="shared" si="0"/>
        <v>0.99998791580399982</v>
      </c>
      <c r="G7" s="9">
        <f>F7+k1_1*F7-a_1*H7</f>
        <v>0.99998383121462786</v>
      </c>
      <c r="H7" s="5">
        <f t="shared" si="1"/>
        <v>2.5020120841959996</v>
      </c>
      <c r="I7" s="5">
        <f>H7+k2_1*H7-b_1*F7</f>
        <v>2.5020161687853717</v>
      </c>
    </row>
    <row r="8" spans="1:9" x14ac:dyDescent="0.2">
      <c r="A8" t="s">
        <v>4</v>
      </c>
      <c r="B8">
        <v>5.0000000000000001E-3</v>
      </c>
      <c r="C8">
        <v>5.0000000000000001E-3</v>
      </c>
      <c r="E8" s="3">
        <v>4</v>
      </c>
      <c r="F8" s="9">
        <f t="shared" si="0"/>
        <v>0.99998383121462786</v>
      </c>
      <c r="G8" s="9">
        <f>F8+k1_1*F8-a_1*H8</f>
        <v>0.99997971803313035</v>
      </c>
      <c r="H8" s="5">
        <f t="shared" si="1"/>
        <v>2.5020161687853717</v>
      </c>
      <c r="I8" s="5">
        <f>H8+k2_1*H8-b_1*F8</f>
        <v>2.5020202819668693</v>
      </c>
    </row>
    <row r="9" spans="1:9" x14ac:dyDescent="0.2">
      <c r="A9" t="s">
        <v>5</v>
      </c>
      <c r="B9">
        <v>2E-3</v>
      </c>
      <c r="C9">
        <v>2E-3</v>
      </c>
      <c r="E9" s="3">
        <v>5</v>
      </c>
      <c r="F9" s="9">
        <f t="shared" si="0"/>
        <v>0.99997971803313035</v>
      </c>
      <c r="G9" s="9">
        <f>F9+k1_1*F9-a_1*H9</f>
        <v>0.99997557605936227</v>
      </c>
      <c r="H9" s="5">
        <f t="shared" si="1"/>
        <v>2.5020202819668693</v>
      </c>
      <c r="I9" s="5">
        <f>H9+k2_1*H9-b_1*F9</f>
        <v>2.5020244239406373</v>
      </c>
    </row>
    <row r="10" spans="1:9" x14ac:dyDescent="0.2">
      <c r="A10" t="s">
        <v>6</v>
      </c>
      <c r="B10">
        <v>2E-3</v>
      </c>
      <c r="C10">
        <v>1.4999999999999999E-2</v>
      </c>
      <c r="E10" s="3">
        <v>6</v>
      </c>
      <c r="F10" s="9">
        <f t="shared" si="0"/>
        <v>0.99997557605936227</v>
      </c>
      <c r="G10" s="9">
        <f>F10+k1_1*F10-a_1*H10</f>
        <v>0.99997140509177784</v>
      </c>
      <c r="H10" s="5">
        <f t="shared" si="1"/>
        <v>2.5020244239406373</v>
      </c>
      <c r="I10" s="5">
        <f>H10+k2_1*H10-b_1*F10</f>
        <v>2.5020285949082219</v>
      </c>
    </row>
    <row r="11" spans="1:9" x14ac:dyDescent="0.2">
      <c r="A11" t="s">
        <v>7</v>
      </c>
      <c r="B11">
        <v>5.0000000000000001E-3</v>
      </c>
      <c r="C11">
        <v>0.03</v>
      </c>
      <c r="E11" s="3">
        <v>7</v>
      </c>
      <c r="F11" s="9">
        <f t="shared" si="0"/>
        <v>0.99997140509177784</v>
      </c>
      <c r="G11" s="9">
        <f>F11+k1_1*F11-a_1*H11</f>
        <v>0.99996720492742019</v>
      </c>
      <c r="H11" s="5">
        <f t="shared" si="1"/>
        <v>2.5020285949082219</v>
      </c>
      <c r="I11" s="5">
        <f>H11+k2_1*H11-b_1*F11</f>
        <v>2.5020327950725796</v>
      </c>
    </row>
    <row r="12" spans="1:9" x14ac:dyDescent="0.2">
      <c r="E12" s="3">
        <v>8</v>
      </c>
      <c r="F12" s="9">
        <f t="shared" si="0"/>
        <v>0.99996720492742019</v>
      </c>
      <c r="G12" s="9">
        <f>F12+k1_1*F12-a_1*H12</f>
        <v>0.99996297536191203</v>
      </c>
      <c r="H12" s="5">
        <f t="shared" si="1"/>
        <v>2.5020327950725796</v>
      </c>
      <c r="I12" s="5">
        <f>H12+k2_1*H12-b_1*F12</f>
        <v>2.5020370246380876</v>
      </c>
    </row>
    <row r="13" spans="1:9" x14ac:dyDescent="0.2">
      <c r="E13" s="3">
        <v>9</v>
      </c>
      <c r="F13" s="9">
        <f t="shared" si="0"/>
        <v>0.99996297536191203</v>
      </c>
      <c r="G13" s="9">
        <f>F13+k1_1*F13-a_1*H13</f>
        <v>0.99995871618944532</v>
      </c>
      <c r="H13" s="5">
        <f t="shared" si="1"/>
        <v>2.5020370246380876</v>
      </c>
      <c r="I13" s="5">
        <f>H13+k2_1*H13-b_1*F13</f>
        <v>2.5020412838105544</v>
      </c>
    </row>
    <row r="14" spans="1:9" x14ac:dyDescent="0.2">
      <c r="A14" t="s">
        <v>13</v>
      </c>
      <c r="B14">
        <f>k1_1*k2_1/(a_1*b_1)</f>
        <v>1</v>
      </c>
      <c r="E14" s="3">
        <v>10</v>
      </c>
      <c r="F14" s="9">
        <f t="shared" si="0"/>
        <v>0.99995871618944532</v>
      </c>
      <c r="G14" s="9">
        <f>F14+k1_1*F14-a_1*H14</f>
        <v>0.9999544272027715</v>
      </c>
      <c r="H14" s="5">
        <f t="shared" si="1"/>
        <v>2.5020412838105544</v>
      </c>
      <c r="I14" s="5">
        <f>H14+k2_1*H14-b_1*F14</f>
        <v>2.5020455727972282</v>
      </c>
    </row>
    <row r="15" spans="1:9" x14ac:dyDescent="0.2">
      <c r="E15" s="3">
        <v>11</v>
      </c>
      <c r="F15" s="9">
        <f t="shared" si="0"/>
        <v>0.9999544272027715</v>
      </c>
      <c r="G15" s="9">
        <f>F15+k1_1*F15-a_1*H15</f>
        <v>0.99995010819319097</v>
      </c>
      <c r="H15" s="5">
        <f t="shared" si="1"/>
        <v>2.5020455727972282</v>
      </c>
      <c r="I15" s="5">
        <f>H15+k2_1*H15-b_1*F15</f>
        <v>2.5020498918068088</v>
      </c>
    </row>
    <row r="16" spans="1:9" x14ac:dyDescent="0.2">
      <c r="A16" t="s">
        <v>15</v>
      </c>
      <c r="B16">
        <v>1</v>
      </c>
      <c r="E16" s="3">
        <v>12</v>
      </c>
      <c r="F16" s="9">
        <f t="shared" si="0"/>
        <v>0.99995010819319097</v>
      </c>
      <c r="G16" s="9">
        <f>F16+k1_1*F16-a_1*H16</f>
        <v>0.99994575895054338</v>
      </c>
      <c r="H16" s="5">
        <f t="shared" si="1"/>
        <v>2.5020498918068088</v>
      </c>
      <c r="I16" s="5">
        <f>H16+k2_1*H16-b_1*F16</f>
        <v>2.5020542410494566</v>
      </c>
    </row>
    <row r="17" spans="1:9" x14ac:dyDescent="0.2">
      <c r="A17" t="s">
        <v>16</v>
      </c>
      <c r="B17">
        <f>k1_1/a_1*B16</f>
        <v>2.5</v>
      </c>
      <c r="E17" s="3">
        <v>13</v>
      </c>
      <c r="F17" s="9">
        <f t="shared" si="0"/>
        <v>0.99994575895054338</v>
      </c>
      <c r="G17" s="9">
        <f>F17+k1_1*F17-a_1*H17</f>
        <v>0.99994137926319726</v>
      </c>
      <c r="H17" s="5">
        <f t="shared" si="1"/>
        <v>2.5020542410494566</v>
      </c>
      <c r="I17" s="5">
        <f>H17+k2_1*H17-b_1*F17</f>
        <v>2.5020586207368027</v>
      </c>
    </row>
    <row r="18" spans="1:9" x14ac:dyDescent="0.2">
      <c r="A18" t="s">
        <v>17</v>
      </c>
      <c r="B18">
        <f>k2_1/b_1*B17</f>
        <v>1</v>
      </c>
      <c r="E18" s="3">
        <v>14</v>
      </c>
      <c r="F18" s="9">
        <f t="shared" si="0"/>
        <v>0.99994137926319726</v>
      </c>
      <c r="G18" s="9">
        <f>F18+k1_1*F18-a_1*H18</f>
        <v>0.99993696891803951</v>
      </c>
      <c r="H18" s="5">
        <f t="shared" si="1"/>
        <v>2.5020586207368027</v>
      </c>
      <c r="I18" s="5">
        <f>H18+k2_1*H18-b_1*F18</f>
        <v>2.5020630310819603</v>
      </c>
    </row>
    <row r="19" spans="1:9" x14ac:dyDescent="0.2">
      <c r="E19" s="3">
        <v>15</v>
      </c>
      <c r="F19" s="9">
        <f t="shared" si="0"/>
        <v>0.99993696891803951</v>
      </c>
      <c r="G19" s="9">
        <f>F19+k1_1*F19-a_1*H19</f>
        <v>0.9999325277004657</v>
      </c>
      <c r="H19" s="5">
        <f t="shared" si="1"/>
        <v>2.5020630310819603</v>
      </c>
      <c r="I19" s="5">
        <f>H19+k2_1*H19-b_1*F19</f>
        <v>2.502067472299534</v>
      </c>
    </row>
    <row r="20" spans="1:9" x14ac:dyDescent="0.2">
      <c r="E20" s="3">
        <v>16</v>
      </c>
      <c r="F20" s="9">
        <f t="shared" si="0"/>
        <v>0.9999325277004657</v>
      </c>
      <c r="G20" s="9">
        <f>F20+k1_1*F20-a_1*H20</f>
        <v>0.99992805539436902</v>
      </c>
      <c r="H20" s="5">
        <f t="shared" si="1"/>
        <v>2.502067472299534</v>
      </c>
      <c r="I20" s="5">
        <f>H20+k2_1*H20-b_1*F20</f>
        <v>2.5020719446056305</v>
      </c>
    </row>
    <row r="21" spans="1:9" x14ac:dyDescent="0.2">
      <c r="E21" s="3">
        <v>17</v>
      </c>
      <c r="F21" s="9">
        <f t="shared" si="0"/>
        <v>0.99992805539436902</v>
      </c>
      <c r="G21" s="9">
        <f>F21+k1_1*F21-a_1*H21</f>
        <v>0.99992355178212966</v>
      </c>
      <c r="H21" s="5">
        <f t="shared" si="1"/>
        <v>2.5020719446056305</v>
      </c>
      <c r="I21" s="5">
        <f>H21+k2_1*H21-b_1*F21</f>
        <v>2.5020764482178701</v>
      </c>
    </row>
    <row r="22" spans="1:9" x14ac:dyDescent="0.2">
      <c r="E22" s="3">
        <v>18</v>
      </c>
      <c r="F22" s="9">
        <f t="shared" si="0"/>
        <v>0.99992355178212966</v>
      </c>
      <c r="G22" s="9">
        <f>F22+k1_1*F22-a_1*H22</f>
        <v>0.99991901664460459</v>
      </c>
      <c r="H22" s="5">
        <f t="shared" si="1"/>
        <v>2.5020764482178701</v>
      </c>
      <c r="I22" s="5">
        <f>H22+k2_1*H22-b_1*F22</f>
        <v>2.5020809833553952</v>
      </c>
    </row>
    <row r="23" spans="1:9" x14ac:dyDescent="0.2">
      <c r="E23" s="3">
        <v>19</v>
      </c>
      <c r="F23" s="9">
        <f t="shared" si="0"/>
        <v>0.99991901664460459</v>
      </c>
      <c r="G23" s="9">
        <f>F23+k1_1*F23-a_1*H23</f>
        <v>0.99991444976111687</v>
      </c>
      <c r="H23" s="5">
        <f t="shared" si="1"/>
        <v>2.5020809833553952</v>
      </c>
      <c r="I23" s="5">
        <f>H23+k2_1*H23-b_1*F23</f>
        <v>2.502085550238883</v>
      </c>
    </row>
    <row r="24" spans="1:9" x14ac:dyDescent="0.2">
      <c r="E24" s="3">
        <v>20</v>
      </c>
      <c r="F24" s="9">
        <f t="shared" si="0"/>
        <v>0.99991444976111687</v>
      </c>
      <c r="G24" s="9">
        <f>F24+k1_1*F24-a_1*H24</f>
        <v>0.99990985090944462</v>
      </c>
      <c r="H24" s="5">
        <f t="shared" si="1"/>
        <v>2.502085550238883</v>
      </c>
      <c r="I24" s="5">
        <f>H24+k2_1*H24-b_1*F24</f>
        <v>2.5020901490905554</v>
      </c>
    </row>
    <row r="25" spans="1:9" x14ac:dyDescent="0.2">
      <c r="E25" s="3">
        <v>21</v>
      </c>
      <c r="F25" s="9">
        <f t="shared" si="0"/>
        <v>0.99990985090944462</v>
      </c>
      <c r="G25" s="9">
        <f>F25+k1_1*F25-a_1*H25</f>
        <v>0.99990521986581071</v>
      </c>
      <c r="H25" s="5">
        <f t="shared" si="1"/>
        <v>2.5020901490905554</v>
      </c>
      <c r="I25" s="5">
        <f>H25+k2_1*H25-b_1*F25</f>
        <v>2.5020947801341893</v>
      </c>
    </row>
    <row r="26" spans="1:9" x14ac:dyDescent="0.2">
      <c r="E26" s="3">
        <v>22</v>
      </c>
      <c r="F26" s="9">
        <f t="shared" si="0"/>
        <v>0.99990521986581071</v>
      </c>
      <c r="G26" s="9">
        <f>F26+k1_1*F26-a_1*H26</f>
        <v>0.9999005564048713</v>
      </c>
      <c r="H26" s="5">
        <f t="shared" si="1"/>
        <v>2.5020947801341893</v>
      </c>
      <c r="I26" s="5">
        <f>H26+k2_1*H26-b_1*F26</f>
        <v>2.5020994435951285</v>
      </c>
    </row>
    <row r="27" spans="1:9" x14ac:dyDescent="0.2">
      <c r="E27" s="3">
        <v>23</v>
      </c>
      <c r="F27" s="9">
        <f t="shared" si="0"/>
        <v>0.9999005564048713</v>
      </c>
      <c r="G27" s="9">
        <f>F27+k1_1*F27-a_1*H27</f>
        <v>0.99989586029970545</v>
      </c>
      <c r="H27" s="5">
        <f t="shared" si="1"/>
        <v>2.5020994435951285</v>
      </c>
      <c r="I27" s="5">
        <f>H27+k2_1*H27-b_1*F27</f>
        <v>2.5021041397002945</v>
      </c>
    </row>
    <row r="28" spans="1:9" x14ac:dyDescent="0.2">
      <c r="E28" s="3">
        <v>24</v>
      </c>
      <c r="F28" s="9">
        <f t="shared" si="0"/>
        <v>0.99989586029970545</v>
      </c>
      <c r="G28" s="9">
        <f>F28+k1_1*F28-a_1*H28</f>
        <v>0.99989113132180329</v>
      </c>
      <c r="H28" s="5">
        <f t="shared" si="1"/>
        <v>2.5021041397002945</v>
      </c>
      <c r="I28" s="5">
        <f>H28+k2_1*H28-b_1*F28</f>
        <v>2.5021088686781963</v>
      </c>
    </row>
    <row r="29" spans="1:9" x14ac:dyDescent="0.2">
      <c r="E29" s="3">
        <v>25</v>
      </c>
      <c r="F29" s="9">
        <f t="shared" si="0"/>
        <v>0.99989113132180329</v>
      </c>
      <c r="G29" s="9">
        <f>F29+k1_1*F29-a_1*H29</f>
        <v>0.99988636924105601</v>
      </c>
      <c r="H29" s="5">
        <f t="shared" si="1"/>
        <v>2.5021088686781963</v>
      </c>
      <c r="I29" s="5">
        <f>H29+k2_1*H29-b_1*F29</f>
        <v>2.5021136307589438</v>
      </c>
    </row>
    <row r="30" spans="1:9" x14ac:dyDescent="0.2">
      <c r="E30" s="3">
        <v>26</v>
      </c>
      <c r="F30" s="9">
        <f t="shared" si="0"/>
        <v>0.99988636924105601</v>
      </c>
      <c r="G30" s="9">
        <f>F30+k1_1*F30-a_1*H30</f>
        <v>0.99988157382574339</v>
      </c>
      <c r="H30" s="5">
        <f t="shared" si="1"/>
        <v>2.5021136307589438</v>
      </c>
      <c r="I30" s="5">
        <f>H30+k2_1*H30-b_1*F30</f>
        <v>2.5021184261742566</v>
      </c>
    </row>
    <row r="31" spans="1:9" x14ac:dyDescent="0.2">
      <c r="E31" s="3">
        <v>27</v>
      </c>
      <c r="F31" s="9">
        <f t="shared" si="0"/>
        <v>0.99988157382574339</v>
      </c>
      <c r="G31" s="9">
        <f>F31+k1_1*F31-a_1*H31</f>
        <v>0.99987674484252353</v>
      </c>
      <c r="H31" s="5">
        <f t="shared" si="1"/>
        <v>2.5021184261742566</v>
      </c>
      <c r="I31" s="5">
        <f>H31+k2_1*H31-b_1*F31</f>
        <v>2.5021232551574761</v>
      </c>
    </row>
    <row r="32" spans="1:9" x14ac:dyDescent="0.2">
      <c r="E32" s="3">
        <v>28</v>
      </c>
      <c r="F32" s="9">
        <f t="shared" si="0"/>
        <v>0.99987674484252353</v>
      </c>
      <c r="G32" s="9">
        <f>F32+k1_1*F32-a_1*H32</f>
        <v>0.9998718820564213</v>
      </c>
      <c r="H32" s="5">
        <f t="shared" si="1"/>
        <v>2.5021232551574761</v>
      </c>
      <c r="I32" s="5">
        <f>H32+k2_1*H32-b_1*F32</f>
        <v>2.5021281179435784</v>
      </c>
    </row>
    <row r="33" spans="5:9" x14ac:dyDescent="0.2">
      <c r="E33" s="3">
        <v>29</v>
      </c>
      <c r="F33" s="9">
        <f t="shared" si="0"/>
        <v>0.9998718820564213</v>
      </c>
      <c r="G33" s="9">
        <f>F33+k1_1*F33-a_1*H33</f>
        <v>0.99986698523081619</v>
      </c>
      <c r="H33" s="5">
        <f t="shared" si="1"/>
        <v>2.5021281179435784</v>
      </c>
      <c r="I33" s="5">
        <f>H33+k2_1*H33-b_1*F33</f>
        <v>2.5021330147691834</v>
      </c>
    </row>
    <row r="34" spans="5:9" x14ac:dyDescent="0.2">
      <c r="E34" s="3">
        <v>30</v>
      </c>
      <c r="F34" s="9">
        <f t="shared" si="0"/>
        <v>0.99986698523081619</v>
      </c>
      <c r="G34" s="9">
        <f>F34+k1_1*F34-a_1*H34</f>
        <v>0.9998620541274319</v>
      </c>
      <c r="H34" s="5">
        <f t="shared" si="1"/>
        <v>2.5021330147691834</v>
      </c>
      <c r="I34" s="5">
        <f>H34+k2_1*H34-b_1*F34</f>
        <v>2.5021379458725677</v>
      </c>
    </row>
    <row r="35" spans="5:9" x14ac:dyDescent="0.2">
      <c r="E35" s="3">
        <v>31</v>
      </c>
      <c r="F35" s="9">
        <f t="shared" si="0"/>
        <v>0.9998620541274319</v>
      </c>
      <c r="G35" s="9">
        <f>F35+k1_1*F35-a_1*H35</f>
        <v>0.99985708850632393</v>
      </c>
      <c r="H35" s="5">
        <f t="shared" si="1"/>
        <v>2.5021379458725677</v>
      </c>
      <c r="I35" s="5">
        <f>H35+k2_1*H35-b_1*F35</f>
        <v>2.5021429114936753</v>
      </c>
    </row>
    <row r="36" spans="5:9" x14ac:dyDescent="0.2">
      <c r="E36" s="3">
        <v>32</v>
      </c>
      <c r="F36" s="9">
        <f t="shared" si="0"/>
        <v>0.99985708850632393</v>
      </c>
      <c r="G36" s="9">
        <f>F36+k1_1*F36-a_1*H36</f>
        <v>0.99985208812586823</v>
      </c>
      <c r="H36" s="5">
        <f t="shared" si="1"/>
        <v>2.5021429114936753</v>
      </c>
      <c r="I36" s="5">
        <f>H36+k2_1*H36-b_1*F36</f>
        <v>2.5021479118741312</v>
      </c>
    </row>
    <row r="37" spans="5:9" x14ac:dyDescent="0.2">
      <c r="E37" s="3">
        <v>33</v>
      </c>
      <c r="F37" s="9">
        <f t="shared" si="0"/>
        <v>0.99985208812586823</v>
      </c>
      <c r="G37" s="9">
        <f>F37+k1_1*F37-a_1*H37</f>
        <v>0.99984705274274932</v>
      </c>
      <c r="H37" s="5">
        <f t="shared" si="1"/>
        <v>2.5021479118741312</v>
      </c>
      <c r="I37" s="5">
        <f>H37+k2_1*H37-b_1*F37</f>
        <v>2.5021529472572501</v>
      </c>
    </row>
    <row r="38" spans="5:9" x14ac:dyDescent="0.2">
      <c r="E38" s="3">
        <v>34</v>
      </c>
      <c r="F38" s="9">
        <f t="shared" si="0"/>
        <v>0.99984705274274932</v>
      </c>
      <c r="G38" s="9">
        <f>F38+k1_1*F38-a_1*H38</f>
        <v>0.99984198211194852</v>
      </c>
      <c r="H38" s="5">
        <f t="shared" si="1"/>
        <v>2.5021529472572501</v>
      </c>
      <c r="I38" s="5">
        <f>H38+k2_1*H38-b_1*F38</f>
        <v>2.5021580178880511</v>
      </c>
    </row>
    <row r="39" spans="5:9" x14ac:dyDescent="0.2">
      <c r="E39" s="3">
        <v>35</v>
      </c>
      <c r="F39" s="9">
        <f t="shared" si="0"/>
        <v>0.99984198211194852</v>
      </c>
      <c r="G39" s="9">
        <f>F39+k1_1*F39-a_1*H39</f>
        <v>0.9998368759867321</v>
      </c>
      <c r="H39" s="5">
        <f t="shared" si="1"/>
        <v>2.5021580178880511</v>
      </c>
      <c r="I39" s="5">
        <f>H39+k2_1*H39-b_1*F39</f>
        <v>2.5021631240132676</v>
      </c>
    </row>
    <row r="40" spans="5:9" x14ac:dyDescent="0.2">
      <c r="E40" s="3">
        <v>36</v>
      </c>
      <c r="F40" s="9">
        <f t="shared" si="0"/>
        <v>0.9998368759867321</v>
      </c>
      <c r="G40" s="9">
        <f>F40+k1_1*F40-a_1*H40</f>
        <v>0.99983173411863924</v>
      </c>
      <c r="H40" s="5">
        <f t="shared" si="1"/>
        <v>2.5021631240132676</v>
      </c>
      <c r="I40" s="5">
        <f>H40+k2_1*H40-b_1*F40</f>
        <v>2.5021682658813602</v>
      </c>
    </row>
    <row r="41" spans="5:9" x14ac:dyDescent="0.2">
      <c r="E41" s="3">
        <v>37</v>
      </c>
      <c r="F41" s="9">
        <f t="shared" si="0"/>
        <v>0.99983173411863924</v>
      </c>
      <c r="G41" s="9">
        <f>F41+k1_1*F41-a_1*H41</f>
        <v>0.99982655625746975</v>
      </c>
      <c r="H41" s="5">
        <f t="shared" si="1"/>
        <v>2.5021682658813602</v>
      </c>
      <c r="I41" s="5">
        <f>H41+k2_1*H41-b_1*F41</f>
        <v>2.5021734437425298</v>
      </c>
    </row>
    <row r="42" spans="5:9" x14ac:dyDescent="0.2">
      <c r="E42" s="3">
        <v>38</v>
      </c>
      <c r="F42" s="9">
        <f t="shared" si="0"/>
        <v>0.99982655625746975</v>
      </c>
      <c r="G42" s="9">
        <f>F42+k1_1*F42-a_1*H42</f>
        <v>0.99982134215127194</v>
      </c>
      <c r="H42" s="5">
        <f t="shared" si="1"/>
        <v>2.5021734437425298</v>
      </c>
      <c r="I42" s="5">
        <f>H42+k2_1*H42-b_1*F42</f>
        <v>2.5021786578487273</v>
      </c>
    </row>
    <row r="43" spans="5:9" x14ac:dyDescent="0.2">
      <c r="E43" s="3">
        <v>39</v>
      </c>
      <c r="F43" s="9">
        <f t="shared" si="0"/>
        <v>0.99982134215127194</v>
      </c>
      <c r="G43" s="9">
        <f>F43+k1_1*F43-a_1*H43</f>
        <v>0.99981609154633078</v>
      </c>
      <c r="H43" s="5">
        <f t="shared" si="1"/>
        <v>2.5021786578487273</v>
      </c>
      <c r="I43" s="5">
        <f>H43+k2_1*H43-b_1*F43</f>
        <v>2.5021839084536683</v>
      </c>
    </row>
    <row r="44" spans="5:9" x14ac:dyDescent="0.2">
      <c r="E44" s="3">
        <v>40</v>
      </c>
      <c r="F44" s="9">
        <f t="shared" si="0"/>
        <v>0.99981609154633078</v>
      </c>
      <c r="G44" s="9">
        <f>F44+k1_1*F44-a_1*H44</f>
        <v>0.99981080418715496</v>
      </c>
      <c r="H44" s="5">
        <f t="shared" si="1"/>
        <v>2.5021839084536683</v>
      </c>
      <c r="I44" s="5">
        <f>H44+k2_1*H44-b_1*F44</f>
        <v>2.5021891958128437</v>
      </c>
    </row>
    <row r="45" spans="5:9" x14ac:dyDescent="0.2">
      <c r="E45" s="3">
        <v>41</v>
      </c>
      <c r="F45" s="9">
        <f t="shared" si="0"/>
        <v>0.99981080418715496</v>
      </c>
      <c r="G45" s="9">
        <f>F45+k1_1*F45-a_1*H45</f>
        <v>0.99980547981646495</v>
      </c>
      <c r="H45" s="5">
        <f t="shared" si="1"/>
        <v>2.5021891958128437</v>
      </c>
      <c r="I45" s="5">
        <f>H45+k2_1*H45-b_1*F45</f>
        <v>2.5021945201835334</v>
      </c>
    </row>
    <row r="46" spans="5:9" x14ac:dyDescent="0.2">
      <c r="E46" s="3">
        <v>42</v>
      </c>
      <c r="F46" s="9">
        <f t="shared" si="0"/>
        <v>0.99980547981646495</v>
      </c>
      <c r="G46" s="9">
        <f>F46+k1_1*F46-a_1*H46</f>
        <v>0.99980011817518033</v>
      </c>
      <c r="H46" s="5">
        <f t="shared" si="1"/>
        <v>2.5021945201835334</v>
      </c>
      <c r="I46" s="5">
        <f>H46+k2_1*H46-b_1*F46</f>
        <v>2.5021998818248181</v>
      </c>
    </row>
    <row r="47" spans="5:9" x14ac:dyDescent="0.2">
      <c r="E47" s="3">
        <v>43</v>
      </c>
      <c r="F47" s="9">
        <f t="shared" si="0"/>
        <v>0.99980011817518033</v>
      </c>
      <c r="G47" s="9">
        <f>F47+k1_1*F47-a_1*H47</f>
        <v>0.99979471900240668</v>
      </c>
      <c r="H47" s="5">
        <f t="shared" si="1"/>
        <v>2.5021998818248181</v>
      </c>
      <c r="I47" s="5">
        <f>H47+k2_1*H47-b_1*F47</f>
        <v>2.5022052809975919</v>
      </c>
    </row>
    <row r="48" spans="5:9" x14ac:dyDescent="0.2">
      <c r="E48" s="3">
        <v>44</v>
      </c>
      <c r="F48" s="9">
        <f t="shared" si="0"/>
        <v>0.99979471900240668</v>
      </c>
      <c r="G48" s="9">
        <f>F48+k1_1*F48-a_1*H48</f>
        <v>0.99978928203542361</v>
      </c>
      <c r="H48" s="5">
        <f t="shared" si="1"/>
        <v>2.5022052809975919</v>
      </c>
      <c r="I48" s="5">
        <f>H48+k2_1*H48-b_1*F48</f>
        <v>2.5022107179645747</v>
      </c>
    </row>
    <row r="49" spans="5:9" x14ac:dyDescent="0.2">
      <c r="E49" s="3">
        <v>45</v>
      </c>
      <c r="F49" s="9">
        <f t="shared" si="0"/>
        <v>0.99978928203542361</v>
      </c>
      <c r="G49" s="9">
        <f>F49+k1_1*F49-a_1*H49</f>
        <v>0.99978380700967151</v>
      </c>
      <c r="H49" s="5">
        <f t="shared" si="1"/>
        <v>2.5022107179645747</v>
      </c>
      <c r="I49" s="5">
        <f>H49+k2_1*H49-b_1*F49</f>
        <v>2.502216192990327</v>
      </c>
    </row>
    <row r="50" spans="5:9" x14ac:dyDescent="0.2">
      <c r="E50" s="3">
        <v>46</v>
      </c>
      <c r="F50" s="9">
        <f t="shared" si="0"/>
        <v>0.99978380700967151</v>
      </c>
      <c r="G50" s="9">
        <f>F50+k1_1*F50-a_1*H50</f>
        <v>0.99977829365873927</v>
      </c>
      <c r="H50" s="5">
        <f t="shared" si="1"/>
        <v>2.502216192990327</v>
      </c>
      <c r="I50" s="5">
        <f>H50+k2_1*H50-b_1*F50</f>
        <v>2.5022217063412593</v>
      </c>
    </row>
    <row r="51" spans="5:9" x14ac:dyDescent="0.2">
      <c r="E51" s="3">
        <v>47</v>
      </c>
      <c r="F51" s="9">
        <f t="shared" si="0"/>
        <v>0.99977829365873927</v>
      </c>
      <c r="G51" s="9">
        <f>F51+k1_1*F51-a_1*H51</f>
        <v>0.9997727417143506</v>
      </c>
      <c r="H51" s="5">
        <f t="shared" si="1"/>
        <v>2.5022217063412593</v>
      </c>
      <c r="I51" s="5">
        <f>H51+k2_1*H51-b_1*F51</f>
        <v>2.502227258285648</v>
      </c>
    </row>
    <row r="52" spans="5:9" x14ac:dyDescent="0.2">
      <c r="E52" s="3">
        <v>48</v>
      </c>
      <c r="F52" s="9">
        <f t="shared" si="0"/>
        <v>0.9997727417143506</v>
      </c>
      <c r="G52" s="9">
        <f>F52+k1_1*F52-a_1*H52</f>
        <v>0.99976715090635104</v>
      </c>
      <c r="H52" s="5">
        <f t="shared" si="1"/>
        <v>2.502227258285648</v>
      </c>
      <c r="I52" s="5">
        <f>H52+k2_1*H52-b_1*F52</f>
        <v>2.5022328490936476</v>
      </c>
    </row>
    <row r="53" spans="5:9" x14ac:dyDescent="0.2">
      <c r="E53" s="3">
        <v>49</v>
      </c>
      <c r="F53" s="9">
        <f t="shared" si="0"/>
        <v>0.99976715090635104</v>
      </c>
      <c r="G53" s="9">
        <f>F53+k1_1*F53-a_1*H53</f>
        <v>0.99976152096269566</v>
      </c>
      <c r="H53" s="5">
        <f t="shared" si="1"/>
        <v>2.5022328490936476</v>
      </c>
      <c r="I53" s="5">
        <f>H53+k2_1*H53-b_1*F53</f>
        <v>2.5022384790373029</v>
      </c>
    </row>
    <row r="54" spans="5:9" x14ac:dyDescent="0.2">
      <c r="E54" s="3">
        <v>50</v>
      </c>
      <c r="F54" s="9">
        <f t="shared" si="0"/>
        <v>0.99976152096269566</v>
      </c>
      <c r="G54" s="9">
        <f>F54+k1_1*F54-a_1*H54</f>
        <v>0.99975585160943448</v>
      </c>
      <c r="H54" s="5">
        <f t="shared" si="1"/>
        <v>2.5022384790373029</v>
      </c>
      <c r="I54" s="5">
        <f>H54+k2_1*H54-b_1*F54</f>
        <v>2.5022441483905644</v>
      </c>
    </row>
    <row r="55" spans="5:9" x14ac:dyDescent="0.2">
      <c r="E55" s="3">
        <v>51</v>
      </c>
      <c r="F55" s="9">
        <f t="shared" si="0"/>
        <v>0.99975585160943448</v>
      </c>
      <c r="G55" s="9">
        <f>F55+k1_1*F55-a_1*H55</f>
        <v>0.99975014257070061</v>
      </c>
      <c r="H55" s="5">
        <f t="shared" si="1"/>
        <v>2.5022441483905644</v>
      </c>
      <c r="I55" s="5">
        <f>H55+k2_1*H55-b_1*F55</f>
        <v>2.5022498574292986</v>
      </c>
    </row>
    <row r="56" spans="5:9" x14ac:dyDescent="0.2">
      <c r="E56" s="3">
        <v>52</v>
      </c>
      <c r="F56" s="9">
        <f t="shared" si="0"/>
        <v>0.99975014257070061</v>
      </c>
      <c r="G56" s="9">
        <f>F56+k1_1*F56-a_1*H56</f>
        <v>0.9997443935686956</v>
      </c>
      <c r="H56" s="5">
        <f t="shared" si="1"/>
        <v>2.5022498574292986</v>
      </c>
      <c r="I56" s="5">
        <f>H56+k2_1*H56-b_1*F56</f>
        <v>2.5022556064313033</v>
      </c>
    </row>
    <row r="57" spans="5:9" x14ac:dyDescent="0.2">
      <c r="E57" s="3">
        <v>53</v>
      </c>
      <c r="F57" s="9">
        <f t="shared" si="0"/>
        <v>0.9997443935686956</v>
      </c>
      <c r="G57" s="9">
        <f>F57+k1_1*F57-a_1*H57</f>
        <v>0.99973860432367656</v>
      </c>
      <c r="H57" s="5">
        <f t="shared" si="1"/>
        <v>2.5022556064313033</v>
      </c>
      <c r="I57" s="5">
        <f>H57+k2_1*H57-b_1*F57</f>
        <v>2.5022613956763227</v>
      </c>
    </row>
    <row r="58" spans="5:9" x14ac:dyDescent="0.2">
      <c r="E58" s="3">
        <v>54</v>
      </c>
      <c r="F58" s="9">
        <f t="shared" si="0"/>
        <v>0.99973860432367656</v>
      </c>
      <c r="G58" s="9">
        <f>F58+k1_1*F58-a_1*H58</f>
        <v>0.99973277455394238</v>
      </c>
      <c r="H58" s="5">
        <f t="shared" si="1"/>
        <v>2.5022613956763227</v>
      </c>
      <c r="I58" s="5">
        <f>H58+k2_1*H58-b_1*F58</f>
        <v>2.5022672254460567</v>
      </c>
    </row>
    <row r="59" spans="5:9" x14ac:dyDescent="0.2">
      <c r="E59" s="3">
        <v>55</v>
      </c>
      <c r="F59" s="9">
        <f t="shared" si="0"/>
        <v>0.99973277455394238</v>
      </c>
      <c r="G59" s="9">
        <f>F59+k1_1*F59-a_1*H59</f>
        <v>0.99972690397581998</v>
      </c>
      <c r="H59" s="5">
        <f t="shared" si="1"/>
        <v>2.5022672254460567</v>
      </c>
      <c r="I59" s="5">
        <f>H59+k2_1*H59-b_1*F59</f>
        <v>2.502273096024179</v>
      </c>
    </row>
    <row r="60" spans="5:9" x14ac:dyDescent="0.2">
      <c r="E60" s="3">
        <v>56</v>
      </c>
      <c r="F60" s="9">
        <f t="shared" si="0"/>
        <v>0.99972690397581998</v>
      </c>
      <c r="G60" s="9">
        <f>F60+k1_1*F60-a_1*H60</f>
        <v>0.99972099230365064</v>
      </c>
      <c r="H60" s="5">
        <f t="shared" si="1"/>
        <v>2.502273096024179</v>
      </c>
      <c r="I60" s="5">
        <f>H60+k2_1*H60-b_1*F60</f>
        <v>2.5022790076963486</v>
      </c>
    </row>
    <row r="61" spans="5:9" x14ac:dyDescent="0.2">
      <c r="E61" s="3">
        <v>57</v>
      </c>
      <c r="F61" s="9">
        <f t="shared" si="0"/>
        <v>0.99972099230365064</v>
      </c>
      <c r="G61" s="9">
        <f>F61+k1_1*F61-a_1*H61</f>
        <v>0.99971503924977612</v>
      </c>
      <c r="H61" s="5">
        <f t="shared" si="1"/>
        <v>2.5022790076963486</v>
      </c>
      <c r="I61" s="5">
        <f>H61+k2_1*H61-b_1*F61</f>
        <v>2.5022849607502229</v>
      </c>
    </row>
    <row r="62" spans="5:9" x14ac:dyDescent="0.2">
      <c r="E62" s="3">
        <v>58</v>
      </c>
      <c r="F62" s="9">
        <f t="shared" si="0"/>
        <v>0.99971503924977612</v>
      </c>
      <c r="G62" s="9">
        <f>F62+k1_1*F62-a_1*H62</f>
        <v>0.99970904452452447</v>
      </c>
      <c r="H62" s="5">
        <f t="shared" si="1"/>
        <v>2.5022849607502229</v>
      </c>
      <c r="I62" s="5">
        <f>H62+k2_1*H62-b_1*F62</f>
        <v>2.5022909554754746</v>
      </c>
    </row>
    <row r="63" spans="5:9" x14ac:dyDescent="0.2">
      <c r="E63" s="3">
        <v>59</v>
      </c>
      <c r="F63" s="9">
        <f t="shared" si="0"/>
        <v>0.99970904452452447</v>
      </c>
      <c r="G63" s="9">
        <f>F63+k1_1*F63-a_1*H63</f>
        <v>0.99970300783619614</v>
      </c>
      <c r="H63" s="5">
        <f t="shared" si="1"/>
        <v>2.5022909554754746</v>
      </c>
      <c r="I63" s="5">
        <f>H63+k2_1*H63-b_1*F63</f>
        <v>2.502296992163803</v>
      </c>
    </row>
    <row r="64" spans="5:9" x14ac:dyDescent="0.2">
      <c r="E64" s="3">
        <v>60</v>
      </c>
      <c r="F64" s="9">
        <f t="shared" si="0"/>
        <v>0.99970300783619614</v>
      </c>
      <c r="G64" s="9">
        <f>F64+k1_1*F64-a_1*H64</f>
        <v>0.99969692889104944</v>
      </c>
      <c r="H64" s="5">
        <f t="shared" si="1"/>
        <v>2.502296992163803</v>
      </c>
      <c r="I64" s="5">
        <f>H64+k2_1*H64-b_1*F64</f>
        <v>2.5023030711089493</v>
      </c>
    </row>
    <row r="65" spans="5:9" x14ac:dyDescent="0.2">
      <c r="E65" s="3">
        <v>61</v>
      </c>
      <c r="F65" s="9">
        <f t="shared" si="0"/>
        <v>0.99969692889104944</v>
      </c>
      <c r="G65" s="9">
        <f>F65+k1_1*F65-a_1*H65</f>
        <v>0.99969080739328675</v>
      </c>
      <c r="H65" s="5">
        <f t="shared" si="1"/>
        <v>2.5023030711089493</v>
      </c>
      <c r="I65" s="5">
        <f>H65+k2_1*H65-b_1*F65</f>
        <v>2.5023091926067118</v>
      </c>
    </row>
    <row r="66" spans="5:9" x14ac:dyDescent="0.2">
      <c r="E66" s="3">
        <v>62</v>
      </c>
      <c r="F66" s="9">
        <f t="shared" si="0"/>
        <v>0.99969080739328675</v>
      </c>
      <c r="G66" s="9">
        <f>F66+k1_1*F66-a_1*H66</f>
        <v>0.99968464304503979</v>
      </c>
      <c r="H66" s="5">
        <f t="shared" si="1"/>
        <v>2.5023091926067118</v>
      </c>
      <c r="I66" s="5">
        <f>H66+k2_1*H66-b_1*F66</f>
        <v>2.5023153569549588</v>
      </c>
    </row>
    <row r="67" spans="5:9" x14ac:dyDescent="0.2">
      <c r="E67" s="3">
        <v>63</v>
      </c>
      <c r="F67" s="9">
        <f t="shared" si="0"/>
        <v>0.99968464304503979</v>
      </c>
      <c r="G67" s="9">
        <f>F67+k1_1*F67-a_1*H67</f>
        <v>0.99967843554635516</v>
      </c>
      <c r="H67" s="5">
        <f t="shared" si="1"/>
        <v>2.5023153569549588</v>
      </c>
      <c r="I67" s="5">
        <f>H67+k2_1*H67-b_1*F67</f>
        <v>2.5023215644536436</v>
      </c>
    </row>
    <row r="68" spans="5:9" x14ac:dyDescent="0.2">
      <c r="E68" s="3">
        <v>64</v>
      </c>
      <c r="F68" s="9">
        <f t="shared" si="0"/>
        <v>0.99967843554635516</v>
      </c>
      <c r="G68" s="9">
        <f>F68+k1_1*F68-a_1*H68</f>
        <v>0.9996721845951797</v>
      </c>
      <c r="H68" s="5">
        <f t="shared" si="1"/>
        <v>2.5023215644536436</v>
      </c>
      <c r="I68" s="5">
        <f>H68+k2_1*H68-b_1*F68</f>
        <v>2.5023278154048194</v>
      </c>
    </row>
    <row r="69" spans="5:9" x14ac:dyDescent="0.2">
      <c r="E69" s="3">
        <v>65</v>
      </c>
      <c r="F69" s="9">
        <f t="shared" si="0"/>
        <v>0.9996721845951797</v>
      </c>
      <c r="G69" s="9">
        <f>F69+k1_1*F69-a_1*H69</f>
        <v>0.99966588988734606</v>
      </c>
      <c r="H69" s="5">
        <f t="shared" si="1"/>
        <v>2.5023278154048194</v>
      </c>
      <c r="I69" s="5">
        <f>H69+k2_1*H69-b_1*F69</f>
        <v>2.5023341101126531</v>
      </c>
    </row>
    <row r="70" spans="5:9" x14ac:dyDescent="0.2">
      <c r="E70" s="3">
        <v>66</v>
      </c>
      <c r="F70" s="9">
        <f t="shared" ref="F70:F133" si="2">G69</f>
        <v>0.99966588988734606</v>
      </c>
      <c r="G70" s="9">
        <f>F70+k1_1*F70-a_1*H70</f>
        <v>0.99965955111655747</v>
      </c>
      <c r="H70" s="5">
        <f t="shared" ref="H70:H133" si="3">I69</f>
        <v>2.5023341101126531</v>
      </c>
      <c r="I70" s="5">
        <f>H70+k2_1*H70-b_1*F70</f>
        <v>2.5023404488834418</v>
      </c>
    </row>
    <row r="71" spans="5:9" x14ac:dyDescent="0.2">
      <c r="E71" s="3">
        <v>67</v>
      </c>
      <c r="F71" s="9">
        <f t="shared" si="2"/>
        <v>0.99965955111655747</v>
      </c>
      <c r="G71" s="9">
        <f>F71+k1_1*F71-a_1*H71</f>
        <v>0.99965316797437342</v>
      </c>
      <c r="H71" s="5">
        <f t="shared" si="3"/>
        <v>2.5023404488834418</v>
      </c>
      <c r="I71" s="5">
        <f>H71+k2_1*H71-b_1*F71</f>
        <v>2.5023468320256259</v>
      </c>
    </row>
    <row r="72" spans="5:9" x14ac:dyDescent="0.2">
      <c r="E72" s="3">
        <v>68</v>
      </c>
      <c r="F72" s="9">
        <f t="shared" si="2"/>
        <v>0.99965316797437342</v>
      </c>
      <c r="G72" s="9">
        <f>F72+k1_1*F72-a_1*H72</f>
        <v>0.99964674015019417</v>
      </c>
      <c r="H72" s="5">
        <f t="shared" si="3"/>
        <v>2.5023468320256259</v>
      </c>
      <c r="I72" s="5">
        <f>H72+k2_1*H72-b_1*F72</f>
        <v>2.5023532598498051</v>
      </c>
    </row>
    <row r="73" spans="5:9" x14ac:dyDescent="0.2">
      <c r="E73" s="3">
        <v>69</v>
      </c>
      <c r="F73" s="9">
        <f t="shared" si="2"/>
        <v>0.99964674015019417</v>
      </c>
      <c r="G73" s="9">
        <f>F73+k1_1*F73-a_1*H73</f>
        <v>0.99964026733124545</v>
      </c>
      <c r="H73" s="5">
        <f t="shared" si="3"/>
        <v>2.5023532598498051</v>
      </c>
      <c r="I73" s="5">
        <f>H73+k2_1*H73-b_1*F73</f>
        <v>2.5023597326687539</v>
      </c>
    </row>
    <row r="74" spans="5:9" x14ac:dyDescent="0.2">
      <c r="E74" s="3">
        <v>70</v>
      </c>
      <c r="F74" s="9">
        <f t="shared" si="2"/>
        <v>0.99964026733124545</v>
      </c>
      <c r="G74" s="9">
        <f>F74+k1_1*F74-a_1*H74</f>
        <v>0.9996337492025642</v>
      </c>
      <c r="H74" s="5">
        <f t="shared" si="3"/>
        <v>2.5023597326687539</v>
      </c>
      <c r="I74" s="5">
        <f>H74+k2_1*H74-b_1*F74</f>
        <v>2.5023662507974351</v>
      </c>
    </row>
    <row r="75" spans="5:9" x14ac:dyDescent="0.2">
      <c r="E75" s="3">
        <v>71</v>
      </c>
      <c r="F75" s="9">
        <f t="shared" si="2"/>
        <v>0.9996337492025642</v>
      </c>
      <c r="G75" s="9">
        <f>F75+k1_1*F75-a_1*H75</f>
        <v>0.99962718544698215</v>
      </c>
      <c r="H75" s="5">
        <f t="shared" si="3"/>
        <v>2.5023662507974351</v>
      </c>
      <c r="I75" s="5">
        <f>H75+k2_1*H75-b_1*F75</f>
        <v>2.5023728145530173</v>
      </c>
    </row>
    <row r="76" spans="5:9" x14ac:dyDescent="0.2">
      <c r="E76" s="3">
        <v>72</v>
      </c>
      <c r="F76" s="9">
        <f t="shared" si="2"/>
        <v>0.99962718544698215</v>
      </c>
      <c r="G76" s="9">
        <f>F76+k1_1*F76-a_1*H76</f>
        <v>0.9996205757451111</v>
      </c>
      <c r="H76" s="5">
        <f t="shared" si="3"/>
        <v>2.5023728145530173</v>
      </c>
      <c r="I76" s="5">
        <f>H76+k2_1*H76-b_1*F76</f>
        <v>2.5023794242548885</v>
      </c>
    </row>
    <row r="77" spans="5:9" x14ac:dyDescent="0.2">
      <c r="E77" s="3">
        <v>73</v>
      </c>
      <c r="F77" s="9">
        <f t="shared" si="2"/>
        <v>0.9996205757451111</v>
      </c>
      <c r="G77" s="9">
        <f>F77+k1_1*F77-a_1*H77</f>
        <v>0.99961391977532688</v>
      </c>
      <c r="H77" s="5">
        <f t="shared" si="3"/>
        <v>2.5023794242548885</v>
      </c>
      <c r="I77" s="5">
        <f>H77+k2_1*H77-b_1*F77</f>
        <v>2.5023860802246727</v>
      </c>
    </row>
    <row r="78" spans="5:9" x14ac:dyDescent="0.2">
      <c r="E78" s="3">
        <v>74</v>
      </c>
      <c r="F78" s="9">
        <f t="shared" si="2"/>
        <v>0.99961391977532688</v>
      </c>
      <c r="G78" s="9">
        <f>F78+k1_1*F78-a_1*H78</f>
        <v>0.99960721721375423</v>
      </c>
      <c r="H78" s="5">
        <f t="shared" si="3"/>
        <v>2.5023860802246727</v>
      </c>
      <c r="I78" s="5">
        <f>H78+k2_1*H78-b_1*F78</f>
        <v>2.5023927827862456</v>
      </c>
    </row>
    <row r="79" spans="5:9" x14ac:dyDescent="0.2">
      <c r="E79" s="3">
        <v>75</v>
      </c>
      <c r="F79" s="9">
        <f t="shared" si="2"/>
        <v>0.99960721721375423</v>
      </c>
      <c r="G79" s="9">
        <f>F79+k1_1*F79-a_1*H79</f>
        <v>0.9996004677342506</v>
      </c>
      <c r="H79" s="5">
        <f t="shared" si="3"/>
        <v>2.5023927827862456</v>
      </c>
      <c r="I79" s="5">
        <f>H79+k2_1*H79-b_1*F79</f>
        <v>2.5023995322657493</v>
      </c>
    </row>
    <row r="80" spans="5:9" x14ac:dyDescent="0.2">
      <c r="E80" s="3">
        <v>76</v>
      </c>
      <c r="F80" s="9">
        <f t="shared" si="2"/>
        <v>0.9996004677342506</v>
      </c>
      <c r="G80" s="9">
        <f>F80+k1_1*F80-a_1*H80</f>
        <v>0.99959367100839025</v>
      </c>
      <c r="H80" s="5">
        <f t="shared" si="3"/>
        <v>2.5023995322657493</v>
      </c>
      <c r="I80" s="5">
        <f>H80+k2_1*H80-b_1*F80</f>
        <v>2.5024063289916096</v>
      </c>
    </row>
    <row r="81" spans="5:9" x14ac:dyDescent="0.2">
      <c r="E81" s="3">
        <v>77</v>
      </c>
      <c r="F81" s="9">
        <f t="shared" si="2"/>
        <v>0.99959367100839025</v>
      </c>
      <c r="G81" s="9">
        <f>F81+k1_1*F81-a_1*H81</f>
        <v>0.99958682670544896</v>
      </c>
      <c r="H81" s="5">
        <f t="shared" si="3"/>
        <v>2.5024063289916096</v>
      </c>
      <c r="I81" s="5">
        <f>H81+k2_1*H81-b_1*F81</f>
        <v>2.5024131732945509</v>
      </c>
    </row>
    <row r="82" spans="5:9" x14ac:dyDescent="0.2">
      <c r="E82" s="3">
        <v>78</v>
      </c>
      <c r="F82" s="9">
        <f t="shared" si="2"/>
        <v>0.99958682670544896</v>
      </c>
      <c r="G82" s="9">
        <f>F82+k1_1*F82-a_1*H82</f>
        <v>0.99957993449238713</v>
      </c>
      <c r="H82" s="5">
        <f t="shared" si="3"/>
        <v>2.5024131732945509</v>
      </c>
      <c r="I82" s="5">
        <f>H82+k2_1*H82-b_1*F82</f>
        <v>2.5024200655076125</v>
      </c>
    </row>
    <row r="83" spans="5:9" x14ac:dyDescent="0.2">
      <c r="E83" s="3">
        <v>79</v>
      </c>
      <c r="F83" s="9">
        <f t="shared" si="2"/>
        <v>0.99957993449238713</v>
      </c>
      <c r="G83" s="9">
        <f>F83+k1_1*F83-a_1*H83</f>
        <v>0.99957299403383382</v>
      </c>
      <c r="H83" s="5">
        <f t="shared" si="3"/>
        <v>2.5024200655076125</v>
      </c>
      <c r="I83" s="5">
        <f>H83+k2_1*H83-b_1*F83</f>
        <v>2.5024270059661662</v>
      </c>
    </row>
    <row r="84" spans="5:9" x14ac:dyDescent="0.2">
      <c r="E84" s="3">
        <v>80</v>
      </c>
      <c r="F84" s="9">
        <f t="shared" si="2"/>
        <v>0.99957299403383382</v>
      </c>
      <c r="G84" s="9">
        <f>F84+k1_1*F84-a_1*H84</f>
        <v>0.99956600499207071</v>
      </c>
      <c r="H84" s="5">
        <f t="shared" si="3"/>
        <v>2.5024270059661662</v>
      </c>
      <c r="I84" s="5">
        <f>H84+k2_1*H84-b_1*F84</f>
        <v>2.5024339950079293</v>
      </c>
    </row>
    <row r="85" spans="5:9" x14ac:dyDescent="0.2">
      <c r="E85" s="3">
        <v>81</v>
      </c>
      <c r="F85" s="9">
        <f t="shared" si="2"/>
        <v>0.99956600499207071</v>
      </c>
      <c r="G85" s="9">
        <f>F85+k1_1*F85-a_1*H85</f>
        <v>0.9995589670270153</v>
      </c>
      <c r="H85" s="5">
        <f t="shared" si="3"/>
        <v>2.5024339950079293</v>
      </c>
      <c r="I85" s="5">
        <f>H85+k2_1*H85-b_1*F85</f>
        <v>2.5024410329729849</v>
      </c>
    </row>
    <row r="86" spans="5:9" x14ac:dyDescent="0.2">
      <c r="E86" s="3">
        <v>82</v>
      </c>
      <c r="F86" s="9">
        <f t="shared" si="2"/>
        <v>0.9995589670270153</v>
      </c>
      <c r="G86" s="9">
        <f>F86+k1_1*F86-a_1*H86</f>
        <v>0.99955187979620452</v>
      </c>
      <c r="H86" s="5">
        <f t="shared" si="3"/>
        <v>2.5024410329729849</v>
      </c>
      <c r="I86" s="5">
        <f>H86+k2_1*H86-b_1*F86</f>
        <v>2.502448120203796</v>
      </c>
    </row>
    <row r="87" spans="5:9" x14ac:dyDescent="0.2">
      <c r="E87" s="3">
        <v>83</v>
      </c>
      <c r="F87" s="9">
        <f t="shared" si="2"/>
        <v>0.99955187979620452</v>
      </c>
      <c r="G87" s="9">
        <f>F87+k1_1*F87-a_1*H87</f>
        <v>0.99954474295477802</v>
      </c>
      <c r="H87" s="5">
        <f t="shared" si="3"/>
        <v>2.502448120203796</v>
      </c>
      <c r="I87" s="5">
        <f>H87+k2_1*H87-b_1*F87</f>
        <v>2.5024552570452228</v>
      </c>
    </row>
    <row r="88" spans="5:9" x14ac:dyDescent="0.2">
      <c r="E88" s="3">
        <v>84</v>
      </c>
      <c r="F88" s="9">
        <f t="shared" si="2"/>
        <v>0.99954474295477802</v>
      </c>
      <c r="G88" s="9">
        <f>F88+k1_1*F88-a_1*H88</f>
        <v>0.99953755615546147</v>
      </c>
      <c r="H88" s="5">
        <f t="shared" si="3"/>
        <v>2.5024552570452228</v>
      </c>
      <c r="I88" s="5">
        <f>H88+k2_1*H88-b_1*F88</f>
        <v>2.5024624438445393</v>
      </c>
    </row>
    <row r="89" spans="5:9" x14ac:dyDescent="0.2">
      <c r="E89" s="3">
        <v>85</v>
      </c>
      <c r="F89" s="9">
        <f t="shared" si="2"/>
        <v>0.99953755615546147</v>
      </c>
      <c r="G89" s="9">
        <f>F89+k1_1*F89-a_1*H89</f>
        <v>0.99953031904854961</v>
      </c>
      <c r="H89" s="5">
        <f t="shared" si="3"/>
        <v>2.5024624438445393</v>
      </c>
      <c r="I89" s="5">
        <f>H89+k2_1*H89-b_1*F89</f>
        <v>2.5024696809514513</v>
      </c>
    </row>
    <row r="90" spans="5:9" x14ac:dyDescent="0.2">
      <c r="E90" s="3">
        <v>86</v>
      </c>
      <c r="F90" s="9">
        <f t="shared" si="2"/>
        <v>0.99953031904854961</v>
      </c>
      <c r="G90" s="9">
        <f>F90+k1_1*F90-a_1*H90</f>
        <v>0.99952303128188946</v>
      </c>
      <c r="H90" s="5">
        <f t="shared" si="3"/>
        <v>2.5024696809514513</v>
      </c>
      <c r="I90" s="5">
        <f>H90+k2_1*H90-b_1*F90</f>
        <v>2.5024769687181116</v>
      </c>
    </row>
    <row r="91" spans="5:9" x14ac:dyDescent="0.2">
      <c r="E91" s="3">
        <v>87</v>
      </c>
      <c r="F91" s="9">
        <f t="shared" si="2"/>
        <v>0.99952303128188946</v>
      </c>
      <c r="G91" s="9">
        <f>F91+k1_1*F91-a_1*H91</f>
        <v>0.9995156925008627</v>
      </c>
      <c r="H91" s="5">
        <f t="shared" si="3"/>
        <v>2.5024769687181116</v>
      </c>
      <c r="I91" s="5">
        <f>H91+k2_1*H91-b_1*F91</f>
        <v>2.5024843074991385</v>
      </c>
    </row>
    <row r="92" spans="5:9" x14ac:dyDescent="0.2">
      <c r="E92" s="3">
        <v>88</v>
      </c>
      <c r="F92" s="9">
        <f t="shared" si="2"/>
        <v>0.9995156925008627</v>
      </c>
      <c r="G92" s="9">
        <f>F92+k1_1*F92-a_1*H92</f>
        <v>0.99950830234836874</v>
      </c>
      <c r="H92" s="5">
        <f t="shared" si="3"/>
        <v>2.5024843074991385</v>
      </c>
      <c r="I92" s="5">
        <f>H92+k2_1*H92-b_1*F92</f>
        <v>2.5024916976516325</v>
      </c>
    </row>
    <row r="93" spans="5:9" x14ac:dyDescent="0.2">
      <c r="E93" s="3">
        <v>89</v>
      </c>
      <c r="F93" s="9">
        <f t="shared" si="2"/>
        <v>0.99950830234836874</v>
      </c>
      <c r="G93" s="9">
        <f>F93+k1_1*F93-a_1*H93</f>
        <v>0.99950086046480735</v>
      </c>
      <c r="H93" s="5">
        <f t="shared" si="3"/>
        <v>2.5024916976516325</v>
      </c>
      <c r="I93" s="5">
        <f>H93+k2_1*H93-b_1*F93</f>
        <v>2.5024991395351939</v>
      </c>
    </row>
    <row r="94" spans="5:9" x14ac:dyDescent="0.2">
      <c r="E94" s="3">
        <v>90</v>
      </c>
      <c r="F94" s="9">
        <f t="shared" si="2"/>
        <v>0.99950086046480735</v>
      </c>
      <c r="G94" s="9">
        <f>F94+k1_1*F94-a_1*H94</f>
        <v>0.99949336648806086</v>
      </c>
      <c r="H94" s="5">
        <f t="shared" si="3"/>
        <v>2.5024991395351939</v>
      </c>
      <c r="I94" s="5">
        <f>H94+k2_1*H94-b_1*F94</f>
        <v>2.5025066335119406</v>
      </c>
    </row>
    <row r="95" spans="5:9" x14ac:dyDescent="0.2">
      <c r="E95" s="3">
        <v>91</v>
      </c>
      <c r="F95" s="9">
        <f t="shared" si="2"/>
        <v>0.99949336648806086</v>
      </c>
      <c r="G95" s="9">
        <f>F95+k1_1*F95-a_1*H95</f>
        <v>0.9994858200534773</v>
      </c>
      <c r="H95" s="5">
        <f t="shared" si="3"/>
        <v>2.5025066335119406</v>
      </c>
      <c r="I95" s="5">
        <f>H95+k2_1*H95-b_1*F95</f>
        <v>2.5025141799465245</v>
      </c>
    </row>
    <row r="96" spans="5:9" x14ac:dyDescent="0.2">
      <c r="E96" s="3">
        <v>92</v>
      </c>
      <c r="F96" s="9">
        <f t="shared" si="2"/>
        <v>0.9994858200534773</v>
      </c>
      <c r="G96" s="9">
        <f>F96+k1_1*F96-a_1*H96</f>
        <v>0.99947822079385173</v>
      </c>
      <c r="H96" s="5">
        <f t="shared" si="3"/>
        <v>2.5025141799465245</v>
      </c>
      <c r="I96" s="5">
        <f>H96+k2_1*H96-b_1*F96</f>
        <v>2.5025217792061505</v>
      </c>
    </row>
    <row r="97" spans="5:9" x14ac:dyDescent="0.2">
      <c r="E97" s="3">
        <v>93</v>
      </c>
      <c r="F97" s="9">
        <f t="shared" si="2"/>
        <v>0.99947822079385173</v>
      </c>
      <c r="G97" s="9">
        <f>F97+k1_1*F97-a_1*H97</f>
        <v>0.99947056833940884</v>
      </c>
      <c r="H97" s="5">
        <f t="shared" si="3"/>
        <v>2.5025217792061505</v>
      </c>
      <c r="I97" s="5">
        <f>H97+k2_1*H97-b_1*F97</f>
        <v>2.5025294316605935</v>
      </c>
    </row>
    <row r="98" spans="5:9" x14ac:dyDescent="0.2">
      <c r="E98" s="3">
        <v>94</v>
      </c>
      <c r="F98" s="9">
        <f t="shared" si="2"/>
        <v>0.99947056833940884</v>
      </c>
      <c r="G98" s="9">
        <f>F98+k1_1*F98-a_1*H98</f>
        <v>0.99946286231778469</v>
      </c>
      <c r="H98" s="5">
        <f t="shared" si="3"/>
        <v>2.5025294316605935</v>
      </c>
      <c r="I98" s="5">
        <f>H98+k2_1*H98-b_1*F98</f>
        <v>2.5025371376822174</v>
      </c>
    </row>
    <row r="99" spans="5:9" x14ac:dyDescent="0.2">
      <c r="E99" s="3">
        <v>95</v>
      </c>
      <c r="F99" s="9">
        <f t="shared" si="2"/>
        <v>0.99946286231778469</v>
      </c>
      <c r="G99" s="9">
        <f>F99+k1_1*F99-a_1*H99</f>
        <v>0.99945510235400925</v>
      </c>
      <c r="H99" s="5">
        <f t="shared" si="3"/>
        <v>2.5025371376822174</v>
      </c>
      <c r="I99" s="5">
        <f>H99+k2_1*H99-b_1*F99</f>
        <v>2.5025448976459925</v>
      </c>
    </row>
    <row r="100" spans="5:9" x14ac:dyDescent="0.2">
      <c r="E100" s="3">
        <v>96</v>
      </c>
      <c r="F100" s="9">
        <f t="shared" si="2"/>
        <v>0.99945510235400925</v>
      </c>
      <c r="G100" s="9">
        <f>F100+k1_1*F100-a_1*H100</f>
        <v>0.99944728807048722</v>
      </c>
      <c r="H100" s="5">
        <f t="shared" si="3"/>
        <v>2.5025448976459925</v>
      </c>
      <c r="I100" s="5">
        <f>H100+k2_1*H100-b_1*F100</f>
        <v>2.5025527119295141</v>
      </c>
    </row>
    <row r="101" spans="5:9" x14ac:dyDescent="0.2">
      <c r="E101" s="3">
        <v>97</v>
      </c>
      <c r="F101" s="9">
        <f t="shared" si="2"/>
        <v>0.99944728807048722</v>
      </c>
      <c r="G101" s="9">
        <f>F101+k1_1*F101-a_1*H101</f>
        <v>0.99943941908698053</v>
      </c>
      <c r="H101" s="5">
        <f t="shared" si="3"/>
        <v>2.5025527119295141</v>
      </c>
      <c r="I101" s="5">
        <f>H101+k2_1*H101-b_1*F101</f>
        <v>2.5025605809130207</v>
      </c>
    </row>
    <row r="102" spans="5:9" x14ac:dyDescent="0.2">
      <c r="E102" s="3">
        <v>98</v>
      </c>
      <c r="F102" s="9">
        <f t="shared" si="2"/>
        <v>0.99943941908698053</v>
      </c>
      <c r="G102" s="9">
        <f>F102+k1_1*F102-a_1*H102</f>
        <v>0.99943149502058937</v>
      </c>
      <c r="H102" s="5">
        <f t="shared" si="3"/>
        <v>2.5025605809130207</v>
      </c>
      <c r="I102" s="5">
        <f>H102+k2_1*H102-b_1*F102</f>
        <v>2.5025685049794117</v>
      </c>
    </row>
    <row r="103" spans="5:9" x14ac:dyDescent="0.2">
      <c r="E103" s="3">
        <v>99</v>
      </c>
      <c r="F103" s="9">
        <f t="shared" si="2"/>
        <v>0.99943149502058937</v>
      </c>
      <c r="G103" s="9">
        <f>F103+k1_1*F103-a_1*H103</f>
        <v>0.99942351548573338</v>
      </c>
      <c r="H103" s="5">
        <f t="shared" si="3"/>
        <v>2.5025685049794117</v>
      </c>
      <c r="I103" s="5">
        <f>H103+k2_1*H103-b_1*F103</f>
        <v>2.5025764845142673</v>
      </c>
    </row>
    <row r="104" spans="5:9" x14ac:dyDescent="0.2">
      <c r="E104" s="3">
        <v>100</v>
      </c>
      <c r="F104" s="9">
        <f t="shared" si="2"/>
        <v>0.99942351548573338</v>
      </c>
      <c r="G104" s="9">
        <f>F104+k1_1*F104-a_1*H104</f>
        <v>0.9994154800941335</v>
      </c>
      <c r="H104" s="5">
        <f t="shared" si="3"/>
        <v>2.5025764845142673</v>
      </c>
      <c r="I104" s="5">
        <f>H104+k2_1*H104-b_1*F104</f>
        <v>2.5025845199058674</v>
      </c>
    </row>
    <row r="105" spans="5:9" x14ac:dyDescent="0.2">
      <c r="E105" s="3">
        <v>101</v>
      </c>
      <c r="F105" s="9">
        <f t="shared" si="2"/>
        <v>0.9994154800941335</v>
      </c>
      <c r="G105" s="9">
        <f>F105+k1_1*F105-a_1*H105</f>
        <v>0.99940738845479238</v>
      </c>
      <c r="H105" s="5">
        <f t="shared" si="3"/>
        <v>2.5025845199058674</v>
      </c>
      <c r="I105" s="5">
        <f>H105+k2_1*H105-b_1*F105</f>
        <v>2.5025926115452082</v>
      </c>
    </row>
    <row r="106" spans="5:9" x14ac:dyDescent="0.2">
      <c r="E106" s="3">
        <v>102</v>
      </c>
      <c r="F106" s="9">
        <f t="shared" si="2"/>
        <v>0.99940738845479238</v>
      </c>
      <c r="G106" s="9">
        <f>F106+k1_1*F106-a_1*H106</f>
        <v>0.99939924017397586</v>
      </c>
      <c r="H106" s="5">
        <f t="shared" si="3"/>
        <v>2.5025926115452082</v>
      </c>
      <c r="I106" s="5">
        <f>H106+k2_1*H106-b_1*F106</f>
        <v>2.5026007598260245</v>
      </c>
    </row>
    <row r="107" spans="5:9" x14ac:dyDescent="0.2">
      <c r="E107" s="3">
        <v>103</v>
      </c>
      <c r="F107" s="9">
        <f t="shared" si="2"/>
        <v>0.99939924017397586</v>
      </c>
      <c r="G107" s="9">
        <f>F107+k1_1*F107-a_1*H107</f>
        <v>0.99939103485519376</v>
      </c>
      <c r="H107" s="5">
        <f t="shared" si="3"/>
        <v>2.5026007598260245</v>
      </c>
      <c r="I107" s="5">
        <f>H107+k2_1*H107-b_1*F107</f>
        <v>2.5026089651448067</v>
      </c>
    </row>
    <row r="108" spans="5:9" x14ac:dyDescent="0.2">
      <c r="E108" s="3">
        <v>104</v>
      </c>
      <c r="F108" s="9">
        <f t="shared" si="2"/>
        <v>0.99939103485519376</v>
      </c>
      <c r="G108" s="9">
        <f>F108+k1_1*F108-a_1*H108</f>
        <v>0.99938277209918003</v>
      </c>
      <c r="H108" s="5">
        <f t="shared" si="3"/>
        <v>2.5026089651448067</v>
      </c>
      <c r="I108" s="5">
        <f>H108+k2_1*H108-b_1*F108</f>
        <v>2.5026172279008203</v>
      </c>
    </row>
    <row r="109" spans="5:9" x14ac:dyDescent="0.2">
      <c r="E109" s="3">
        <v>105</v>
      </c>
      <c r="F109" s="9">
        <f t="shared" si="2"/>
        <v>0.99938277209918003</v>
      </c>
      <c r="G109" s="9">
        <f>F109+k1_1*F109-a_1*H109</f>
        <v>0.99937445150387427</v>
      </c>
      <c r="H109" s="5">
        <f t="shared" si="3"/>
        <v>2.5026172279008203</v>
      </c>
      <c r="I109" s="5">
        <f>H109+k2_1*H109-b_1*F109</f>
        <v>2.502625548496126</v>
      </c>
    </row>
    <row r="110" spans="5:9" x14ac:dyDescent="0.2">
      <c r="E110" s="3">
        <v>106</v>
      </c>
      <c r="F110" s="9">
        <f t="shared" si="2"/>
        <v>0.99937445150387427</v>
      </c>
      <c r="G110" s="9">
        <f>F110+k1_1*F110-a_1*H110</f>
        <v>0.99936607266440136</v>
      </c>
      <c r="H110" s="5">
        <f t="shared" si="3"/>
        <v>2.502625548496126</v>
      </c>
      <c r="I110" s="5">
        <f>H110+k2_1*H110-b_1*F110</f>
        <v>2.5026339273355989</v>
      </c>
    </row>
    <row r="111" spans="5:9" x14ac:dyDescent="0.2">
      <c r="E111" s="3">
        <v>107</v>
      </c>
      <c r="F111" s="9">
        <f t="shared" si="2"/>
        <v>0.99936607266440136</v>
      </c>
      <c r="G111" s="9">
        <f>F111+k1_1*F111-a_1*H111</f>
        <v>0.99935763517305232</v>
      </c>
      <c r="H111" s="5">
        <f t="shared" si="3"/>
        <v>2.5026339273355989</v>
      </c>
      <c r="I111" s="5">
        <f>H111+k2_1*H111-b_1*F111</f>
        <v>2.502642364826948</v>
      </c>
    </row>
    <row r="112" spans="5:9" x14ac:dyDescent="0.2">
      <c r="E112" s="3">
        <v>108</v>
      </c>
      <c r="F112" s="9">
        <f t="shared" si="2"/>
        <v>0.99935763517305232</v>
      </c>
      <c r="G112" s="9">
        <f>F112+k1_1*F112-a_1*H112</f>
        <v>0.99934913861926378</v>
      </c>
      <c r="H112" s="5">
        <f t="shared" si="3"/>
        <v>2.502642364826948</v>
      </c>
      <c r="I112" s="5">
        <f>H112+k2_1*H112-b_1*F112</f>
        <v>2.5026508613807366</v>
      </c>
    </row>
    <row r="113" spans="5:9" x14ac:dyDescent="0.2">
      <c r="E113" s="3">
        <v>109</v>
      </c>
      <c r="F113" s="9">
        <f t="shared" si="2"/>
        <v>0.99934913861926378</v>
      </c>
      <c r="G113" s="9">
        <f>F113+k1_1*F113-a_1*H113</f>
        <v>0.99934058258959857</v>
      </c>
      <c r="H113" s="5">
        <f t="shared" si="3"/>
        <v>2.5026508613807366</v>
      </c>
      <c r="I113" s="5">
        <f>H113+k2_1*H113-b_1*F113</f>
        <v>2.5026594174104018</v>
      </c>
    </row>
    <row r="114" spans="5:9" x14ac:dyDescent="0.2">
      <c r="E114" s="3">
        <v>110</v>
      </c>
      <c r="F114" s="9">
        <f t="shared" si="2"/>
        <v>0.99934058258959857</v>
      </c>
      <c r="G114" s="9">
        <f>F114+k1_1*F114-a_1*H114</f>
        <v>0.99933196666772572</v>
      </c>
      <c r="H114" s="5">
        <f t="shared" si="3"/>
        <v>2.5026594174104018</v>
      </c>
      <c r="I114" s="5">
        <f>H114+k2_1*H114-b_1*F114</f>
        <v>2.5026680333322746</v>
      </c>
    </row>
    <row r="115" spans="5:9" x14ac:dyDescent="0.2">
      <c r="E115" s="3">
        <v>111</v>
      </c>
      <c r="F115" s="9">
        <f t="shared" si="2"/>
        <v>0.99933196666772572</v>
      </c>
      <c r="G115" s="9">
        <f>F115+k1_1*F115-a_1*H115</f>
        <v>0.99932329043439971</v>
      </c>
      <c r="H115" s="5">
        <f t="shared" si="3"/>
        <v>2.5026680333322746</v>
      </c>
      <c r="I115" s="5">
        <f>H115+k2_1*H115-b_1*F115</f>
        <v>2.5026767095656006</v>
      </c>
    </row>
    <row r="116" spans="5:9" x14ac:dyDescent="0.2">
      <c r="E116" s="3">
        <v>112</v>
      </c>
      <c r="F116" s="9">
        <f t="shared" si="2"/>
        <v>0.99932329043439971</v>
      </c>
      <c r="G116" s="9">
        <f>F116+k1_1*F116-a_1*H116</f>
        <v>0.99931455346744058</v>
      </c>
      <c r="H116" s="5">
        <f t="shared" si="3"/>
        <v>2.5026767095656006</v>
      </c>
      <c r="I116" s="5">
        <f>H116+k2_1*H116-b_1*F116</f>
        <v>2.5026854465325594</v>
      </c>
    </row>
    <row r="117" spans="5:9" x14ac:dyDescent="0.2">
      <c r="E117" s="3">
        <v>113</v>
      </c>
      <c r="F117" s="9">
        <f t="shared" si="2"/>
        <v>0.99931455346744058</v>
      </c>
      <c r="G117" s="9">
        <f>F117+k1_1*F117-a_1*H117</f>
        <v>0.99930575534171262</v>
      </c>
      <c r="H117" s="5">
        <f t="shared" si="3"/>
        <v>2.5026854465325594</v>
      </c>
      <c r="I117" s="5">
        <f>H117+k2_1*H117-b_1*F117</f>
        <v>2.5026942446582874</v>
      </c>
    </row>
    <row r="118" spans="5:9" x14ac:dyDescent="0.2">
      <c r="E118" s="3">
        <v>114</v>
      </c>
      <c r="F118" s="9">
        <f t="shared" si="2"/>
        <v>0.99930575534171262</v>
      </c>
      <c r="G118" s="9">
        <f>F118+k1_1*F118-a_1*H118</f>
        <v>0.99929689562910473</v>
      </c>
      <c r="H118" s="5">
        <f t="shared" si="3"/>
        <v>2.5026942446582874</v>
      </c>
      <c r="I118" s="5">
        <f>H118+k2_1*H118-b_1*F118</f>
        <v>2.5027031043708954</v>
      </c>
    </row>
    <row r="119" spans="5:9" x14ac:dyDescent="0.2">
      <c r="E119" s="3">
        <v>115</v>
      </c>
      <c r="F119" s="9">
        <f t="shared" si="2"/>
        <v>0.99929689562910473</v>
      </c>
      <c r="G119" s="9">
        <f>F119+k1_1*F119-a_1*H119</f>
        <v>0.99928797389850843</v>
      </c>
      <c r="H119" s="5">
        <f t="shared" si="3"/>
        <v>2.5027031043708954</v>
      </c>
      <c r="I119" s="5">
        <f>H119+k2_1*H119-b_1*F119</f>
        <v>2.5027120261014919</v>
      </c>
    </row>
    <row r="120" spans="5:9" x14ac:dyDescent="0.2">
      <c r="E120" s="3">
        <v>116</v>
      </c>
      <c r="F120" s="9">
        <f t="shared" si="2"/>
        <v>0.99928797389850843</v>
      </c>
      <c r="G120" s="9">
        <f>F120+k1_1*F120-a_1*H120</f>
        <v>0.99927898971579798</v>
      </c>
      <c r="H120" s="5">
        <f t="shared" si="3"/>
        <v>2.5027120261014919</v>
      </c>
      <c r="I120" s="5">
        <f>H120+k2_1*H120-b_1*F120</f>
        <v>2.5027210102842021</v>
      </c>
    </row>
    <row r="121" spans="5:9" x14ac:dyDescent="0.2">
      <c r="E121" s="3">
        <v>117</v>
      </c>
      <c r="F121" s="9">
        <f t="shared" si="2"/>
        <v>0.99927898971579798</v>
      </c>
      <c r="G121" s="9">
        <f>F121+k1_1*F121-a_1*H121</f>
        <v>0.99926994264380864</v>
      </c>
      <c r="H121" s="5">
        <f t="shared" si="3"/>
        <v>2.5027210102842021</v>
      </c>
      <c r="I121" s="5">
        <f>H121+k2_1*H121-b_1*F121</f>
        <v>2.5027300573561915</v>
      </c>
    </row>
    <row r="122" spans="5:9" x14ac:dyDescent="0.2">
      <c r="E122" s="3">
        <v>118</v>
      </c>
      <c r="F122" s="9">
        <f t="shared" si="2"/>
        <v>0.99926994264380864</v>
      </c>
      <c r="G122" s="9">
        <f>F122+k1_1*F122-a_1*H122</f>
        <v>0.99926083224231521</v>
      </c>
      <c r="H122" s="5">
        <f t="shared" si="3"/>
        <v>2.5027300573561915</v>
      </c>
      <c r="I122" s="5">
        <f>H122+k2_1*H122-b_1*F122</f>
        <v>2.5027391677576847</v>
      </c>
    </row>
    <row r="123" spans="5:9" x14ac:dyDescent="0.2">
      <c r="E123" s="3">
        <v>119</v>
      </c>
      <c r="F123" s="9">
        <f t="shared" si="2"/>
        <v>0.99926083224231521</v>
      </c>
      <c r="G123" s="9">
        <f>F123+k1_1*F123-a_1*H123</f>
        <v>0.99925165806801153</v>
      </c>
      <c r="H123" s="5">
        <f t="shared" si="3"/>
        <v>2.5027391677576847</v>
      </c>
      <c r="I123" s="5">
        <f>H123+k2_1*H123-b_1*F123</f>
        <v>2.5027483419319885</v>
      </c>
    </row>
    <row r="124" spans="5:9" x14ac:dyDescent="0.2">
      <c r="E124" s="3">
        <v>120</v>
      </c>
      <c r="F124" s="9">
        <f t="shared" si="2"/>
        <v>0.99925165806801153</v>
      </c>
      <c r="G124" s="9">
        <f>F124+k1_1*F124-a_1*H124</f>
        <v>0.99924241967448757</v>
      </c>
      <c r="H124" s="5">
        <f t="shared" si="3"/>
        <v>2.5027483419319885</v>
      </c>
      <c r="I124" s="5">
        <f>H124+k2_1*H124-b_1*F124</f>
        <v>2.5027575803255124</v>
      </c>
    </row>
    <row r="125" spans="5:9" x14ac:dyDescent="0.2">
      <c r="E125" s="3">
        <v>121</v>
      </c>
      <c r="F125" s="9">
        <f t="shared" si="2"/>
        <v>0.99924241967448757</v>
      </c>
      <c r="G125" s="9">
        <f>F125+k1_1*F125-a_1*H125</f>
        <v>0.99923311661220893</v>
      </c>
      <c r="H125" s="5">
        <f t="shared" si="3"/>
        <v>2.5027575803255124</v>
      </c>
      <c r="I125" s="5">
        <f>H125+k2_1*H125-b_1*F125</f>
        <v>2.5027668833877912</v>
      </c>
    </row>
    <row r="126" spans="5:9" x14ac:dyDescent="0.2">
      <c r="E126" s="3">
        <v>122</v>
      </c>
      <c r="F126" s="9">
        <f t="shared" si="2"/>
        <v>0.99923311661220893</v>
      </c>
      <c r="G126" s="9">
        <f>F126+k1_1*F126-a_1*H126</f>
        <v>0.99922374842849448</v>
      </c>
      <c r="H126" s="5">
        <f t="shared" si="3"/>
        <v>2.5027668833877912</v>
      </c>
      <c r="I126" s="5">
        <f>H126+k2_1*H126-b_1*F126</f>
        <v>2.5027762515715053</v>
      </c>
    </row>
    <row r="127" spans="5:9" x14ac:dyDescent="0.2">
      <c r="E127" s="3">
        <v>123</v>
      </c>
      <c r="F127" s="9">
        <f t="shared" si="2"/>
        <v>0.99922374842849448</v>
      </c>
      <c r="G127" s="9">
        <f>F127+k1_1*F127-a_1*H127</f>
        <v>0.999214314667494</v>
      </c>
      <c r="H127" s="5">
        <f t="shared" si="3"/>
        <v>2.5027762515715053</v>
      </c>
      <c r="I127" s="5">
        <f>H127+k2_1*H127-b_1*F127</f>
        <v>2.5027856853325057</v>
      </c>
    </row>
    <row r="128" spans="5:9" x14ac:dyDescent="0.2">
      <c r="E128" s="3">
        <v>124</v>
      </c>
      <c r="F128" s="9">
        <f t="shared" si="2"/>
        <v>0.999214314667494</v>
      </c>
      <c r="G128" s="9">
        <f>F128+k1_1*F128-a_1*H128</f>
        <v>0.99920481487016632</v>
      </c>
      <c r="H128" s="5">
        <f t="shared" si="3"/>
        <v>2.5027856853325057</v>
      </c>
      <c r="I128" s="5">
        <f>H128+k2_1*H128-b_1*F128</f>
        <v>2.5027951851298336</v>
      </c>
    </row>
    <row r="129" spans="5:9" x14ac:dyDescent="0.2">
      <c r="E129" s="3">
        <v>125</v>
      </c>
      <c r="F129" s="9">
        <f t="shared" si="2"/>
        <v>0.99920481487016632</v>
      </c>
      <c r="G129" s="9">
        <f>F129+k1_1*F129-a_1*H129</f>
        <v>0.99919524857425746</v>
      </c>
      <c r="H129" s="5">
        <f t="shared" si="3"/>
        <v>2.5027951851298336</v>
      </c>
      <c r="I129" s="5">
        <f>H129+k2_1*H129-b_1*F129</f>
        <v>2.5028047514257423</v>
      </c>
    </row>
    <row r="130" spans="5:9" x14ac:dyDescent="0.2">
      <c r="E130" s="3">
        <v>126</v>
      </c>
      <c r="F130" s="9">
        <f t="shared" si="2"/>
        <v>0.99919524857425746</v>
      </c>
      <c r="G130" s="9">
        <f>F130+k1_1*F130-a_1*H130</f>
        <v>0.9991856153142773</v>
      </c>
      <c r="H130" s="5">
        <f t="shared" si="3"/>
        <v>2.5028047514257423</v>
      </c>
      <c r="I130" s="5">
        <f>H130+k2_1*H130-b_1*F130</f>
        <v>2.5028143846857227</v>
      </c>
    </row>
    <row r="131" spans="5:9" x14ac:dyDescent="0.2">
      <c r="E131" s="3">
        <v>127</v>
      </c>
      <c r="F131" s="9">
        <f t="shared" si="2"/>
        <v>0.9991856153142773</v>
      </c>
      <c r="G131" s="9">
        <f>F131+k1_1*F131-a_1*H131</f>
        <v>0.99917591462147726</v>
      </c>
      <c r="H131" s="5">
        <f t="shared" si="3"/>
        <v>2.5028143846857227</v>
      </c>
      <c r="I131" s="5">
        <f>H131+k2_1*H131-b_1*F131</f>
        <v>2.5028240853785229</v>
      </c>
    </row>
    <row r="132" spans="5:9" x14ac:dyDescent="0.2">
      <c r="E132" s="3">
        <v>128</v>
      </c>
      <c r="F132" s="9">
        <f t="shared" si="2"/>
        <v>0.99917591462147726</v>
      </c>
      <c r="G132" s="9">
        <f>F132+k1_1*F132-a_1*H132</f>
        <v>0.99916614602382769</v>
      </c>
      <c r="H132" s="5">
        <f t="shared" si="3"/>
        <v>2.5028240853785229</v>
      </c>
      <c r="I132" s="5">
        <f>H132+k2_1*H132-b_1*F132</f>
        <v>2.5028338539761728</v>
      </c>
    </row>
    <row r="133" spans="5:9" x14ac:dyDescent="0.2">
      <c r="E133" s="3">
        <v>129</v>
      </c>
      <c r="F133" s="9">
        <f t="shared" si="2"/>
        <v>0.99916614602382769</v>
      </c>
      <c r="G133" s="9">
        <f>F133+k1_1*F133-a_1*H133</f>
        <v>0.99915630904599462</v>
      </c>
      <c r="H133" s="5">
        <f t="shared" si="3"/>
        <v>2.5028338539761728</v>
      </c>
      <c r="I133" s="5">
        <f>H133+k2_1*H133-b_1*F133</f>
        <v>2.5028436909540059</v>
      </c>
    </row>
    <row r="134" spans="5:9" x14ac:dyDescent="0.2">
      <c r="E134" s="3">
        <v>130</v>
      </c>
      <c r="F134" s="9">
        <f t="shared" ref="F134:F197" si="4">G133</f>
        <v>0.99915630904599462</v>
      </c>
      <c r="G134" s="9">
        <f>F134+k1_1*F134-a_1*H134</f>
        <v>0.99914640320931669</v>
      </c>
      <c r="H134" s="5">
        <f t="shared" ref="H134:H197" si="5">I133</f>
        <v>2.5028436909540059</v>
      </c>
      <c r="I134" s="5">
        <f>H134+k2_1*H134-b_1*F134</f>
        <v>2.502853596790684</v>
      </c>
    </row>
    <row r="135" spans="5:9" x14ac:dyDescent="0.2">
      <c r="E135" s="3">
        <v>131</v>
      </c>
      <c r="F135" s="9">
        <f t="shared" si="4"/>
        <v>0.99914640320931669</v>
      </c>
      <c r="G135" s="9">
        <f>F135+k1_1*F135-a_1*H135</f>
        <v>0.99913642803178182</v>
      </c>
      <c r="H135" s="5">
        <f t="shared" si="5"/>
        <v>2.502853596790684</v>
      </c>
      <c r="I135" s="5">
        <f>H135+k2_1*H135-b_1*F135</f>
        <v>2.5028635719682186</v>
      </c>
    </row>
    <row r="136" spans="5:9" x14ac:dyDescent="0.2">
      <c r="E136" s="3">
        <v>132</v>
      </c>
      <c r="F136" s="9">
        <f t="shared" si="4"/>
        <v>0.99913642803178182</v>
      </c>
      <c r="G136" s="9">
        <f>F136+k1_1*F136-a_1*H136</f>
        <v>0.99912638302800427</v>
      </c>
      <c r="H136" s="5">
        <f t="shared" si="5"/>
        <v>2.5028635719682186</v>
      </c>
      <c r="I136" s="5">
        <f>H136+k2_1*H136-b_1*F136</f>
        <v>2.5028736169719958</v>
      </c>
    </row>
    <row r="137" spans="5:9" x14ac:dyDescent="0.2">
      <c r="E137" s="3">
        <v>133</v>
      </c>
      <c r="F137" s="9">
        <f t="shared" si="4"/>
        <v>0.99912638302800427</v>
      </c>
      <c r="G137" s="9">
        <f>F137+k1_1*F137-a_1*H137</f>
        <v>0.99911626770920026</v>
      </c>
      <c r="H137" s="5">
        <f t="shared" si="5"/>
        <v>2.5028736169719958</v>
      </c>
      <c r="I137" s="5">
        <f>H137+k2_1*H137-b_1*F137</f>
        <v>2.5028837322908002</v>
      </c>
    </row>
    <row r="138" spans="5:9" x14ac:dyDescent="0.2">
      <c r="E138" s="3">
        <v>134</v>
      </c>
      <c r="F138" s="9">
        <f t="shared" si="4"/>
        <v>0.99911626770920026</v>
      </c>
      <c r="G138" s="9">
        <f>F138+k1_1*F138-a_1*H138</f>
        <v>0.99910608158316472</v>
      </c>
      <c r="H138" s="5">
        <f t="shared" si="5"/>
        <v>2.5028837322908002</v>
      </c>
      <c r="I138" s="5">
        <f>H138+k2_1*H138-b_1*F138</f>
        <v>2.5028939184168362</v>
      </c>
    </row>
    <row r="139" spans="5:9" x14ac:dyDescent="0.2">
      <c r="E139" s="3">
        <v>135</v>
      </c>
      <c r="F139" s="9">
        <f t="shared" si="4"/>
        <v>0.99910608158316472</v>
      </c>
      <c r="G139" s="9">
        <f>F139+k1_1*F139-a_1*H139</f>
        <v>0.99909582415424691</v>
      </c>
      <c r="H139" s="5">
        <f t="shared" si="5"/>
        <v>2.5028939184168362</v>
      </c>
      <c r="I139" s="5">
        <f>H139+k2_1*H139-b_1*F139</f>
        <v>2.502904175845754</v>
      </c>
    </row>
    <row r="140" spans="5:9" x14ac:dyDescent="0.2">
      <c r="E140" s="3">
        <v>136</v>
      </c>
      <c r="F140" s="9">
        <f t="shared" si="4"/>
        <v>0.99909582415424691</v>
      </c>
      <c r="G140" s="9">
        <f>F140+k1_1*F140-a_1*H140</f>
        <v>0.99908549492332654</v>
      </c>
      <c r="H140" s="5">
        <f t="shared" si="5"/>
        <v>2.502904175845754</v>
      </c>
      <c r="I140" s="5">
        <f>H140+k2_1*H140-b_1*F140</f>
        <v>2.5029145050766743</v>
      </c>
    </row>
    <row r="141" spans="5:9" x14ac:dyDescent="0.2">
      <c r="E141" s="3">
        <v>137</v>
      </c>
      <c r="F141" s="9">
        <f t="shared" si="4"/>
        <v>0.99908549492332654</v>
      </c>
      <c r="G141" s="9">
        <f>F141+k1_1*F141-a_1*H141</f>
        <v>0.99907509338778988</v>
      </c>
      <c r="H141" s="5">
        <f t="shared" si="5"/>
        <v>2.5029145050766743</v>
      </c>
      <c r="I141" s="5">
        <f>H141+k2_1*H141-b_1*F141</f>
        <v>2.5029249066122112</v>
      </c>
    </row>
    <row r="142" spans="5:9" x14ac:dyDescent="0.2">
      <c r="E142" s="3">
        <v>138</v>
      </c>
      <c r="F142" s="9">
        <f t="shared" si="4"/>
        <v>0.99907509338778988</v>
      </c>
      <c r="G142" s="9">
        <f>F142+k1_1*F142-a_1*H142</f>
        <v>0.99906461904150445</v>
      </c>
      <c r="H142" s="5">
        <f t="shared" si="5"/>
        <v>2.5029249066122112</v>
      </c>
      <c r="I142" s="5">
        <f>H142+k2_1*H142-b_1*F142</f>
        <v>2.5029353809584967</v>
      </c>
    </row>
    <row r="143" spans="5:9" x14ac:dyDescent="0.2">
      <c r="E143" s="3">
        <v>139</v>
      </c>
      <c r="F143" s="9">
        <f t="shared" si="4"/>
        <v>0.99906461904150445</v>
      </c>
      <c r="G143" s="9">
        <f>F143+k1_1*F143-a_1*H143</f>
        <v>0.99905407137479507</v>
      </c>
      <c r="H143" s="5">
        <f t="shared" si="5"/>
        <v>2.5029353809584967</v>
      </c>
      <c r="I143" s="5">
        <f>H143+k2_1*H143-b_1*F143</f>
        <v>2.502945928625206</v>
      </c>
    </row>
    <row r="144" spans="5:9" x14ac:dyDescent="0.2">
      <c r="E144" s="3">
        <v>140</v>
      </c>
      <c r="F144" s="9">
        <f t="shared" si="4"/>
        <v>0.99905407137479507</v>
      </c>
      <c r="G144" s="9">
        <f>F144+k1_1*F144-a_1*H144</f>
        <v>0.99904344987441873</v>
      </c>
      <c r="H144" s="5">
        <f t="shared" si="5"/>
        <v>2.502945928625206</v>
      </c>
      <c r="I144" s="5">
        <f>H144+k2_1*H144-b_1*F144</f>
        <v>2.5029565501255826</v>
      </c>
    </row>
    <row r="145" spans="5:9" x14ac:dyDescent="0.2">
      <c r="E145" s="3">
        <v>141</v>
      </c>
      <c r="F145" s="9">
        <f t="shared" si="4"/>
        <v>0.99904344987441873</v>
      </c>
      <c r="G145" s="9">
        <f>F145+k1_1*F145-a_1*H145</f>
        <v>0.99903275402353975</v>
      </c>
      <c r="H145" s="5">
        <f t="shared" si="5"/>
        <v>2.5029565501255826</v>
      </c>
      <c r="I145" s="5">
        <f>H145+k2_1*H145-b_1*F145</f>
        <v>2.5029672459764618</v>
      </c>
    </row>
    <row r="146" spans="5:9" x14ac:dyDescent="0.2">
      <c r="E146" s="3">
        <v>142</v>
      </c>
      <c r="F146" s="9">
        <f t="shared" si="4"/>
        <v>0.99903275402353975</v>
      </c>
      <c r="G146" s="9">
        <f>F146+k1_1*F146-a_1*H146</f>
        <v>0.99902198330170455</v>
      </c>
      <c r="H146" s="5">
        <f t="shared" si="5"/>
        <v>2.5029672459764618</v>
      </c>
      <c r="I146" s="5">
        <f>H146+k2_1*H146-b_1*F146</f>
        <v>2.5029780166982971</v>
      </c>
    </row>
    <row r="147" spans="5:9" x14ac:dyDescent="0.2">
      <c r="E147" s="3">
        <v>143</v>
      </c>
      <c r="F147" s="9">
        <f t="shared" si="4"/>
        <v>0.99902198330170455</v>
      </c>
      <c r="G147" s="9">
        <f>F147+k1_1*F147-a_1*H147</f>
        <v>0.99901113718481649</v>
      </c>
      <c r="H147" s="5">
        <f t="shared" si="5"/>
        <v>2.5029780166982971</v>
      </c>
      <c r="I147" s="5">
        <f>H147+k2_1*H147-b_1*F147</f>
        <v>2.5029888628151853</v>
      </c>
    </row>
    <row r="148" spans="5:9" x14ac:dyDescent="0.2">
      <c r="E148" s="3">
        <v>144</v>
      </c>
      <c r="F148" s="9">
        <f t="shared" si="4"/>
        <v>0.99901113718481649</v>
      </c>
      <c r="G148" s="9">
        <f>F148+k1_1*F148-a_1*H148</f>
        <v>0.99900021514511028</v>
      </c>
      <c r="H148" s="5">
        <f t="shared" si="5"/>
        <v>2.5029888628151853</v>
      </c>
      <c r="I148" s="5">
        <f>H148+k2_1*H148-b_1*F148</f>
        <v>2.5029997848548917</v>
      </c>
    </row>
    <row r="149" spans="5:9" x14ac:dyDescent="0.2">
      <c r="E149" s="3">
        <v>145</v>
      </c>
      <c r="F149" s="9">
        <f t="shared" si="4"/>
        <v>0.99900021514511028</v>
      </c>
      <c r="G149" s="9">
        <f>F149+k1_1*F149-a_1*H149</f>
        <v>0.99898921665112606</v>
      </c>
      <c r="H149" s="5">
        <f t="shared" si="5"/>
        <v>2.5029997848548917</v>
      </c>
      <c r="I149" s="5">
        <f>H149+k2_1*H149-b_1*F149</f>
        <v>2.5030107833488762</v>
      </c>
    </row>
    <row r="150" spans="5:9" x14ac:dyDescent="0.2">
      <c r="E150" s="3">
        <v>146</v>
      </c>
      <c r="F150" s="9">
        <f t="shared" si="4"/>
        <v>0.99898921665112606</v>
      </c>
      <c r="G150" s="9">
        <f>F150+k1_1*F150-a_1*H150</f>
        <v>0.99897814116768402</v>
      </c>
      <c r="H150" s="5">
        <f t="shared" si="5"/>
        <v>2.5030107833488762</v>
      </c>
      <c r="I150" s="5">
        <f>H150+k2_1*H150-b_1*F150</f>
        <v>2.5030218588323181</v>
      </c>
    </row>
    <row r="151" spans="5:9" x14ac:dyDescent="0.2">
      <c r="E151" s="3">
        <v>147</v>
      </c>
      <c r="F151" s="9">
        <f t="shared" si="4"/>
        <v>0.99897814116768402</v>
      </c>
      <c r="G151" s="9">
        <f>F151+k1_1*F151-a_1*H151</f>
        <v>0.99896698815585783</v>
      </c>
      <c r="H151" s="5">
        <f t="shared" si="5"/>
        <v>2.5030218588323181</v>
      </c>
      <c r="I151" s="5">
        <f>H151+k2_1*H151-b_1*F151</f>
        <v>2.5030330118441442</v>
      </c>
    </row>
    <row r="152" spans="5:9" x14ac:dyDescent="0.2">
      <c r="E152" s="3">
        <v>148</v>
      </c>
      <c r="F152" s="9">
        <f t="shared" si="4"/>
        <v>0.99896698815585783</v>
      </c>
      <c r="G152" s="9">
        <f>F152+k1_1*F152-a_1*H152</f>
        <v>0.99895575707294892</v>
      </c>
      <c r="H152" s="5">
        <f t="shared" si="5"/>
        <v>2.5030330118441442</v>
      </c>
      <c r="I152" s="5">
        <f>H152+k2_1*H152-b_1*F152</f>
        <v>2.5030442429270532</v>
      </c>
    </row>
    <row r="153" spans="5:9" x14ac:dyDescent="0.2">
      <c r="E153" s="3">
        <v>149</v>
      </c>
      <c r="F153" s="9">
        <f t="shared" si="4"/>
        <v>0.99895575707294892</v>
      </c>
      <c r="G153" s="9">
        <f>F153+k1_1*F153-a_1*H153</f>
        <v>0.99894444737245947</v>
      </c>
      <c r="H153" s="5">
        <f t="shared" si="5"/>
        <v>2.5030442429270532</v>
      </c>
      <c r="I153" s="5">
        <f>H153+k2_1*H153-b_1*F153</f>
        <v>2.5030555526275426</v>
      </c>
    </row>
    <row r="154" spans="5:9" x14ac:dyDescent="0.2">
      <c r="E154" s="3">
        <v>150</v>
      </c>
      <c r="F154" s="9">
        <f t="shared" si="4"/>
        <v>0.99894444737245947</v>
      </c>
      <c r="G154" s="9">
        <f>F154+k1_1*F154-a_1*H154</f>
        <v>0.99893305850406677</v>
      </c>
      <c r="H154" s="5">
        <f t="shared" si="5"/>
        <v>2.5030555526275426</v>
      </c>
      <c r="I154" s="5">
        <f>H154+k2_1*H154-b_1*F154</f>
        <v>2.5030669414959354</v>
      </c>
    </row>
    <row r="155" spans="5:9" x14ac:dyDescent="0.2">
      <c r="E155" s="3">
        <v>151</v>
      </c>
      <c r="F155" s="9">
        <f t="shared" si="4"/>
        <v>0.99893305850406677</v>
      </c>
      <c r="G155" s="9">
        <f>F155+k1_1*F155-a_1*H155</f>
        <v>0.99892158991359525</v>
      </c>
      <c r="H155" s="5">
        <f t="shared" si="5"/>
        <v>2.5030669414959354</v>
      </c>
      <c r="I155" s="5">
        <f>H155+k2_1*H155-b_1*F155</f>
        <v>2.5030784100864074</v>
      </c>
    </row>
    <row r="156" spans="5:9" x14ac:dyDescent="0.2">
      <c r="E156" s="3">
        <v>152</v>
      </c>
      <c r="F156" s="9">
        <f t="shared" si="4"/>
        <v>0.99892158991359525</v>
      </c>
      <c r="G156" s="9">
        <f>F156+k1_1*F156-a_1*H156</f>
        <v>0.99891004104299042</v>
      </c>
      <c r="H156" s="5">
        <f t="shared" si="5"/>
        <v>2.5030784100864074</v>
      </c>
      <c r="I156" s="5">
        <f>H156+k2_1*H156-b_1*F156</f>
        <v>2.5030899589570121</v>
      </c>
    </row>
    <row r="157" spans="5:9" x14ac:dyDescent="0.2">
      <c r="E157" s="3">
        <v>153</v>
      </c>
      <c r="F157" s="9">
        <f t="shared" si="4"/>
        <v>0.99891004104299042</v>
      </c>
      <c r="G157" s="9">
        <f>F157+k1_1*F157-a_1*H157</f>
        <v>0.99889841133029134</v>
      </c>
      <c r="H157" s="5">
        <f t="shared" si="5"/>
        <v>2.5030899589570121</v>
      </c>
      <c r="I157" s="5">
        <f>H157+k2_1*H157-b_1*F157</f>
        <v>2.5031015886697112</v>
      </c>
    </row>
    <row r="158" spans="5:9" x14ac:dyDescent="0.2">
      <c r="E158" s="3">
        <v>154</v>
      </c>
      <c r="F158" s="9">
        <f t="shared" si="4"/>
        <v>0.99889841133029134</v>
      </c>
      <c r="G158" s="9">
        <f>F158+k1_1*F158-a_1*H158</f>
        <v>0.99888670020960335</v>
      </c>
      <c r="H158" s="5">
        <f t="shared" si="5"/>
        <v>2.5031015886697112</v>
      </c>
      <c r="I158" s="5">
        <f>H158+k2_1*H158-b_1*F158</f>
        <v>2.5031132997903991</v>
      </c>
    </row>
    <row r="159" spans="5:9" x14ac:dyDescent="0.2">
      <c r="E159" s="3">
        <v>155</v>
      </c>
      <c r="F159" s="9">
        <f t="shared" si="4"/>
        <v>0.99888670020960335</v>
      </c>
      <c r="G159" s="9">
        <f>F159+k1_1*F159-a_1*H159</f>
        <v>0.99887490711107063</v>
      </c>
      <c r="H159" s="5">
        <f t="shared" si="5"/>
        <v>2.5031132997903991</v>
      </c>
      <c r="I159" s="5">
        <f>H159+k2_1*H159-b_1*F159</f>
        <v>2.5031250928889319</v>
      </c>
    </row>
    <row r="160" spans="5:9" x14ac:dyDescent="0.2">
      <c r="E160" s="3">
        <v>156</v>
      </c>
      <c r="F160" s="9">
        <f t="shared" si="4"/>
        <v>0.99887490711107063</v>
      </c>
      <c r="G160" s="9">
        <f>F160+k1_1*F160-a_1*H160</f>
        <v>0.99886303146084809</v>
      </c>
      <c r="H160" s="5">
        <f t="shared" si="5"/>
        <v>2.5031250928889319</v>
      </c>
      <c r="I160" s="5">
        <f>H160+k2_1*H160-b_1*F160</f>
        <v>2.5031369685391542</v>
      </c>
    </row>
    <row r="161" spans="5:9" x14ac:dyDescent="0.2">
      <c r="E161" s="3">
        <v>157</v>
      </c>
      <c r="F161" s="9">
        <f t="shared" si="4"/>
        <v>0.99886303146084809</v>
      </c>
      <c r="G161" s="9">
        <f>F161+k1_1*F161-a_1*H161</f>
        <v>0.99885107268107409</v>
      </c>
      <c r="H161" s="5">
        <f t="shared" si="5"/>
        <v>2.5031369685391542</v>
      </c>
      <c r="I161" s="5">
        <f>H161+k2_1*H161-b_1*F161</f>
        <v>2.5031489273189282</v>
      </c>
    </row>
    <row r="162" spans="5:9" x14ac:dyDescent="0.2">
      <c r="E162" s="3">
        <v>158</v>
      </c>
      <c r="F162" s="9">
        <f t="shared" si="4"/>
        <v>0.99885107268107409</v>
      </c>
      <c r="G162" s="9">
        <f>F162+k1_1*F162-a_1*H162</f>
        <v>0.99883903018984155</v>
      </c>
      <c r="H162" s="5">
        <f t="shared" si="5"/>
        <v>2.5031489273189282</v>
      </c>
      <c r="I162" s="5">
        <f>H162+k2_1*H162-b_1*F162</f>
        <v>2.5031609698101605</v>
      </c>
    </row>
    <row r="163" spans="5:9" x14ac:dyDescent="0.2">
      <c r="E163" s="3">
        <v>159</v>
      </c>
      <c r="F163" s="9">
        <f t="shared" si="4"/>
        <v>0.99883903018984155</v>
      </c>
      <c r="G163" s="9">
        <f>F163+k1_1*F163-a_1*H163</f>
        <v>0.99882690340117031</v>
      </c>
      <c r="H163" s="5">
        <f t="shared" si="5"/>
        <v>2.5031609698101605</v>
      </c>
      <c r="I163" s="5">
        <f>H163+k2_1*H163-b_1*F163</f>
        <v>2.5031730965988315</v>
      </c>
    </row>
    <row r="164" spans="5:9" x14ac:dyDescent="0.2">
      <c r="E164" s="3">
        <v>160</v>
      </c>
      <c r="F164" s="9">
        <f t="shared" si="4"/>
        <v>0.99882690340117031</v>
      </c>
      <c r="G164" s="9">
        <f>F164+k1_1*F164-a_1*H164</f>
        <v>0.99881469172497861</v>
      </c>
      <c r="H164" s="5">
        <f t="shared" si="5"/>
        <v>2.5031730965988315</v>
      </c>
      <c r="I164" s="5">
        <f>H164+k2_1*H164-b_1*F164</f>
        <v>2.5031853082750231</v>
      </c>
    </row>
    <row r="165" spans="5:9" x14ac:dyDescent="0.2">
      <c r="E165" s="3">
        <v>161</v>
      </c>
      <c r="F165" s="9">
        <f t="shared" si="4"/>
        <v>0.99881469172497861</v>
      </c>
      <c r="G165" s="9">
        <f>F165+k1_1*F165-a_1*H165</f>
        <v>0.99880239456705333</v>
      </c>
      <c r="H165" s="5">
        <f t="shared" si="5"/>
        <v>2.5031853082750231</v>
      </c>
      <c r="I165" s="5">
        <f>H165+k2_1*H165-b_1*F165</f>
        <v>2.5031976054329483</v>
      </c>
    </row>
    <row r="166" spans="5:9" x14ac:dyDescent="0.2">
      <c r="E166" s="3">
        <v>162</v>
      </c>
      <c r="F166" s="9">
        <f t="shared" si="4"/>
        <v>0.99880239456705333</v>
      </c>
      <c r="G166" s="9">
        <f>F166+k1_1*F166-a_1*H166</f>
        <v>0.99879001132902268</v>
      </c>
      <c r="H166" s="5">
        <f t="shared" si="5"/>
        <v>2.5031976054329483</v>
      </c>
      <c r="I166" s="5">
        <f>H166+k2_1*H166-b_1*F166</f>
        <v>2.5032099886709793</v>
      </c>
    </row>
    <row r="167" spans="5:9" x14ac:dyDescent="0.2">
      <c r="E167" s="3">
        <v>163</v>
      </c>
      <c r="F167" s="9">
        <f t="shared" si="4"/>
        <v>0.99879001132902268</v>
      </c>
      <c r="G167" s="9">
        <f>F167+k1_1*F167-a_1*H167</f>
        <v>0.99877754140832586</v>
      </c>
      <c r="H167" s="5">
        <f t="shared" si="5"/>
        <v>2.5032099886709793</v>
      </c>
      <c r="I167" s="5">
        <f>H167+k2_1*H167-b_1*F167</f>
        <v>2.5032224585916762</v>
      </c>
    </row>
    <row r="168" spans="5:9" x14ac:dyDescent="0.2">
      <c r="E168" s="3">
        <v>164</v>
      </c>
      <c r="F168" s="9">
        <f t="shared" si="4"/>
        <v>0.99877754140832586</v>
      </c>
      <c r="G168" s="9">
        <f>F168+k1_1*F168-a_1*H168</f>
        <v>0.99876498419818405</v>
      </c>
      <c r="H168" s="5">
        <f t="shared" si="5"/>
        <v>2.5032224585916762</v>
      </c>
      <c r="I168" s="5">
        <f>H168+k2_1*H168-b_1*F168</f>
        <v>2.5032350158018182</v>
      </c>
    </row>
    <row r="169" spans="5:9" x14ac:dyDescent="0.2">
      <c r="E169" s="3">
        <v>165</v>
      </c>
      <c r="F169" s="9">
        <f t="shared" si="4"/>
        <v>0.99876498419818405</v>
      </c>
      <c r="G169" s="9">
        <f>F169+k1_1*F169-a_1*H169</f>
        <v>0.99875233908757133</v>
      </c>
      <c r="H169" s="5">
        <f t="shared" si="5"/>
        <v>2.5032350158018182</v>
      </c>
      <c r="I169" s="5">
        <f>H169+k2_1*H169-b_1*F169</f>
        <v>2.503247660912431</v>
      </c>
    </row>
    <row r="170" spans="5:9" x14ac:dyDescent="0.2">
      <c r="E170" s="3">
        <v>166</v>
      </c>
      <c r="F170" s="9">
        <f t="shared" si="4"/>
        <v>0.99875233908757133</v>
      </c>
      <c r="G170" s="9">
        <f>F170+k1_1*F170-a_1*H170</f>
        <v>0.99873960546118423</v>
      </c>
      <c r="H170" s="5">
        <f t="shared" si="5"/>
        <v>2.503247660912431</v>
      </c>
      <c r="I170" s="5">
        <f>H170+k2_1*H170-b_1*F170</f>
        <v>2.5032603945388181</v>
      </c>
    </row>
    <row r="171" spans="5:9" x14ac:dyDescent="0.2">
      <c r="E171" s="3">
        <v>167</v>
      </c>
      <c r="F171" s="9">
        <f t="shared" si="4"/>
        <v>0.99873960546118423</v>
      </c>
      <c r="G171" s="9">
        <f>F171+k1_1*F171-a_1*H171</f>
        <v>0.99872678269941251</v>
      </c>
      <c r="H171" s="5">
        <f t="shared" si="5"/>
        <v>2.5032603945388181</v>
      </c>
      <c r="I171" s="5">
        <f>H171+k2_1*H171-b_1*F171</f>
        <v>2.5032732173005896</v>
      </c>
    </row>
    <row r="172" spans="5:9" x14ac:dyDescent="0.2">
      <c r="E172" s="3">
        <v>168</v>
      </c>
      <c r="F172" s="9">
        <f t="shared" si="4"/>
        <v>0.99872678269941251</v>
      </c>
      <c r="G172" s="9">
        <f>F172+k1_1*F172-a_1*H172</f>
        <v>0.99871387017830848</v>
      </c>
      <c r="H172" s="5">
        <f t="shared" si="5"/>
        <v>2.5032732173005896</v>
      </c>
      <c r="I172" s="5">
        <f>H172+k2_1*H172-b_1*F172</f>
        <v>2.5032861298216935</v>
      </c>
    </row>
    <row r="173" spans="5:9" x14ac:dyDescent="0.2">
      <c r="E173" s="3">
        <v>169</v>
      </c>
      <c r="F173" s="9">
        <f t="shared" si="4"/>
        <v>0.99871387017830848</v>
      </c>
      <c r="G173" s="9">
        <f>F173+k1_1*F173-a_1*H173</f>
        <v>0.99870086726955665</v>
      </c>
      <c r="H173" s="5">
        <f t="shared" si="5"/>
        <v>2.5032861298216935</v>
      </c>
      <c r="I173" s="5">
        <f>H173+k2_1*H173-b_1*F173</f>
        <v>2.5032991327304455</v>
      </c>
    </row>
    <row r="174" spans="5:9" x14ac:dyDescent="0.2">
      <c r="E174" s="3">
        <v>170</v>
      </c>
      <c r="F174" s="9">
        <f t="shared" si="4"/>
        <v>0.99870086726955665</v>
      </c>
      <c r="G174" s="9">
        <f>F174+k1_1*F174-a_1*H174</f>
        <v>0.99868777334044345</v>
      </c>
      <c r="H174" s="5">
        <f t="shared" si="5"/>
        <v>2.5032991327304455</v>
      </c>
      <c r="I174" s="5">
        <f>H174+k2_1*H174-b_1*F174</f>
        <v>2.5033122266595589</v>
      </c>
    </row>
    <row r="175" spans="5:9" x14ac:dyDescent="0.2">
      <c r="E175" s="3">
        <v>171</v>
      </c>
      <c r="F175" s="9">
        <f t="shared" si="4"/>
        <v>0.99868777334044345</v>
      </c>
      <c r="G175" s="9">
        <f>F175+k1_1*F175-a_1*H175</f>
        <v>0.99867458775382656</v>
      </c>
      <c r="H175" s="5">
        <f t="shared" si="5"/>
        <v>2.5033122266595589</v>
      </c>
      <c r="I175" s="5">
        <f>H175+k2_1*H175-b_1*F175</f>
        <v>2.5033254122461757</v>
      </c>
    </row>
    <row r="176" spans="5:9" x14ac:dyDescent="0.2">
      <c r="E176" s="3">
        <v>172</v>
      </c>
      <c r="F176" s="9">
        <f t="shared" si="4"/>
        <v>0.99867458775382656</v>
      </c>
      <c r="G176" s="9">
        <f>F176+k1_1*F176-a_1*H176</f>
        <v>0.99866130986810342</v>
      </c>
      <c r="H176" s="5">
        <f t="shared" si="5"/>
        <v>2.5033254122461757</v>
      </c>
      <c r="I176" s="5">
        <f>H176+k2_1*H176-b_1*F176</f>
        <v>2.503338690131899</v>
      </c>
    </row>
    <row r="177" spans="5:9" x14ac:dyDescent="0.2">
      <c r="E177" s="3">
        <v>173</v>
      </c>
      <c r="F177" s="9">
        <f t="shared" si="4"/>
        <v>0.99866130986810342</v>
      </c>
      <c r="G177" s="9">
        <f>F177+k1_1*F177-a_1*H177</f>
        <v>0.99864793903718019</v>
      </c>
      <c r="H177" s="5">
        <f t="shared" si="5"/>
        <v>2.503338690131899</v>
      </c>
      <c r="I177" s="5">
        <f>H177+k2_1*H177-b_1*F177</f>
        <v>2.5033520609628224</v>
      </c>
    </row>
    <row r="178" spans="5:9" x14ac:dyDescent="0.2">
      <c r="E178" s="3">
        <v>174</v>
      </c>
      <c r="F178" s="9">
        <f t="shared" si="4"/>
        <v>0.99864793903718019</v>
      </c>
      <c r="G178" s="9">
        <f>F178+k1_1*F178-a_1*H178</f>
        <v>0.99863447461044041</v>
      </c>
      <c r="H178" s="5">
        <f t="shared" si="5"/>
        <v>2.5033520609628224</v>
      </c>
      <c r="I178" s="5">
        <f>H178+k2_1*H178-b_1*F178</f>
        <v>2.5033655253895621</v>
      </c>
    </row>
    <row r="179" spans="5:9" x14ac:dyDescent="0.2">
      <c r="E179" s="3">
        <v>175</v>
      </c>
      <c r="F179" s="9">
        <f t="shared" si="4"/>
        <v>0.99863447461044041</v>
      </c>
      <c r="G179" s="9">
        <f>F179+k1_1*F179-a_1*H179</f>
        <v>0.99862091593271352</v>
      </c>
      <c r="H179" s="5">
        <f t="shared" si="5"/>
        <v>2.5033655253895621</v>
      </c>
      <c r="I179" s="5">
        <f>H179+k2_1*H179-b_1*F179</f>
        <v>2.5033790840672894</v>
      </c>
    </row>
    <row r="180" spans="5:9" x14ac:dyDescent="0.2">
      <c r="E180" s="3">
        <v>176</v>
      </c>
      <c r="F180" s="9">
        <f t="shared" si="4"/>
        <v>0.99862091593271352</v>
      </c>
      <c r="G180" s="9">
        <f>F180+k1_1*F180-a_1*H180</f>
        <v>0.99860726234424257</v>
      </c>
      <c r="H180" s="5">
        <f t="shared" si="5"/>
        <v>2.5033790840672894</v>
      </c>
      <c r="I180" s="5">
        <f>H180+k2_1*H180-b_1*F180</f>
        <v>2.5033927376557608</v>
      </c>
    </row>
    <row r="181" spans="5:9" x14ac:dyDescent="0.2">
      <c r="E181" s="3">
        <v>177</v>
      </c>
      <c r="F181" s="9">
        <f t="shared" si="4"/>
        <v>0.99860726234424257</v>
      </c>
      <c r="G181" s="9">
        <f>F181+k1_1*F181-a_1*H181</f>
        <v>0.99859351318065226</v>
      </c>
      <c r="H181" s="5">
        <f t="shared" si="5"/>
        <v>2.5033927376557608</v>
      </c>
      <c r="I181" s="5">
        <f>H181+k2_1*H181-b_1*F181</f>
        <v>2.5034064868193506</v>
      </c>
    </row>
    <row r="182" spans="5:9" x14ac:dyDescent="0.2">
      <c r="E182" s="3">
        <v>178</v>
      </c>
      <c r="F182" s="9">
        <f t="shared" si="4"/>
        <v>0.99859351318065226</v>
      </c>
      <c r="G182" s="9">
        <f>F182+k1_1*F182-a_1*H182</f>
        <v>0.99857966777291685</v>
      </c>
      <c r="H182" s="5">
        <f t="shared" si="5"/>
        <v>2.5034064868193506</v>
      </c>
      <c r="I182" s="5">
        <f>H182+k2_1*H182-b_1*F182</f>
        <v>2.5034203322270865</v>
      </c>
    </row>
    <row r="183" spans="5:9" x14ac:dyDescent="0.2">
      <c r="E183" s="3">
        <v>179</v>
      </c>
      <c r="F183" s="9">
        <f t="shared" si="4"/>
        <v>0.99857966777291685</v>
      </c>
      <c r="G183" s="9">
        <f>F183+k1_1*F183-a_1*H183</f>
        <v>0.99856572544732713</v>
      </c>
      <c r="H183" s="5">
        <f t="shared" si="5"/>
        <v>2.5034203322270865</v>
      </c>
      <c r="I183" s="5">
        <f>H183+k2_1*H183-b_1*F183</f>
        <v>2.5034342745526761</v>
      </c>
    </row>
    <row r="184" spans="5:9" x14ac:dyDescent="0.2">
      <c r="E184" s="3">
        <v>180</v>
      </c>
      <c r="F184" s="9">
        <f t="shared" si="4"/>
        <v>0.99856572544732713</v>
      </c>
      <c r="G184" s="9">
        <f>F184+k1_1*F184-a_1*H184</f>
        <v>0.99855168552545837</v>
      </c>
      <c r="H184" s="5">
        <f t="shared" si="5"/>
        <v>2.5034342745526761</v>
      </c>
      <c r="I184" s="5">
        <f>H184+k2_1*H184-b_1*F184</f>
        <v>2.5034483144745447</v>
      </c>
    </row>
    <row r="185" spans="5:9" x14ac:dyDescent="0.2">
      <c r="E185" s="3">
        <v>181</v>
      </c>
      <c r="F185" s="9">
        <f t="shared" si="4"/>
        <v>0.99855168552545837</v>
      </c>
      <c r="G185" s="9">
        <f>F185+k1_1*F185-a_1*H185</f>
        <v>0.99853754732413658</v>
      </c>
      <c r="H185" s="5">
        <f t="shared" si="5"/>
        <v>2.5034483144745447</v>
      </c>
      <c r="I185" s="5">
        <f>H185+k2_1*H185-b_1*F185</f>
        <v>2.5034624526758664</v>
      </c>
    </row>
    <row r="186" spans="5:9" x14ac:dyDescent="0.2">
      <c r="E186" s="3">
        <v>182</v>
      </c>
      <c r="F186" s="9">
        <f t="shared" si="4"/>
        <v>0.99853754732413658</v>
      </c>
      <c r="G186" s="9">
        <f>F186+k1_1*F186-a_1*H186</f>
        <v>0.99852331015540563</v>
      </c>
      <c r="H186" s="5">
        <f t="shared" si="5"/>
        <v>2.5034624526758664</v>
      </c>
      <c r="I186" s="5">
        <f>H186+k2_1*H186-b_1*F186</f>
        <v>2.5034766898445975</v>
      </c>
    </row>
    <row r="187" spans="5:9" x14ac:dyDescent="0.2">
      <c r="E187" s="3">
        <v>183</v>
      </c>
      <c r="F187" s="9">
        <f t="shared" si="4"/>
        <v>0.99852331015540563</v>
      </c>
      <c r="G187" s="9">
        <f>F187+k1_1*F187-a_1*H187</f>
        <v>0.99850897332649347</v>
      </c>
      <c r="H187" s="5">
        <f t="shared" si="5"/>
        <v>2.5034766898445975</v>
      </c>
      <c r="I187" s="5">
        <f>H187+k2_1*H187-b_1*F187</f>
        <v>2.5034910266735095</v>
      </c>
    </row>
    <row r="188" spans="5:9" x14ac:dyDescent="0.2">
      <c r="E188" s="3">
        <v>184</v>
      </c>
      <c r="F188" s="9">
        <f t="shared" si="4"/>
        <v>0.99850897332649347</v>
      </c>
      <c r="G188" s="9">
        <f>F188+k1_1*F188-a_1*H188</f>
        <v>0.9984945361397789</v>
      </c>
      <c r="H188" s="5">
        <f t="shared" si="5"/>
        <v>2.5034910266735095</v>
      </c>
      <c r="I188" s="5">
        <f>H188+k2_1*H188-b_1*F188</f>
        <v>2.5035054638602241</v>
      </c>
    </row>
    <row r="189" spans="5:9" x14ac:dyDescent="0.2">
      <c r="E189" s="3">
        <v>185</v>
      </c>
      <c r="F189" s="9">
        <f t="shared" si="4"/>
        <v>0.9984945361397789</v>
      </c>
      <c r="G189" s="9">
        <f>F189+k1_1*F189-a_1*H189</f>
        <v>0.99847999789275721</v>
      </c>
      <c r="H189" s="5">
        <f t="shared" si="5"/>
        <v>2.5035054638602241</v>
      </c>
      <c r="I189" s="5">
        <f>H189+k2_1*H189-b_1*F189</f>
        <v>2.5035200021072459</v>
      </c>
    </row>
    <row r="190" spans="5:9" x14ac:dyDescent="0.2">
      <c r="E190" s="3">
        <v>186</v>
      </c>
      <c r="F190" s="9">
        <f t="shared" si="4"/>
        <v>0.99847999789275721</v>
      </c>
      <c r="G190" s="9">
        <f>F190+k1_1*F190-a_1*H190</f>
        <v>0.99846535787800661</v>
      </c>
      <c r="H190" s="5">
        <f t="shared" si="5"/>
        <v>2.5035200021072459</v>
      </c>
      <c r="I190" s="5">
        <f>H190+k2_1*H190-b_1*F190</f>
        <v>2.5035346421219966</v>
      </c>
    </row>
    <row r="191" spans="5:9" x14ac:dyDescent="0.2">
      <c r="E191" s="3">
        <v>187</v>
      </c>
      <c r="F191" s="9">
        <f t="shared" si="4"/>
        <v>0.99846535787800661</v>
      </c>
      <c r="G191" s="9">
        <f>F191+k1_1*F191-a_1*H191</f>
        <v>0.99845061538315261</v>
      </c>
      <c r="H191" s="5">
        <f t="shared" si="5"/>
        <v>2.5035346421219966</v>
      </c>
      <c r="I191" s="5">
        <f>H191+k2_1*H191-b_1*F191</f>
        <v>2.5035493846168508</v>
      </c>
    </row>
    <row r="192" spans="5:9" x14ac:dyDescent="0.2">
      <c r="E192" s="3">
        <v>188</v>
      </c>
      <c r="F192" s="9">
        <f t="shared" si="4"/>
        <v>0.99845061538315261</v>
      </c>
      <c r="G192" s="9">
        <f>F192+k1_1*F192-a_1*H192</f>
        <v>0.99843576969083481</v>
      </c>
      <c r="H192" s="5">
        <f t="shared" si="5"/>
        <v>2.5035493846168508</v>
      </c>
      <c r="I192" s="5">
        <f>H192+k2_1*H192-b_1*F192</f>
        <v>2.5035642303091685</v>
      </c>
    </row>
    <row r="193" spans="5:9" x14ac:dyDescent="0.2">
      <c r="E193" s="3">
        <v>189</v>
      </c>
      <c r="F193" s="9">
        <f t="shared" si="4"/>
        <v>0.99843576969083481</v>
      </c>
      <c r="G193" s="9">
        <f>F193+k1_1*F193-a_1*H193</f>
        <v>0.99842082007867061</v>
      </c>
      <c r="H193" s="5">
        <f t="shared" si="5"/>
        <v>2.5035642303091685</v>
      </c>
      <c r="I193" s="5">
        <f>H193+k2_1*H193-b_1*F193</f>
        <v>2.5035791799213323</v>
      </c>
    </row>
    <row r="194" spans="5:9" x14ac:dyDescent="0.2">
      <c r="E194" s="3">
        <v>190</v>
      </c>
      <c r="F194" s="9">
        <f t="shared" si="4"/>
        <v>0.99842082007867061</v>
      </c>
      <c r="G194" s="9">
        <f>F194+k1_1*F194-a_1*H194</f>
        <v>0.99840576581922125</v>
      </c>
      <c r="H194" s="5">
        <f t="shared" si="5"/>
        <v>2.5035791799213323</v>
      </c>
      <c r="I194" s="5">
        <f>H194+k2_1*H194-b_1*F194</f>
        <v>2.5035942341807815</v>
      </c>
    </row>
    <row r="195" spans="5:9" x14ac:dyDescent="0.2">
      <c r="E195" s="3">
        <v>191</v>
      </c>
      <c r="F195" s="9">
        <f t="shared" si="4"/>
        <v>0.99840576581922125</v>
      </c>
      <c r="G195" s="9">
        <f>F195+k1_1*F195-a_1*H195</f>
        <v>0.99839060617995568</v>
      </c>
      <c r="H195" s="5">
        <f t="shared" si="5"/>
        <v>2.5035942341807815</v>
      </c>
      <c r="I195" s="5">
        <f>H195+k2_1*H195-b_1*F195</f>
        <v>2.5036093938200468</v>
      </c>
    </row>
    <row r="196" spans="5:9" x14ac:dyDescent="0.2">
      <c r="E196" s="3">
        <v>192</v>
      </c>
      <c r="F196" s="9">
        <f t="shared" si="4"/>
        <v>0.99839060617995568</v>
      </c>
      <c r="G196" s="9">
        <f>F196+k1_1*F196-a_1*H196</f>
        <v>0.9983753404232153</v>
      </c>
      <c r="H196" s="5">
        <f t="shared" si="5"/>
        <v>2.5036093938200468</v>
      </c>
      <c r="I196" s="5">
        <f>H196+k2_1*H196-b_1*F196</f>
        <v>2.5036246595767868</v>
      </c>
    </row>
    <row r="197" spans="5:9" x14ac:dyDescent="0.2">
      <c r="E197" s="3">
        <v>193</v>
      </c>
      <c r="F197" s="9">
        <f t="shared" si="4"/>
        <v>0.9983753404232153</v>
      </c>
      <c r="G197" s="9">
        <f>F197+k1_1*F197-a_1*H197</f>
        <v>0.99835996780617786</v>
      </c>
      <c r="H197" s="5">
        <f t="shared" si="5"/>
        <v>2.5036246595767868</v>
      </c>
      <c r="I197" s="5">
        <f>H197+k2_1*H197-b_1*F197</f>
        <v>2.5036400321938244</v>
      </c>
    </row>
    <row r="198" spans="5:9" x14ac:dyDescent="0.2">
      <c r="E198" s="3">
        <v>194</v>
      </c>
      <c r="F198" s="9">
        <f t="shared" ref="F198:F200" si="6">G197</f>
        <v>0.99835996780617786</v>
      </c>
      <c r="G198" s="9">
        <f>F198+k1_1*F198-a_1*H198</f>
        <v>0.99834448758082117</v>
      </c>
      <c r="H198" s="5">
        <f t="shared" ref="H198:H200" si="7">I197</f>
        <v>2.5036400321938244</v>
      </c>
      <c r="I198" s="5">
        <f>H198+k2_1*H198-b_1*F198</f>
        <v>2.5036555124191811</v>
      </c>
    </row>
    <row r="199" spans="5:9" x14ac:dyDescent="0.2">
      <c r="E199" s="3">
        <v>195</v>
      </c>
      <c r="F199" s="9">
        <f t="shared" si="6"/>
        <v>0.99834448758082117</v>
      </c>
      <c r="G199" s="9">
        <f>F199+k1_1*F199-a_1*H199</f>
        <v>0.99832889899388699</v>
      </c>
      <c r="H199" s="5">
        <f t="shared" si="7"/>
        <v>2.5036555124191811</v>
      </c>
      <c r="I199" s="5">
        <f>H199+k2_1*H199-b_1*F199</f>
        <v>2.5036711010061152</v>
      </c>
    </row>
    <row r="200" spans="5:9" x14ac:dyDescent="0.2">
      <c r="E200" s="3">
        <v>196</v>
      </c>
      <c r="F200" s="9">
        <f t="shared" si="6"/>
        <v>0.99832889899388699</v>
      </c>
      <c r="G200" s="9">
        <f>F200+k1_1*F200-a_1*H200</f>
        <v>0.99831320128684409</v>
      </c>
      <c r="H200" s="5">
        <f t="shared" si="7"/>
        <v>2.5036711010061152</v>
      </c>
      <c r="I200" s="5">
        <f>H200+k2_1*H200-b_1*F200</f>
        <v>2.5036867987131579</v>
      </c>
    </row>
  </sheetData>
  <mergeCells count="2">
    <mergeCell ref="A3:B3"/>
    <mergeCell ref="A7:B7"/>
  </mergeCells>
  <pageMargins left="0.7" right="0.7" top="0.75" bottom="0.75" header="0.3" footer="0.3"/>
  <ignoredErrors>
    <ignoredError sqref="G5:G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2019-02-13T13:22:37Z</dcterms:created>
  <dcterms:modified xsi:type="dcterms:W3CDTF">2019-02-13T13:39:24Z</dcterms:modified>
</cp:coreProperties>
</file>