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6da1b8e8f7e25168/Data/Cricket Captains/"/>
    </mc:Choice>
  </mc:AlternateContent>
  <xr:revisionPtr revIDLastSave="1" documentId="11_9FE8EB228D4397E1ED1014C56DF6C0134F9F65F1" xr6:coauthVersionLast="47" xr6:coauthVersionMax="47" xr10:uidLastSave="{56FB0B96-1980-4C66-A6F6-1A88F04E4A78}"/>
  <bookViews>
    <workbookView xWindow="-108" yWindow="-108" windowWidth="23256" windowHeight="12456" xr2:uid="{00000000-000D-0000-FFFF-FFFF00000000}"/>
  </bookViews>
  <sheets>
    <sheet name="Most Test Matches Played as Cap" sheetId="1" r:id="rId1"/>
    <sheet name="Pivot Tables" sheetId="2" r:id="rId2"/>
    <sheet name="Dash Board" sheetId="3" r:id="rId3"/>
  </sheets>
  <definedNames>
    <definedName name="_xlnm._FilterDatabase" localSheetId="0" hidden="1">'Most Test Matches Played as Cap'!$A$1:$P$65</definedName>
    <definedName name="Slicer_Country">#N/A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<sst xmlns="http://schemas.openxmlformats.org/spreadsheetml/2006/main" count="372" uniqueCount="98">
  <si>
    <t>Captain_Name</t>
  </si>
  <si>
    <t>Country</t>
  </si>
  <si>
    <t>Matches_Played</t>
  </si>
  <si>
    <t>Won</t>
  </si>
  <si>
    <t>Lost</t>
  </si>
  <si>
    <t>Tied</t>
  </si>
  <si>
    <t>Draw</t>
  </si>
  <si>
    <t>W/L</t>
  </si>
  <si>
    <t>Win_Percentage(%)</t>
  </si>
  <si>
    <t>Loss_Percentage(%)</t>
  </si>
  <si>
    <t>Tied_Percentage(%)</t>
  </si>
  <si>
    <t>Draw_Percentage(%)</t>
  </si>
  <si>
    <t>Result_Percentage(%)</t>
  </si>
  <si>
    <t>GC Smith</t>
  </si>
  <si>
    <t>AR Border</t>
  </si>
  <si>
    <t>SP Fleming</t>
  </si>
  <si>
    <t>RT Ponting</t>
  </si>
  <si>
    <t>CH Lloyd</t>
  </si>
  <si>
    <t xml:space="preserve">V Kohli </t>
  </si>
  <si>
    <t>JE Root</t>
  </si>
  <si>
    <t xml:space="preserve">MS Dhoni </t>
  </si>
  <si>
    <t xml:space="preserve">AN Cook </t>
  </si>
  <si>
    <t>SR Waugh</t>
  </si>
  <si>
    <t>Misbah-ul-Haq</t>
  </si>
  <si>
    <t>A Ranatunga</t>
  </si>
  <si>
    <t>MA Atherton</t>
  </si>
  <si>
    <t>WJ Cronje</t>
  </si>
  <si>
    <t>MP Vaughan</t>
  </si>
  <si>
    <t>IVA Richards</t>
  </si>
  <si>
    <t>AJ Strauss</t>
  </si>
  <si>
    <t>MA Taylor</t>
  </si>
  <si>
    <t>SC Ganguly</t>
  </si>
  <si>
    <t>GS Chappell</t>
  </si>
  <si>
    <t>Imran Khan</t>
  </si>
  <si>
    <t>M Azharuddin</t>
  </si>
  <si>
    <t>MJ Clarke</t>
  </si>
  <si>
    <t>SM Gavaskar</t>
  </si>
  <si>
    <t>BC Lara</t>
  </si>
  <si>
    <t>N Hussain</t>
  </si>
  <si>
    <t>PBH May</t>
  </si>
  <si>
    <t>MAK Pataudi</t>
  </si>
  <si>
    <t>KS Williamson</t>
  </si>
  <si>
    <t>RB Simpson</t>
  </si>
  <si>
    <t>GS Sobers</t>
  </si>
  <si>
    <t>ST Jayasuriya</t>
  </si>
  <si>
    <t>DPMD Jayawardene</t>
  </si>
  <si>
    <t>SPD Smith</t>
  </si>
  <si>
    <t>JO Holder</t>
  </si>
  <si>
    <t>F du Plessis</t>
  </si>
  <si>
    <t>GA Gooch</t>
  </si>
  <si>
    <t>Javed Miandad</t>
  </si>
  <si>
    <t>N Kapil Dev</t>
  </si>
  <si>
    <t>AD Mathews</t>
  </si>
  <si>
    <t>Mushfiqur Rahim</t>
  </si>
  <si>
    <t>JR Reid</t>
  </si>
  <si>
    <t>DI Gower</t>
  </si>
  <si>
    <t>DL Vettori</t>
  </si>
  <si>
    <t>JM Brearley</t>
  </si>
  <si>
    <t>R Illingworth</t>
  </si>
  <si>
    <t>Inzamam-ul-Haq</t>
  </si>
  <si>
    <t>BB McCullum</t>
  </si>
  <si>
    <t>IM Chappell</t>
  </si>
  <si>
    <t>ER Dexter</t>
  </si>
  <si>
    <t>GP Howarth</t>
  </si>
  <si>
    <t>DJG Sammy</t>
  </si>
  <si>
    <t>R Benaud</t>
  </si>
  <si>
    <t>KJ Hughes</t>
  </si>
  <si>
    <t>FDM Karunaratne</t>
  </si>
  <si>
    <t>MC Cowdrey</t>
  </si>
  <si>
    <t>KC Brathwaite</t>
  </si>
  <si>
    <t>SM Pollock</t>
  </si>
  <si>
    <t>R Dravid</t>
  </si>
  <si>
    <t>WM Lawry</t>
  </si>
  <si>
    <t>MJK Smith</t>
  </si>
  <si>
    <t>SR Tendulkar</t>
  </si>
  <si>
    <t>Wasim Akram</t>
  </si>
  <si>
    <t>WM Woodfull</t>
  </si>
  <si>
    <t>South Africa</t>
  </si>
  <si>
    <t>Australia</t>
  </si>
  <si>
    <t>New Zealand</t>
  </si>
  <si>
    <t>West Indies</t>
  </si>
  <si>
    <t>India</t>
  </si>
  <si>
    <t>England</t>
  </si>
  <si>
    <t>Pakistan</t>
  </si>
  <si>
    <t>Sri Lanka</t>
  </si>
  <si>
    <t>Bangladesh</t>
  </si>
  <si>
    <t>Row Labels</t>
  </si>
  <si>
    <t>Grand Total</t>
  </si>
  <si>
    <t>Sum of Win_Percentage(%)</t>
  </si>
  <si>
    <t>(All)</t>
  </si>
  <si>
    <t>Cricket Captain Performance</t>
  </si>
  <si>
    <t>Average of Win_Percentage(%)</t>
  </si>
  <si>
    <t>Years Captain</t>
  </si>
  <si>
    <t>Start Year</t>
  </si>
  <si>
    <t>End Year</t>
  </si>
  <si>
    <t>Sum of Years Captain</t>
  </si>
  <si>
    <t>Sum of W/L</t>
  </si>
  <si>
    <t>Average of 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</si>
</sst>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2" fontId="0" fillId="0" borderId="0" xfId="0" applyNumberFormat="1"/>
    <xf numFmtId="2" fontId="0" fillId="0" borderId="0" xfId="0" applyNumberFormat="1" applyAlignment="1">
      <alignment horizontal="left"/>
    </xf>
    <xf numFmtId="1" fontId="0" fillId="0" borderId="0" xfId="0" applyNumberFormat="1"/>
    <xf numFmtId="0" fontId="0" fillId="0" borderId="10" xfId="0" applyBorder="1"/>
    <xf numFmtId="0" fontId="18" fillId="33" borderId="0" xfId="0" applyFont="1" applyFill="1" applyAlignment="1">
      <alignment horizontal="center"/>
    </xf>
    <xf numFmtId="0" fontId="17"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64" formatCode="0.0"/>
    </dxf>
    <dxf>
      <numFmt numFmtId="1" formatCode="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 formatCode="0"/>
    </dxf>
    <dxf>
      <numFmt numFmtId="164" formatCode="0.0"/>
    </dxf>
    <dxf>
      <numFmt numFmtId="2" formatCode="0.00"/>
    </dxf>
    <dxf>
      <numFmt numFmtId="2" formatCode="0.00"/>
    </dxf>
    <dxf>
      <numFmt numFmtId="2" formatCode="0.00"/>
    </dxf>
    <dxf>
      <numFmt numFmtId="2" formatCode="0.00"/>
    </dxf>
    <dxf>
      <numFmt numFmtId="164" formatCode="0.0"/>
    </dxf>
    <dxf>
      <numFmt numFmtId="1" formatCode="0"/>
    </dxf>
    <dxf>
      <numFmt numFmtId="164" formatCode="0.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 formatCode="0"/>
    </dxf>
    <dxf>
      <numFmt numFmtId="164"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Winning</a:t>
            </a:r>
            <a:r>
              <a:rPr lang="en-US" b="1" u="sng" baseline="0"/>
              <a:t> Percentage Per Captain</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Tables'!$A$4:$A$68</c:f>
              <c:strCache>
                <c:ptCount val="64"/>
                <c:pt idx="0">
                  <c:v>SR Waugh</c:v>
                </c:pt>
                <c:pt idx="1">
                  <c:v>RT Ponting</c:v>
                </c:pt>
                <c:pt idx="2">
                  <c:v>V Kohli </c:v>
                </c:pt>
                <c:pt idx="3">
                  <c:v>JM Brearley</c:v>
                </c:pt>
                <c:pt idx="4">
                  <c:v>WM Woodfull</c:v>
                </c:pt>
                <c:pt idx="5">
                  <c:v>SPD Smith</c:v>
                </c:pt>
                <c:pt idx="6">
                  <c:v>KS Williamson</c:v>
                </c:pt>
                <c:pt idx="7">
                  <c:v>IVA Richards</c:v>
                </c:pt>
                <c:pt idx="8">
                  <c:v>SM Pollock</c:v>
                </c:pt>
                <c:pt idx="9">
                  <c:v>MA Taylor</c:v>
                </c:pt>
                <c:pt idx="10">
                  <c:v>MJ Clarke</c:v>
                </c:pt>
                <c:pt idx="11">
                  <c:v>MP Vaughan</c:v>
                </c:pt>
                <c:pt idx="12">
                  <c:v>WJ Cronje</c:v>
                </c:pt>
                <c:pt idx="13">
                  <c:v>F du Plessis</c:v>
                </c:pt>
                <c:pt idx="14">
                  <c:v>IM Chappell</c:v>
                </c:pt>
                <c:pt idx="15">
                  <c:v>PBH May</c:v>
                </c:pt>
                <c:pt idx="16">
                  <c:v>CH Lloyd</c:v>
                </c:pt>
                <c:pt idx="17">
                  <c:v>GC Smith</c:v>
                </c:pt>
                <c:pt idx="18">
                  <c:v>AJ Strauss</c:v>
                </c:pt>
                <c:pt idx="19">
                  <c:v>Wasim Akram</c:v>
                </c:pt>
                <c:pt idx="20">
                  <c:v>DPMD Jayawardene</c:v>
                </c:pt>
                <c:pt idx="21">
                  <c:v>ST Jayasuriya</c:v>
                </c:pt>
                <c:pt idx="22">
                  <c:v>Misbah-ul-Haq</c:v>
                </c:pt>
                <c:pt idx="23">
                  <c:v>MS Dhoni </c:v>
                </c:pt>
                <c:pt idx="24">
                  <c:v>GS Chappell</c:v>
                </c:pt>
                <c:pt idx="25">
                  <c:v>SC Ganguly</c:v>
                </c:pt>
                <c:pt idx="26">
                  <c:v>R Benaud</c:v>
                </c:pt>
                <c:pt idx="27">
                  <c:v>FDM Karunaratne</c:v>
                </c:pt>
                <c:pt idx="28">
                  <c:v>JE Root</c:v>
                </c:pt>
                <c:pt idx="29">
                  <c:v>Javed Miandad</c:v>
                </c:pt>
                <c:pt idx="30">
                  <c:v>AN Cook </c:v>
                </c:pt>
                <c:pt idx="31">
                  <c:v>R Illingworth</c:v>
                </c:pt>
                <c:pt idx="32">
                  <c:v>AD Mathews</c:v>
                </c:pt>
                <c:pt idx="33">
                  <c:v>N Hussain</c:v>
                </c:pt>
                <c:pt idx="34">
                  <c:v>GP Howarth</c:v>
                </c:pt>
                <c:pt idx="35">
                  <c:v>WM Lawry</c:v>
                </c:pt>
                <c:pt idx="36">
                  <c:v>Inzamam-ul-Haq</c:v>
                </c:pt>
                <c:pt idx="37">
                  <c:v>BB McCullum</c:v>
                </c:pt>
                <c:pt idx="38">
                  <c:v>SP Fleming</c:v>
                </c:pt>
                <c:pt idx="39">
                  <c:v>AR Border</c:v>
                </c:pt>
                <c:pt idx="40">
                  <c:v>R Dravid</c:v>
                </c:pt>
                <c:pt idx="41">
                  <c:v>RB Simpson</c:v>
                </c:pt>
                <c:pt idx="42">
                  <c:v>ER Dexter</c:v>
                </c:pt>
                <c:pt idx="43">
                  <c:v>M Azharuddin</c:v>
                </c:pt>
                <c:pt idx="44">
                  <c:v>JO Holder</c:v>
                </c:pt>
                <c:pt idx="45">
                  <c:v>MC Cowdrey</c:v>
                </c:pt>
                <c:pt idx="46">
                  <c:v>GA Gooch</c:v>
                </c:pt>
                <c:pt idx="47">
                  <c:v>Imran Khan</c:v>
                </c:pt>
                <c:pt idx="48">
                  <c:v>KC Brathwaite</c:v>
                </c:pt>
                <c:pt idx="49">
                  <c:v>DJG Sammy</c:v>
                </c:pt>
                <c:pt idx="50">
                  <c:v>MA Atherton</c:v>
                </c:pt>
                <c:pt idx="51">
                  <c:v>GS Sobers</c:v>
                </c:pt>
                <c:pt idx="52">
                  <c:v>MAK Pataudi</c:v>
                </c:pt>
                <c:pt idx="53">
                  <c:v>A Ranatunga</c:v>
                </c:pt>
                <c:pt idx="54">
                  <c:v>BC Lara</c:v>
                </c:pt>
                <c:pt idx="55">
                  <c:v>Mushfiqur Rahim</c:v>
                </c:pt>
                <c:pt idx="56">
                  <c:v>MJK Smith</c:v>
                </c:pt>
                <c:pt idx="57">
                  <c:v>SM Gavaskar</c:v>
                </c:pt>
                <c:pt idx="58">
                  <c:v>DL Vettori</c:v>
                </c:pt>
                <c:pt idx="59">
                  <c:v>SR Tendulkar</c:v>
                </c:pt>
                <c:pt idx="60">
                  <c:v>DI Gower</c:v>
                </c:pt>
                <c:pt idx="61">
                  <c:v>KJ Hughes</c:v>
                </c:pt>
                <c:pt idx="62">
                  <c:v>N Kapil Dev</c:v>
                </c:pt>
                <c:pt idx="63">
                  <c:v>JR Reid</c:v>
                </c:pt>
              </c:strCache>
            </c:strRef>
          </c:cat>
          <c:val>
            <c:numRef>
              <c:f>'Pivot Tables'!$B$4:$B$68</c:f>
              <c:numCache>
                <c:formatCode>General</c:formatCode>
                <c:ptCount val="64"/>
                <c:pt idx="0">
                  <c:v>71.92</c:v>
                </c:pt>
                <c:pt idx="1">
                  <c:v>62.33</c:v>
                </c:pt>
                <c:pt idx="2">
                  <c:v>58.82</c:v>
                </c:pt>
                <c:pt idx="3">
                  <c:v>58.06</c:v>
                </c:pt>
                <c:pt idx="4">
                  <c:v>56</c:v>
                </c:pt>
                <c:pt idx="5">
                  <c:v>55.26</c:v>
                </c:pt>
                <c:pt idx="6">
                  <c:v>55</c:v>
                </c:pt>
                <c:pt idx="7">
                  <c:v>54</c:v>
                </c:pt>
                <c:pt idx="8">
                  <c:v>53.84</c:v>
                </c:pt>
                <c:pt idx="9">
                  <c:v>52</c:v>
                </c:pt>
                <c:pt idx="10">
                  <c:v>51.06</c:v>
                </c:pt>
                <c:pt idx="11">
                  <c:v>50.98</c:v>
                </c:pt>
                <c:pt idx="12">
                  <c:v>50.94</c:v>
                </c:pt>
                <c:pt idx="13">
                  <c:v>50</c:v>
                </c:pt>
                <c:pt idx="14">
                  <c:v>50</c:v>
                </c:pt>
                <c:pt idx="15">
                  <c:v>48.78</c:v>
                </c:pt>
                <c:pt idx="16">
                  <c:v>48.64</c:v>
                </c:pt>
                <c:pt idx="17">
                  <c:v>48.62</c:v>
                </c:pt>
                <c:pt idx="18">
                  <c:v>48</c:v>
                </c:pt>
                <c:pt idx="19">
                  <c:v>48</c:v>
                </c:pt>
                <c:pt idx="20">
                  <c:v>47.36</c:v>
                </c:pt>
                <c:pt idx="21">
                  <c:v>47.36</c:v>
                </c:pt>
                <c:pt idx="22">
                  <c:v>46.42</c:v>
                </c:pt>
                <c:pt idx="23">
                  <c:v>45</c:v>
                </c:pt>
                <c:pt idx="24">
                  <c:v>43.75</c:v>
                </c:pt>
                <c:pt idx="25">
                  <c:v>42.85</c:v>
                </c:pt>
                <c:pt idx="26">
                  <c:v>42.85</c:v>
                </c:pt>
                <c:pt idx="27">
                  <c:v>42.85</c:v>
                </c:pt>
                <c:pt idx="28">
                  <c:v>42.18</c:v>
                </c:pt>
                <c:pt idx="29">
                  <c:v>41.17</c:v>
                </c:pt>
                <c:pt idx="30">
                  <c:v>40.67</c:v>
                </c:pt>
                <c:pt idx="31">
                  <c:v>38.700000000000003</c:v>
                </c:pt>
                <c:pt idx="32">
                  <c:v>38.229999999999997</c:v>
                </c:pt>
                <c:pt idx="33">
                  <c:v>37.770000000000003</c:v>
                </c:pt>
                <c:pt idx="34">
                  <c:v>36.659999999999997</c:v>
                </c:pt>
                <c:pt idx="35">
                  <c:v>36</c:v>
                </c:pt>
                <c:pt idx="36">
                  <c:v>35.479999999999997</c:v>
                </c:pt>
                <c:pt idx="37">
                  <c:v>35.479999999999997</c:v>
                </c:pt>
                <c:pt idx="38">
                  <c:v>35</c:v>
                </c:pt>
                <c:pt idx="39">
                  <c:v>34.4</c:v>
                </c:pt>
                <c:pt idx="40">
                  <c:v>32</c:v>
                </c:pt>
                <c:pt idx="41">
                  <c:v>30.76</c:v>
                </c:pt>
                <c:pt idx="42">
                  <c:v>30</c:v>
                </c:pt>
                <c:pt idx="43">
                  <c:v>29.78</c:v>
                </c:pt>
                <c:pt idx="44">
                  <c:v>29.72</c:v>
                </c:pt>
                <c:pt idx="45">
                  <c:v>29.62</c:v>
                </c:pt>
                <c:pt idx="46">
                  <c:v>29.41</c:v>
                </c:pt>
                <c:pt idx="47">
                  <c:v>29.16</c:v>
                </c:pt>
                <c:pt idx="48">
                  <c:v>26.92</c:v>
                </c:pt>
                <c:pt idx="49">
                  <c:v>26.66</c:v>
                </c:pt>
                <c:pt idx="50">
                  <c:v>24.07</c:v>
                </c:pt>
                <c:pt idx="51">
                  <c:v>23.07</c:v>
                </c:pt>
                <c:pt idx="52">
                  <c:v>22.5</c:v>
                </c:pt>
                <c:pt idx="53">
                  <c:v>21.42</c:v>
                </c:pt>
                <c:pt idx="54">
                  <c:v>21.27</c:v>
                </c:pt>
                <c:pt idx="55">
                  <c:v>20.58</c:v>
                </c:pt>
                <c:pt idx="56">
                  <c:v>20</c:v>
                </c:pt>
                <c:pt idx="57">
                  <c:v>19.14</c:v>
                </c:pt>
                <c:pt idx="58">
                  <c:v>18.75</c:v>
                </c:pt>
                <c:pt idx="59">
                  <c:v>16</c:v>
                </c:pt>
                <c:pt idx="60">
                  <c:v>15.62</c:v>
                </c:pt>
                <c:pt idx="61">
                  <c:v>14.28</c:v>
                </c:pt>
                <c:pt idx="62">
                  <c:v>11.76</c:v>
                </c:pt>
                <c:pt idx="63">
                  <c:v>8.82</c:v>
                </c:pt>
              </c:numCache>
            </c:numRef>
          </c:val>
          <c:extLst>
            <c:ext xmlns:c16="http://schemas.microsoft.com/office/drawing/2014/chart" uri="{C3380CC4-5D6E-409C-BE32-E72D297353CC}">
              <c16:uniqueId val="{00000000-F6AE-47E5-B2CE-43EC3758792E}"/>
            </c:ext>
          </c:extLst>
        </c:ser>
        <c:dLbls>
          <c:showLegendKey val="0"/>
          <c:showVal val="0"/>
          <c:showCatName val="0"/>
          <c:showSerName val="0"/>
          <c:showPercent val="0"/>
          <c:showBubbleSize val="0"/>
        </c:dLbls>
        <c:gapWidth val="219"/>
        <c:overlap val="-27"/>
        <c:axId val="553469520"/>
        <c:axId val="553464928"/>
      </c:barChart>
      <c:catAx>
        <c:axId val="55346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64928"/>
        <c:crosses val="autoZero"/>
        <c:auto val="1"/>
        <c:lblAlgn val="ctr"/>
        <c:lblOffset val="100"/>
        <c:noMultiLvlLbl val="0"/>
      </c:catAx>
      <c:valAx>
        <c:axId val="55346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Percentage of Games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6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Win Loss Ratio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Tables'!$B$217</c:f>
              <c:strCache>
                <c:ptCount val="1"/>
                <c:pt idx="0">
                  <c:v>Total</c:v>
                </c:pt>
              </c:strCache>
            </c:strRef>
          </c:tx>
          <c:spPr>
            <a:solidFill>
              <a:schemeClr val="accent1"/>
            </a:solidFill>
            <a:ln>
              <a:noFill/>
            </a:ln>
            <a:effectLst/>
          </c:spPr>
          <c:invertIfNegative val="0"/>
          <c:cat>
            <c:strRef>
              <c:f>'Pivot Tables'!$A$218:$A$227</c:f>
              <c:strCache>
                <c:ptCount val="9"/>
                <c:pt idx="0">
                  <c:v>South Africa</c:v>
                </c:pt>
                <c:pt idx="1">
                  <c:v>Australia</c:v>
                </c:pt>
                <c:pt idx="2">
                  <c:v>England</c:v>
                </c:pt>
                <c:pt idx="3">
                  <c:v>Pakistan</c:v>
                </c:pt>
                <c:pt idx="4">
                  <c:v>West Indies</c:v>
                </c:pt>
                <c:pt idx="5">
                  <c:v>India</c:v>
                </c:pt>
                <c:pt idx="6">
                  <c:v>Sri Lanka</c:v>
                </c:pt>
                <c:pt idx="7">
                  <c:v>New Zealand</c:v>
                </c:pt>
                <c:pt idx="8">
                  <c:v>Bangladesh</c:v>
                </c:pt>
              </c:strCache>
            </c:strRef>
          </c:cat>
          <c:val>
            <c:numRef>
              <c:f>'Pivot Tables'!$B$218:$B$227</c:f>
              <c:numCache>
                <c:formatCode>0.00</c:formatCode>
                <c:ptCount val="9"/>
                <c:pt idx="0">
                  <c:v>2.0674999999999999</c:v>
                </c:pt>
                <c:pt idx="1">
                  <c:v>2.0484615384615386</c:v>
                </c:pt>
                <c:pt idx="2">
                  <c:v>1.667142857142857</c:v>
                </c:pt>
                <c:pt idx="3">
                  <c:v>1.5880000000000001</c:v>
                </c:pt>
                <c:pt idx="4">
                  <c:v>1.332857142857143</c:v>
                </c:pt>
                <c:pt idx="5">
                  <c:v>1.1544444444444446</c:v>
                </c:pt>
                <c:pt idx="6">
                  <c:v>1.1380000000000001</c:v>
                </c:pt>
                <c:pt idx="7">
                  <c:v>1.0550000000000002</c:v>
                </c:pt>
                <c:pt idx="8">
                  <c:v>0.38</c:v>
                </c:pt>
              </c:numCache>
            </c:numRef>
          </c:val>
          <c:extLst>
            <c:ext xmlns:c16="http://schemas.microsoft.com/office/drawing/2014/chart" uri="{C3380CC4-5D6E-409C-BE32-E72D297353CC}">
              <c16:uniqueId val="{00000000-3423-45EC-A412-DDC0543DF60F}"/>
            </c:ext>
          </c:extLst>
        </c:ser>
        <c:dLbls>
          <c:showLegendKey val="0"/>
          <c:showVal val="0"/>
          <c:showCatName val="0"/>
          <c:showSerName val="0"/>
          <c:showPercent val="0"/>
          <c:showBubbleSize val="0"/>
        </c:dLbls>
        <c:gapWidth val="219"/>
        <c:overlap val="-27"/>
        <c:axId val="516408688"/>
        <c:axId val="516411640"/>
      </c:barChart>
      <c:catAx>
        <c:axId val="51640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11640"/>
        <c:crosses val="autoZero"/>
        <c:auto val="1"/>
        <c:lblAlgn val="ctr"/>
        <c:lblOffset val="100"/>
        <c:noMultiLvlLbl val="0"/>
      </c:catAx>
      <c:valAx>
        <c:axId val="51641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W/L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0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Average Percentage</a:t>
            </a:r>
            <a:r>
              <a:rPr lang="en-GB" b="1" u="sng" baseline="0"/>
              <a:t> of Matches Won by Country</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Tables'!$B$71</c:f>
              <c:strCache>
                <c:ptCount val="1"/>
                <c:pt idx="0">
                  <c:v>Total</c:v>
                </c:pt>
              </c:strCache>
            </c:strRef>
          </c:tx>
          <c:spPr>
            <a:solidFill>
              <a:schemeClr val="accent1"/>
            </a:solidFill>
            <a:ln>
              <a:noFill/>
            </a:ln>
            <a:effectLst/>
          </c:spPr>
          <c:invertIfNegative val="0"/>
          <c:cat>
            <c:strRef>
              <c:f>'Pivot Tables'!$A$72:$A$81</c:f>
              <c:strCache>
                <c:ptCount val="9"/>
                <c:pt idx="0">
                  <c:v>South Africa</c:v>
                </c:pt>
                <c:pt idx="1">
                  <c:v>Australia</c:v>
                </c:pt>
                <c:pt idx="2">
                  <c:v>Pakistan</c:v>
                </c:pt>
                <c:pt idx="3">
                  <c:v>Sri Lanka</c:v>
                </c:pt>
                <c:pt idx="4">
                  <c:v>England</c:v>
                </c:pt>
                <c:pt idx="5">
                  <c:v>West Indies</c:v>
                </c:pt>
                <c:pt idx="6">
                  <c:v>New Zealand</c:v>
                </c:pt>
                <c:pt idx="7">
                  <c:v>India</c:v>
                </c:pt>
                <c:pt idx="8">
                  <c:v>Bangladesh</c:v>
                </c:pt>
              </c:strCache>
            </c:strRef>
          </c:cat>
          <c:val>
            <c:numRef>
              <c:f>'Pivot Tables'!$B$72:$B$81</c:f>
              <c:numCache>
                <c:formatCode>0.00</c:formatCode>
                <c:ptCount val="9"/>
                <c:pt idx="0">
                  <c:v>50.85</c:v>
                </c:pt>
                <c:pt idx="1">
                  <c:v>46.200769230769225</c:v>
                </c:pt>
                <c:pt idx="2">
                  <c:v>40.045999999999999</c:v>
                </c:pt>
                <c:pt idx="3">
                  <c:v>39.444000000000003</c:v>
                </c:pt>
                <c:pt idx="4">
                  <c:v>36.704285714285717</c:v>
                </c:pt>
                <c:pt idx="5">
                  <c:v>32.897142857142853</c:v>
                </c:pt>
                <c:pt idx="6">
                  <c:v>31.618333333333329</c:v>
                </c:pt>
                <c:pt idx="7">
                  <c:v>30.87222222222222</c:v>
                </c:pt>
                <c:pt idx="8">
                  <c:v>20.58</c:v>
                </c:pt>
              </c:numCache>
            </c:numRef>
          </c:val>
          <c:extLst>
            <c:ext xmlns:c16="http://schemas.microsoft.com/office/drawing/2014/chart" uri="{C3380CC4-5D6E-409C-BE32-E72D297353CC}">
              <c16:uniqueId val="{00000000-40B2-403A-BCF2-D95694C08DB5}"/>
            </c:ext>
          </c:extLst>
        </c:ser>
        <c:dLbls>
          <c:showLegendKey val="0"/>
          <c:showVal val="0"/>
          <c:showCatName val="0"/>
          <c:showSerName val="0"/>
          <c:showPercent val="0"/>
          <c:showBubbleSize val="0"/>
        </c:dLbls>
        <c:gapWidth val="219"/>
        <c:overlap val="-27"/>
        <c:axId val="554714872"/>
        <c:axId val="554715200"/>
      </c:barChart>
      <c:catAx>
        <c:axId val="55471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5200"/>
        <c:crosses val="autoZero"/>
        <c:auto val="1"/>
        <c:lblAlgn val="ctr"/>
        <c:lblOffset val="100"/>
        <c:noMultiLvlLbl val="0"/>
      </c:catAx>
      <c:valAx>
        <c:axId val="554715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4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Years as Captain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cat>
            <c:strRef>
              <c:f>'Pivot Tables'!$A$84:$A$148</c:f>
              <c:strCache>
                <c:ptCount val="64"/>
                <c:pt idx="0">
                  <c:v>RB Simpson</c:v>
                </c:pt>
                <c:pt idx="1">
                  <c:v>MAK Pataudi</c:v>
                </c:pt>
                <c:pt idx="2">
                  <c:v>Javed Miandad</c:v>
                </c:pt>
                <c:pt idx="3">
                  <c:v>CH Lloyd</c:v>
                </c:pt>
                <c:pt idx="4">
                  <c:v>IVA Richards</c:v>
                </c:pt>
                <c:pt idx="5">
                  <c:v>GC Smith</c:v>
                </c:pt>
                <c:pt idx="6">
                  <c:v>AR Border</c:v>
                </c:pt>
                <c:pt idx="7">
                  <c:v>MC Cowdrey</c:v>
                </c:pt>
                <c:pt idx="8">
                  <c:v>Imran Khan</c:v>
                </c:pt>
                <c:pt idx="9">
                  <c:v>A Ranatunga</c:v>
                </c:pt>
                <c:pt idx="10">
                  <c:v>SM Gavaskar</c:v>
                </c:pt>
                <c:pt idx="11">
                  <c:v>SPD Smith</c:v>
                </c:pt>
                <c:pt idx="12">
                  <c:v>SP Fleming</c:v>
                </c:pt>
                <c:pt idx="13">
                  <c:v>M Azharuddin</c:v>
                </c:pt>
                <c:pt idx="14">
                  <c:v>BC Lara</c:v>
                </c:pt>
                <c:pt idx="15">
                  <c:v>JR Reid</c:v>
                </c:pt>
                <c:pt idx="16">
                  <c:v>GS Chappell</c:v>
                </c:pt>
                <c:pt idx="17">
                  <c:v>V Kohli </c:v>
                </c:pt>
                <c:pt idx="18">
                  <c:v>MA Atherton</c:v>
                </c:pt>
                <c:pt idx="19">
                  <c:v>GS Sobers</c:v>
                </c:pt>
                <c:pt idx="20">
                  <c:v>DI Gower</c:v>
                </c:pt>
                <c:pt idx="21">
                  <c:v>DPMD Jayawardene</c:v>
                </c:pt>
                <c:pt idx="22">
                  <c:v>Misbah-ul-Haq</c:v>
                </c:pt>
                <c:pt idx="23">
                  <c:v>AN Cook </c:v>
                </c:pt>
                <c:pt idx="24">
                  <c:v>AJ Strauss</c:v>
                </c:pt>
                <c:pt idx="25">
                  <c:v>RT Ponting</c:v>
                </c:pt>
                <c:pt idx="26">
                  <c:v>Mushfiqur Rahim</c:v>
                </c:pt>
                <c:pt idx="27">
                  <c:v>Wasim Akram</c:v>
                </c:pt>
                <c:pt idx="28">
                  <c:v>PBH May</c:v>
                </c:pt>
                <c:pt idx="29">
                  <c:v>Inzamam-ul-Haq</c:v>
                </c:pt>
                <c:pt idx="30">
                  <c:v>WJ Cronje</c:v>
                </c:pt>
                <c:pt idx="31">
                  <c:v>MS Dhoni </c:v>
                </c:pt>
                <c:pt idx="32">
                  <c:v>KC Brathwaite</c:v>
                </c:pt>
                <c:pt idx="33">
                  <c:v>KS Williamson</c:v>
                </c:pt>
                <c:pt idx="34">
                  <c:v>GA Gooch</c:v>
                </c:pt>
                <c:pt idx="35">
                  <c:v>JO Holder</c:v>
                </c:pt>
                <c:pt idx="36">
                  <c:v>SR Waugh</c:v>
                </c:pt>
                <c:pt idx="37">
                  <c:v>MP Vaughan</c:v>
                </c:pt>
                <c:pt idx="38">
                  <c:v>SC Ganguly</c:v>
                </c:pt>
                <c:pt idx="39">
                  <c:v>JE Root</c:v>
                </c:pt>
                <c:pt idx="40">
                  <c:v>KJ Hughes</c:v>
                </c:pt>
                <c:pt idx="41">
                  <c:v>GP Howarth</c:v>
                </c:pt>
                <c:pt idx="42">
                  <c:v>MA Taylor</c:v>
                </c:pt>
                <c:pt idx="43">
                  <c:v>R Benaud</c:v>
                </c:pt>
                <c:pt idx="44">
                  <c:v>MJ Clarke</c:v>
                </c:pt>
                <c:pt idx="45">
                  <c:v>N Kapil Dev</c:v>
                </c:pt>
                <c:pt idx="46">
                  <c:v>IM Chappell</c:v>
                </c:pt>
                <c:pt idx="47">
                  <c:v>F du Plessis</c:v>
                </c:pt>
                <c:pt idx="48">
                  <c:v>AD Mathews</c:v>
                </c:pt>
                <c:pt idx="49">
                  <c:v>JM Brearley</c:v>
                </c:pt>
                <c:pt idx="50">
                  <c:v>SR Tendulkar</c:v>
                </c:pt>
                <c:pt idx="51">
                  <c:v>FDM Karunaratne</c:v>
                </c:pt>
                <c:pt idx="52">
                  <c:v>DL Vettori</c:v>
                </c:pt>
                <c:pt idx="53">
                  <c:v>N Hussain</c:v>
                </c:pt>
                <c:pt idx="54">
                  <c:v>WM Woodfull</c:v>
                </c:pt>
                <c:pt idx="55">
                  <c:v>R Dravid</c:v>
                </c:pt>
                <c:pt idx="56">
                  <c:v>R Illingworth</c:v>
                </c:pt>
                <c:pt idx="57">
                  <c:v>SM Pollock</c:v>
                </c:pt>
                <c:pt idx="58">
                  <c:v>ER Dexter</c:v>
                </c:pt>
                <c:pt idx="59">
                  <c:v>WM Lawry</c:v>
                </c:pt>
                <c:pt idx="60">
                  <c:v>ST Jayasuriya</c:v>
                </c:pt>
                <c:pt idx="61">
                  <c:v>BB McCullum</c:v>
                </c:pt>
                <c:pt idx="62">
                  <c:v>DJG Sammy</c:v>
                </c:pt>
                <c:pt idx="63">
                  <c:v>MJK Smith</c:v>
                </c:pt>
              </c:strCache>
            </c:strRef>
          </c:cat>
          <c:val>
            <c:numRef>
              <c:f>'Pivot Tables'!$B$84:$B$148</c:f>
              <c:numCache>
                <c:formatCode>General</c:formatCode>
                <c:ptCount val="64"/>
                <c:pt idx="0">
                  <c:v>14</c:v>
                </c:pt>
                <c:pt idx="1">
                  <c:v>13</c:v>
                </c:pt>
                <c:pt idx="2">
                  <c:v>13</c:v>
                </c:pt>
                <c:pt idx="3">
                  <c:v>11</c:v>
                </c:pt>
                <c:pt idx="4">
                  <c:v>11</c:v>
                </c:pt>
                <c:pt idx="5">
                  <c:v>11</c:v>
                </c:pt>
                <c:pt idx="6">
                  <c:v>10</c:v>
                </c:pt>
                <c:pt idx="7">
                  <c:v>10</c:v>
                </c:pt>
                <c:pt idx="8">
                  <c:v>10</c:v>
                </c:pt>
                <c:pt idx="9">
                  <c:v>10</c:v>
                </c:pt>
                <c:pt idx="10">
                  <c:v>9</c:v>
                </c:pt>
                <c:pt idx="11">
                  <c:v>9</c:v>
                </c:pt>
                <c:pt idx="12">
                  <c:v>9</c:v>
                </c:pt>
                <c:pt idx="13">
                  <c:v>9</c:v>
                </c:pt>
                <c:pt idx="14">
                  <c:v>9</c:v>
                </c:pt>
                <c:pt idx="15">
                  <c:v>9</c:v>
                </c:pt>
                <c:pt idx="16">
                  <c:v>8</c:v>
                </c:pt>
                <c:pt idx="17">
                  <c:v>8</c:v>
                </c:pt>
                <c:pt idx="18">
                  <c:v>8</c:v>
                </c:pt>
                <c:pt idx="19">
                  <c:v>7</c:v>
                </c:pt>
                <c:pt idx="20">
                  <c:v>7</c:v>
                </c:pt>
                <c:pt idx="21">
                  <c:v>7</c:v>
                </c:pt>
                <c:pt idx="22">
                  <c:v>7</c:v>
                </c:pt>
                <c:pt idx="23">
                  <c:v>6</c:v>
                </c:pt>
                <c:pt idx="24">
                  <c:v>6</c:v>
                </c:pt>
                <c:pt idx="25">
                  <c:v>6</c:v>
                </c:pt>
                <c:pt idx="26">
                  <c:v>6</c:v>
                </c:pt>
                <c:pt idx="27">
                  <c:v>6</c:v>
                </c:pt>
                <c:pt idx="28">
                  <c:v>6</c:v>
                </c:pt>
                <c:pt idx="29">
                  <c:v>6</c:v>
                </c:pt>
                <c:pt idx="30">
                  <c:v>6</c:v>
                </c:pt>
                <c:pt idx="31">
                  <c:v>6</c:v>
                </c:pt>
                <c:pt idx="32">
                  <c:v>6</c:v>
                </c:pt>
                <c:pt idx="33">
                  <c:v>6</c:v>
                </c:pt>
                <c:pt idx="34">
                  <c:v>5</c:v>
                </c:pt>
                <c:pt idx="35">
                  <c:v>5</c:v>
                </c:pt>
                <c:pt idx="36">
                  <c:v>5</c:v>
                </c:pt>
                <c:pt idx="37">
                  <c:v>5</c:v>
                </c:pt>
                <c:pt idx="38">
                  <c:v>5</c:v>
                </c:pt>
                <c:pt idx="39">
                  <c:v>5</c:v>
                </c:pt>
                <c:pt idx="40">
                  <c:v>5</c:v>
                </c:pt>
                <c:pt idx="41">
                  <c:v>5</c:v>
                </c:pt>
                <c:pt idx="42">
                  <c:v>5</c:v>
                </c:pt>
                <c:pt idx="43">
                  <c:v>5</c:v>
                </c:pt>
                <c:pt idx="44">
                  <c:v>4</c:v>
                </c:pt>
                <c:pt idx="45">
                  <c:v>4</c:v>
                </c:pt>
                <c:pt idx="46">
                  <c:v>4</c:v>
                </c:pt>
                <c:pt idx="47">
                  <c:v>4</c:v>
                </c:pt>
                <c:pt idx="48">
                  <c:v>4</c:v>
                </c:pt>
                <c:pt idx="49">
                  <c:v>4</c:v>
                </c:pt>
                <c:pt idx="50">
                  <c:v>4</c:v>
                </c:pt>
                <c:pt idx="51">
                  <c:v>4</c:v>
                </c:pt>
                <c:pt idx="52">
                  <c:v>4</c:v>
                </c:pt>
                <c:pt idx="53">
                  <c:v>4</c:v>
                </c:pt>
                <c:pt idx="54">
                  <c:v>4</c:v>
                </c:pt>
                <c:pt idx="55">
                  <c:v>4</c:v>
                </c:pt>
                <c:pt idx="56">
                  <c:v>4</c:v>
                </c:pt>
                <c:pt idx="57">
                  <c:v>3</c:v>
                </c:pt>
                <c:pt idx="58">
                  <c:v>3</c:v>
                </c:pt>
                <c:pt idx="59">
                  <c:v>3</c:v>
                </c:pt>
                <c:pt idx="60">
                  <c:v>3</c:v>
                </c:pt>
                <c:pt idx="61">
                  <c:v>3</c:v>
                </c:pt>
                <c:pt idx="62">
                  <c:v>3</c:v>
                </c:pt>
                <c:pt idx="63">
                  <c:v>2</c:v>
                </c:pt>
              </c:numCache>
            </c:numRef>
          </c:val>
          <c:extLst>
            <c:ext xmlns:c16="http://schemas.microsoft.com/office/drawing/2014/chart" uri="{C3380CC4-5D6E-409C-BE32-E72D297353CC}">
              <c16:uniqueId val="{00000002-BF5E-4F42-A4FB-A3897194818A}"/>
            </c:ext>
          </c:extLst>
        </c:ser>
        <c:dLbls>
          <c:showLegendKey val="0"/>
          <c:showVal val="0"/>
          <c:showCatName val="0"/>
          <c:showSerName val="0"/>
          <c:showPercent val="0"/>
          <c:showBubbleSize val="0"/>
        </c:dLbls>
        <c:gapWidth val="219"/>
        <c:overlap val="-27"/>
        <c:axId val="416983240"/>
        <c:axId val="416985208"/>
      </c:barChart>
      <c:catAx>
        <c:axId val="41698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85208"/>
        <c:crosses val="autoZero"/>
        <c:auto val="1"/>
        <c:lblAlgn val="ctr"/>
        <c:lblOffset val="100"/>
        <c:noMultiLvlLbl val="0"/>
      </c:catAx>
      <c:valAx>
        <c:axId val="416985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Years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832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Win Loss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Tables'!$B$150</c:f>
              <c:strCache>
                <c:ptCount val="1"/>
                <c:pt idx="0">
                  <c:v>Total</c:v>
                </c:pt>
              </c:strCache>
            </c:strRef>
          </c:tx>
          <c:spPr>
            <a:solidFill>
              <a:schemeClr val="accent1"/>
            </a:solidFill>
            <a:ln>
              <a:noFill/>
            </a:ln>
            <a:effectLst/>
          </c:spPr>
          <c:invertIfNegative val="0"/>
          <c:cat>
            <c:strRef>
              <c:f>'Pivot Tables'!$A$151:$A$215</c:f>
              <c:strCache>
                <c:ptCount val="64"/>
                <c:pt idx="0">
                  <c:v>SR Waugh</c:v>
                </c:pt>
                <c:pt idx="1">
                  <c:v>JM Brearley</c:v>
                </c:pt>
                <c:pt idx="2">
                  <c:v>IVA Richards</c:v>
                </c:pt>
                <c:pt idx="3">
                  <c:v>RT Ponting</c:v>
                </c:pt>
                <c:pt idx="4">
                  <c:v>R Benaud</c:v>
                </c:pt>
                <c:pt idx="5">
                  <c:v>IM Chappell</c:v>
                </c:pt>
                <c:pt idx="6">
                  <c:v>CH Lloyd</c:v>
                </c:pt>
                <c:pt idx="7">
                  <c:v>SM Pollock</c:v>
                </c:pt>
                <c:pt idx="8">
                  <c:v>WJ Cronje</c:v>
                </c:pt>
                <c:pt idx="9">
                  <c:v>R Illingworth</c:v>
                </c:pt>
                <c:pt idx="10">
                  <c:v>MP Vaughan</c:v>
                </c:pt>
                <c:pt idx="11">
                  <c:v>V Kohli </c:v>
                </c:pt>
                <c:pt idx="12">
                  <c:v>Javed Miandad</c:v>
                </c:pt>
                <c:pt idx="13">
                  <c:v>KS Williamson</c:v>
                </c:pt>
                <c:pt idx="14">
                  <c:v>AJ Strauss</c:v>
                </c:pt>
                <c:pt idx="15">
                  <c:v>SPD Smith</c:v>
                </c:pt>
                <c:pt idx="16">
                  <c:v>WM Woodfull</c:v>
                </c:pt>
                <c:pt idx="17">
                  <c:v>PBH May</c:v>
                </c:pt>
                <c:pt idx="18">
                  <c:v>MA Taylor</c:v>
                </c:pt>
                <c:pt idx="19">
                  <c:v>MC Cowdrey</c:v>
                </c:pt>
                <c:pt idx="20">
                  <c:v>GC Smith</c:v>
                </c:pt>
                <c:pt idx="21">
                  <c:v>Imran Khan</c:v>
                </c:pt>
                <c:pt idx="22">
                  <c:v>MJK Smith</c:v>
                </c:pt>
                <c:pt idx="23">
                  <c:v>GS Chappell</c:v>
                </c:pt>
                <c:pt idx="24">
                  <c:v>SC Ganguly</c:v>
                </c:pt>
                <c:pt idx="25">
                  <c:v>GP Howarth</c:v>
                </c:pt>
                <c:pt idx="26">
                  <c:v>Wasim Akram</c:v>
                </c:pt>
                <c:pt idx="27">
                  <c:v>ST Jayasuriya</c:v>
                </c:pt>
                <c:pt idx="28">
                  <c:v>MS Dhoni </c:v>
                </c:pt>
                <c:pt idx="29">
                  <c:v>DPMD Jayawardene</c:v>
                </c:pt>
                <c:pt idx="30">
                  <c:v>MJ Clarke</c:v>
                </c:pt>
                <c:pt idx="31">
                  <c:v>AR Border</c:v>
                </c:pt>
                <c:pt idx="32">
                  <c:v>Misbah-ul-Haq</c:v>
                </c:pt>
                <c:pt idx="33">
                  <c:v>R Dravid</c:v>
                </c:pt>
                <c:pt idx="34">
                  <c:v>ER Dexter</c:v>
                </c:pt>
                <c:pt idx="35">
                  <c:v>F du Plessis</c:v>
                </c:pt>
                <c:pt idx="36">
                  <c:v>FDM Karunaratne</c:v>
                </c:pt>
                <c:pt idx="37">
                  <c:v>N Hussain</c:v>
                </c:pt>
                <c:pt idx="38">
                  <c:v>SM Gavaskar</c:v>
                </c:pt>
                <c:pt idx="39">
                  <c:v>WM Lawry</c:v>
                </c:pt>
                <c:pt idx="40">
                  <c:v>AN Cook </c:v>
                </c:pt>
                <c:pt idx="41">
                  <c:v>SP Fleming</c:v>
                </c:pt>
                <c:pt idx="42">
                  <c:v>JE Root</c:v>
                </c:pt>
                <c:pt idx="43">
                  <c:v>Inzamam-ul-Haq</c:v>
                </c:pt>
                <c:pt idx="44">
                  <c:v>BB McCullum</c:v>
                </c:pt>
                <c:pt idx="45">
                  <c:v>M Azharuddin</c:v>
                </c:pt>
                <c:pt idx="46">
                  <c:v>RB Simpson</c:v>
                </c:pt>
                <c:pt idx="47">
                  <c:v>GS Sobers</c:v>
                </c:pt>
                <c:pt idx="48">
                  <c:v>AD Mathews</c:v>
                </c:pt>
                <c:pt idx="49">
                  <c:v>GA Gooch</c:v>
                </c:pt>
                <c:pt idx="50">
                  <c:v>DJG Sammy</c:v>
                </c:pt>
                <c:pt idx="51">
                  <c:v>A Ranatunga</c:v>
                </c:pt>
                <c:pt idx="52">
                  <c:v>MA Atherton</c:v>
                </c:pt>
                <c:pt idx="53">
                  <c:v>N Kapil Dev</c:v>
                </c:pt>
                <c:pt idx="54">
                  <c:v>JO Holder</c:v>
                </c:pt>
                <c:pt idx="55">
                  <c:v>KC Brathwaite</c:v>
                </c:pt>
                <c:pt idx="56">
                  <c:v>MAK Pataudi</c:v>
                </c:pt>
                <c:pt idx="57">
                  <c:v>SR Tendulkar</c:v>
                </c:pt>
                <c:pt idx="58">
                  <c:v>BC Lara</c:v>
                </c:pt>
                <c:pt idx="59">
                  <c:v>Mushfiqur Rahim</c:v>
                </c:pt>
                <c:pt idx="60">
                  <c:v>DL Vettori</c:v>
                </c:pt>
                <c:pt idx="61">
                  <c:v>KJ Hughes</c:v>
                </c:pt>
                <c:pt idx="62">
                  <c:v>DI Gower</c:v>
                </c:pt>
                <c:pt idx="63">
                  <c:v>JR Reid</c:v>
                </c:pt>
              </c:strCache>
            </c:strRef>
          </c:cat>
          <c:val>
            <c:numRef>
              <c:f>'Pivot Tables'!$B$151:$B$215</c:f>
              <c:numCache>
                <c:formatCode>General</c:formatCode>
                <c:ptCount val="64"/>
                <c:pt idx="0">
                  <c:v>4.55</c:v>
                </c:pt>
                <c:pt idx="1">
                  <c:v>4.5</c:v>
                </c:pt>
                <c:pt idx="2">
                  <c:v>3.37</c:v>
                </c:pt>
                <c:pt idx="3">
                  <c:v>3</c:v>
                </c:pt>
                <c:pt idx="4">
                  <c:v>3</c:v>
                </c:pt>
                <c:pt idx="5">
                  <c:v>3</c:v>
                </c:pt>
                <c:pt idx="6">
                  <c:v>3</c:v>
                </c:pt>
                <c:pt idx="7">
                  <c:v>2.8</c:v>
                </c:pt>
                <c:pt idx="8">
                  <c:v>2.4500000000000002</c:v>
                </c:pt>
                <c:pt idx="9">
                  <c:v>2.4</c:v>
                </c:pt>
                <c:pt idx="10">
                  <c:v>2.36</c:v>
                </c:pt>
                <c:pt idx="11">
                  <c:v>2.35</c:v>
                </c:pt>
                <c:pt idx="12">
                  <c:v>2.33</c:v>
                </c:pt>
                <c:pt idx="13">
                  <c:v>2.2000000000000002</c:v>
                </c:pt>
                <c:pt idx="14">
                  <c:v>2.1800000000000002</c:v>
                </c:pt>
                <c:pt idx="15">
                  <c:v>2.1</c:v>
                </c:pt>
                <c:pt idx="16">
                  <c:v>2</c:v>
                </c:pt>
                <c:pt idx="17">
                  <c:v>2</c:v>
                </c:pt>
                <c:pt idx="18">
                  <c:v>2</c:v>
                </c:pt>
                <c:pt idx="19">
                  <c:v>2</c:v>
                </c:pt>
                <c:pt idx="20">
                  <c:v>1.82</c:v>
                </c:pt>
                <c:pt idx="21">
                  <c:v>1.75</c:v>
                </c:pt>
                <c:pt idx="22">
                  <c:v>1.66</c:v>
                </c:pt>
                <c:pt idx="23">
                  <c:v>1.61</c:v>
                </c:pt>
                <c:pt idx="24">
                  <c:v>1.61</c:v>
                </c:pt>
                <c:pt idx="25">
                  <c:v>1.57</c:v>
                </c:pt>
                <c:pt idx="26">
                  <c:v>1.5</c:v>
                </c:pt>
                <c:pt idx="27">
                  <c:v>1.5</c:v>
                </c:pt>
                <c:pt idx="28">
                  <c:v>1.5</c:v>
                </c:pt>
                <c:pt idx="29">
                  <c:v>1.5</c:v>
                </c:pt>
                <c:pt idx="30">
                  <c:v>1.5</c:v>
                </c:pt>
                <c:pt idx="31">
                  <c:v>1.45</c:v>
                </c:pt>
                <c:pt idx="32">
                  <c:v>1.36</c:v>
                </c:pt>
                <c:pt idx="33">
                  <c:v>1.33</c:v>
                </c:pt>
                <c:pt idx="34">
                  <c:v>1.28</c:v>
                </c:pt>
                <c:pt idx="35">
                  <c:v>1.2</c:v>
                </c:pt>
                <c:pt idx="36">
                  <c:v>1.2</c:v>
                </c:pt>
                <c:pt idx="37">
                  <c:v>1.1299999999999999</c:v>
                </c:pt>
                <c:pt idx="38">
                  <c:v>1.1200000000000001</c:v>
                </c:pt>
                <c:pt idx="39">
                  <c:v>1.1200000000000001</c:v>
                </c:pt>
                <c:pt idx="40">
                  <c:v>1.0900000000000001</c:v>
                </c:pt>
                <c:pt idx="41">
                  <c:v>1.03</c:v>
                </c:pt>
                <c:pt idx="42">
                  <c:v>1.03</c:v>
                </c:pt>
                <c:pt idx="43">
                  <c:v>1</c:v>
                </c:pt>
                <c:pt idx="44">
                  <c:v>1</c:v>
                </c:pt>
                <c:pt idx="45">
                  <c:v>1</c:v>
                </c:pt>
                <c:pt idx="46">
                  <c:v>1</c:v>
                </c:pt>
                <c:pt idx="47">
                  <c:v>0.9</c:v>
                </c:pt>
                <c:pt idx="48">
                  <c:v>0.86</c:v>
                </c:pt>
                <c:pt idx="49">
                  <c:v>0.83</c:v>
                </c:pt>
                <c:pt idx="50">
                  <c:v>0.66</c:v>
                </c:pt>
                <c:pt idx="51">
                  <c:v>0.63</c:v>
                </c:pt>
                <c:pt idx="52">
                  <c:v>0.61</c:v>
                </c:pt>
                <c:pt idx="53">
                  <c:v>0.56999999999999995</c:v>
                </c:pt>
                <c:pt idx="54">
                  <c:v>0.52</c:v>
                </c:pt>
                <c:pt idx="55">
                  <c:v>0.5</c:v>
                </c:pt>
                <c:pt idx="56">
                  <c:v>0.47</c:v>
                </c:pt>
                <c:pt idx="57">
                  <c:v>0.44</c:v>
                </c:pt>
                <c:pt idx="58">
                  <c:v>0.38</c:v>
                </c:pt>
                <c:pt idx="59">
                  <c:v>0.38</c:v>
                </c:pt>
                <c:pt idx="60">
                  <c:v>0.37</c:v>
                </c:pt>
                <c:pt idx="61">
                  <c:v>0.3</c:v>
                </c:pt>
                <c:pt idx="62">
                  <c:v>0.27</c:v>
                </c:pt>
                <c:pt idx="63">
                  <c:v>0.16</c:v>
                </c:pt>
              </c:numCache>
            </c:numRef>
          </c:val>
          <c:extLst>
            <c:ext xmlns:c16="http://schemas.microsoft.com/office/drawing/2014/chart" uri="{C3380CC4-5D6E-409C-BE32-E72D297353CC}">
              <c16:uniqueId val="{00000000-789C-4845-BE7F-81E6A0774D50}"/>
            </c:ext>
          </c:extLst>
        </c:ser>
        <c:dLbls>
          <c:showLegendKey val="0"/>
          <c:showVal val="0"/>
          <c:showCatName val="0"/>
          <c:showSerName val="0"/>
          <c:showPercent val="0"/>
          <c:showBubbleSize val="0"/>
        </c:dLbls>
        <c:gapWidth val="219"/>
        <c:overlap val="-27"/>
        <c:axId val="519268712"/>
        <c:axId val="519271336"/>
      </c:barChart>
      <c:catAx>
        <c:axId val="519268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u="sng"/>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71336"/>
        <c:crosses val="autoZero"/>
        <c:auto val="1"/>
        <c:lblAlgn val="ctr"/>
        <c:lblOffset val="100"/>
        <c:noMultiLvlLbl val="0"/>
      </c:catAx>
      <c:valAx>
        <c:axId val="51927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W/L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6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Win Loss Ratio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Tables'!$B$217</c:f>
              <c:strCache>
                <c:ptCount val="1"/>
                <c:pt idx="0">
                  <c:v>Total</c:v>
                </c:pt>
              </c:strCache>
            </c:strRef>
          </c:tx>
          <c:spPr>
            <a:solidFill>
              <a:schemeClr val="accent1"/>
            </a:solidFill>
            <a:ln>
              <a:noFill/>
            </a:ln>
            <a:effectLst/>
          </c:spPr>
          <c:invertIfNegative val="0"/>
          <c:cat>
            <c:strRef>
              <c:f>'Pivot Tables'!$A$218:$A$227</c:f>
              <c:strCache>
                <c:ptCount val="9"/>
                <c:pt idx="0">
                  <c:v>South Africa</c:v>
                </c:pt>
                <c:pt idx="1">
                  <c:v>Australia</c:v>
                </c:pt>
                <c:pt idx="2">
                  <c:v>England</c:v>
                </c:pt>
                <c:pt idx="3">
                  <c:v>Pakistan</c:v>
                </c:pt>
                <c:pt idx="4">
                  <c:v>West Indies</c:v>
                </c:pt>
                <c:pt idx="5">
                  <c:v>India</c:v>
                </c:pt>
                <c:pt idx="6">
                  <c:v>Sri Lanka</c:v>
                </c:pt>
                <c:pt idx="7">
                  <c:v>New Zealand</c:v>
                </c:pt>
                <c:pt idx="8">
                  <c:v>Bangladesh</c:v>
                </c:pt>
              </c:strCache>
            </c:strRef>
          </c:cat>
          <c:val>
            <c:numRef>
              <c:f>'Pivot Tables'!$B$218:$B$227</c:f>
              <c:numCache>
                <c:formatCode>0.00</c:formatCode>
                <c:ptCount val="9"/>
                <c:pt idx="0">
                  <c:v>2.0674999999999999</c:v>
                </c:pt>
                <c:pt idx="1">
                  <c:v>2.0484615384615386</c:v>
                </c:pt>
                <c:pt idx="2">
                  <c:v>1.667142857142857</c:v>
                </c:pt>
                <c:pt idx="3">
                  <c:v>1.5880000000000001</c:v>
                </c:pt>
                <c:pt idx="4">
                  <c:v>1.332857142857143</c:v>
                </c:pt>
                <c:pt idx="5">
                  <c:v>1.1544444444444446</c:v>
                </c:pt>
                <c:pt idx="6">
                  <c:v>1.1380000000000001</c:v>
                </c:pt>
                <c:pt idx="7">
                  <c:v>1.0550000000000002</c:v>
                </c:pt>
                <c:pt idx="8">
                  <c:v>0.38</c:v>
                </c:pt>
              </c:numCache>
            </c:numRef>
          </c:val>
          <c:extLst>
            <c:ext xmlns:c16="http://schemas.microsoft.com/office/drawing/2014/chart" uri="{C3380CC4-5D6E-409C-BE32-E72D297353CC}">
              <c16:uniqueId val="{00000000-3C75-48A4-AD2C-340ED6B39860}"/>
            </c:ext>
          </c:extLst>
        </c:ser>
        <c:dLbls>
          <c:showLegendKey val="0"/>
          <c:showVal val="0"/>
          <c:showCatName val="0"/>
          <c:showSerName val="0"/>
          <c:showPercent val="0"/>
          <c:showBubbleSize val="0"/>
        </c:dLbls>
        <c:gapWidth val="219"/>
        <c:overlap val="-27"/>
        <c:axId val="516408688"/>
        <c:axId val="516411640"/>
      </c:barChart>
      <c:catAx>
        <c:axId val="51640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11640"/>
        <c:crosses val="autoZero"/>
        <c:auto val="1"/>
        <c:lblAlgn val="ctr"/>
        <c:lblOffset val="100"/>
        <c:noMultiLvlLbl val="0"/>
      </c:catAx>
      <c:valAx>
        <c:axId val="51641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W/L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40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Winning</a:t>
            </a:r>
            <a:r>
              <a:rPr lang="en-US" b="1" u="sng" baseline="0"/>
              <a:t> Percentage Per Captain</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Tables'!$A$4:$A$68</c:f>
              <c:strCache>
                <c:ptCount val="64"/>
                <c:pt idx="0">
                  <c:v>SR Waugh</c:v>
                </c:pt>
                <c:pt idx="1">
                  <c:v>RT Ponting</c:v>
                </c:pt>
                <c:pt idx="2">
                  <c:v>V Kohli </c:v>
                </c:pt>
                <c:pt idx="3">
                  <c:v>JM Brearley</c:v>
                </c:pt>
                <c:pt idx="4">
                  <c:v>WM Woodfull</c:v>
                </c:pt>
                <c:pt idx="5">
                  <c:v>SPD Smith</c:v>
                </c:pt>
                <c:pt idx="6">
                  <c:v>KS Williamson</c:v>
                </c:pt>
                <c:pt idx="7">
                  <c:v>IVA Richards</c:v>
                </c:pt>
                <c:pt idx="8">
                  <c:v>SM Pollock</c:v>
                </c:pt>
                <c:pt idx="9">
                  <c:v>MA Taylor</c:v>
                </c:pt>
                <c:pt idx="10">
                  <c:v>MJ Clarke</c:v>
                </c:pt>
                <c:pt idx="11">
                  <c:v>MP Vaughan</c:v>
                </c:pt>
                <c:pt idx="12">
                  <c:v>WJ Cronje</c:v>
                </c:pt>
                <c:pt idx="13">
                  <c:v>F du Plessis</c:v>
                </c:pt>
                <c:pt idx="14">
                  <c:v>IM Chappell</c:v>
                </c:pt>
                <c:pt idx="15">
                  <c:v>PBH May</c:v>
                </c:pt>
                <c:pt idx="16">
                  <c:v>CH Lloyd</c:v>
                </c:pt>
                <c:pt idx="17">
                  <c:v>GC Smith</c:v>
                </c:pt>
                <c:pt idx="18">
                  <c:v>AJ Strauss</c:v>
                </c:pt>
                <c:pt idx="19">
                  <c:v>Wasim Akram</c:v>
                </c:pt>
                <c:pt idx="20">
                  <c:v>DPMD Jayawardene</c:v>
                </c:pt>
                <c:pt idx="21">
                  <c:v>ST Jayasuriya</c:v>
                </c:pt>
                <c:pt idx="22">
                  <c:v>Misbah-ul-Haq</c:v>
                </c:pt>
                <c:pt idx="23">
                  <c:v>MS Dhoni </c:v>
                </c:pt>
                <c:pt idx="24">
                  <c:v>GS Chappell</c:v>
                </c:pt>
                <c:pt idx="25">
                  <c:v>SC Ganguly</c:v>
                </c:pt>
                <c:pt idx="26">
                  <c:v>R Benaud</c:v>
                </c:pt>
                <c:pt idx="27">
                  <c:v>FDM Karunaratne</c:v>
                </c:pt>
                <c:pt idx="28">
                  <c:v>JE Root</c:v>
                </c:pt>
                <c:pt idx="29">
                  <c:v>Javed Miandad</c:v>
                </c:pt>
                <c:pt idx="30">
                  <c:v>AN Cook </c:v>
                </c:pt>
                <c:pt idx="31">
                  <c:v>R Illingworth</c:v>
                </c:pt>
                <c:pt idx="32">
                  <c:v>AD Mathews</c:v>
                </c:pt>
                <c:pt idx="33">
                  <c:v>N Hussain</c:v>
                </c:pt>
                <c:pt idx="34">
                  <c:v>GP Howarth</c:v>
                </c:pt>
                <c:pt idx="35">
                  <c:v>WM Lawry</c:v>
                </c:pt>
                <c:pt idx="36">
                  <c:v>Inzamam-ul-Haq</c:v>
                </c:pt>
                <c:pt idx="37">
                  <c:v>BB McCullum</c:v>
                </c:pt>
                <c:pt idx="38">
                  <c:v>SP Fleming</c:v>
                </c:pt>
                <c:pt idx="39">
                  <c:v>AR Border</c:v>
                </c:pt>
                <c:pt idx="40">
                  <c:v>R Dravid</c:v>
                </c:pt>
                <c:pt idx="41">
                  <c:v>RB Simpson</c:v>
                </c:pt>
                <c:pt idx="42">
                  <c:v>ER Dexter</c:v>
                </c:pt>
                <c:pt idx="43">
                  <c:v>M Azharuddin</c:v>
                </c:pt>
                <c:pt idx="44">
                  <c:v>JO Holder</c:v>
                </c:pt>
                <c:pt idx="45">
                  <c:v>MC Cowdrey</c:v>
                </c:pt>
                <c:pt idx="46">
                  <c:v>GA Gooch</c:v>
                </c:pt>
                <c:pt idx="47">
                  <c:v>Imran Khan</c:v>
                </c:pt>
                <c:pt idx="48">
                  <c:v>KC Brathwaite</c:v>
                </c:pt>
                <c:pt idx="49">
                  <c:v>DJG Sammy</c:v>
                </c:pt>
                <c:pt idx="50">
                  <c:v>MA Atherton</c:v>
                </c:pt>
                <c:pt idx="51">
                  <c:v>GS Sobers</c:v>
                </c:pt>
                <c:pt idx="52">
                  <c:v>MAK Pataudi</c:v>
                </c:pt>
                <c:pt idx="53">
                  <c:v>A Ranatunga</c:v>
                </c:pt>
                <c:pt idx="54">
                  <c:v>BC Lara</c:v>
                </c:pt>
                <c:pt idx="55">
                  <c:v>Mushfiqur Rahim</c:v>
                </c:pt>
                <c:pt idx="56">
                  <c:v>MJK Smith</c:v>
                </c:pt>
                <c:pt idx="57">
                  <c:v>SM Gavaskar</c:v>
                </c:pt>
                <c:pt idx="58">
                  <c:v>DL Vettori</c:v>
                </c:pt>
                <c:pt idx="59">
                  <c:v>SR Tendulkar</c:v>
                </c:pt>
                <c:pt idx="60">
                  <c:v>DI Gower</c:v>
                </c:pt>
                <c:pt idx="61">
                  <c:v>KJ Hughes</c:v>
                </c:pt>
                <c:pt idx="62">
                  <c:v>N Kapil Dev</c:v>
                </c:pt>
                <c:pt idx="63">
                  <c:v>JR Reid</c:v>
                </c:pt>
              </c:strCache>
            </c:strRef>
          </c:cat>
          <c:val>
            <c:numRef>
              <c:f>'Pivot Tables'!$B$4:$B$68</c:f>
              <c:numCache>
                <c:formatCode>General</c:formatCode>
                <c:ptCount val="64"/>
                <c:pt idx="0">
                  <c:v>71.92</c:v>
                </c:pt>
                <c:pt idx="1">
                  <c:v>62.33</c:v>
                </c:pt>
                <c:pt idx="2">
                  <c:v>58.82</c:v>
                </c:pt>
                <c:pt idx="3">
                  <c:v>58.06</c:v>
                </c:pt>
                <c:pt idx="4">
                  <c:v>56</c:v>
                </c:pt>
                <c:pt idx="5">
                  <c:v>55.26</c:v>
                </c:pt>
                <c:pt idx="6">
                  <c:v>55</c:v>
                </c:pt>
                <c:pt idx="7">
                  <c:v>54</c:v>
                </c:pt>
                <c:pt idx="8">
                  <c:v>53.84</c:v>
                </c:pt>
                <c:pt idx="9">
                  <c:v>52</c:v>
                </c:pt>
                <c:pt idx="10">
                  <c:v>51.06</c:v>
                </c:pt>
                <c:pt idx="11">
                  <c:v>50.98</c:v>
                </c:pt>
                <c:pt idx="12">
                  <c:v>50.94</c:v>
                </c:pt>
                <c:pt idx="13">
                  <c:v>50</c:v>
                </c:pt>
                <c:pt idx="14">
                  <c:v>50</c:v>
                </c:pt>
                <c:pt idx="15">
                  <c:v>48.78</c:v>
                </c:pt>
                <c:pt idx="16">
                  <c:v>48.64</c:v>
                </c:pt>
                <c:pt idx="17">
                  <c:v>48.62</c:v>
                </c:pt>
                <c:pt idx="18">
                  <c:v>48</c:v>
                </c:pt>
                <c:pt idx="19">
                  <c:v>48</c:v>
                </c:pt>
                <c:pt idx="20">
                  <c:v>47.36</c:v>
                </c:pt>
                <c:pt idx="21">
                  <c:v>47.36</c:v>
                </c:pt>
                <c:pt idx="22">
                  <c:v>46.42</c:v>
                </c:pt>
                <c:pt idx="23">
                  <c:v>45</c:v>
                </c:pt>
                <c:pt idx="24">
                  <c:v>43.75</c:v>
                </c:pt>
                <c:pt idx="25">
                  <c:v>42.85</c:v>
                </c:pt>
                <c:pt idx="26">
                  <c:v>42.85</c:v>
                </c:pt>
                <c:pt idx="27">
                  <c:v>42.85</c:v>
                </c:pt>
                <c:pt idx="28">
                  <c:v>42.18</c:v>
                </c:pt>
                <c:pt idx="29">
                  <c:v>41.17</c:v>
                </c:pt>
                <c:pt idx="30">
                  <c:v>40.67</c:v>
                </c:pt>
                <c:pt idx="31">
                  <c:v>38.700000000000003</c:v>
                </c:pt>
                <c:pt idx="32">
                  <c:v>38.229999999999997</c:v>
                </c:pt>
                <c:pt idx="33">
                  <c:v>37.770000000000003</c:v>
                </c:pt>
                <c:pt idx="34">
                  <c:v>36.659999999999997</c:v>
                </c:pt>
                <c:pt idx="35">
                  <c:v>36</c:v>
                </c:pt>
                <c:pt idx="36">
                  <c:v>35.479999999999997</c:v>
                </c:pt>
                <c:pt idx="37">
                  <c:v>35.479999999999997</c:v>
                </c:pt>
                <c:pt idx="38">
                  <c:v>35</c:v>
                </c:pt>
                <c:pt idx="39">
                  <c:v>34.4</c:v>
                </c:pt>
                <c:pt idx="40">
                  <c:v>32</c:v>
                </c:pt>
                <c:pt idx="41">
                  <c:v>30.76</c:v>
                </c:pt>
                <c:pt idx="42">
                  <c:v>30</c:v>
                </c:pt>
                <c:pt idx="43">
                  <c:v>29.78</c:v>
                </c:pt>
                <c:pt idx="44">
                  <c:v>29.72</c:v>
                </c:pt>
                <c:pt idx="45">
                  <c:v>29.62</c:v>
                </c:pt>
                <c:pt idx="46">
                  <c:v>29.41</c:v>
                </c:pt>
                <c:pt idx="47">
                  <c:v>29.16</c:v>
                </c:pt>
                <c:pt idx="48">
                  <c:v>26.92</c:v>
                </c:pt>
                <c:pt idx="49">
                  <c:v>26.66</c:v>
                </c:pt>
                <c:pt idx="50">
                  <c:v>24.07</c:v>
                </c:pt>
                <c:pt idx="51">
                  <c:v>23.07</c:v>
                </c:pt>
                <c:pt idx="52">
                  <c:v>22.5</c:v>
                </c:pt>
                <c:pt idx="53">
                  <c:v>21.42</c:v>
                </c:pt>
                <c:pt idx="54">
                  <c:v>21.27</c:v>
                </c:pt>
                <c:pt idx="55">
                  <c:v>20.58</c:v>
                </c:pt>
                <c:pt idx="56">
                  <c:v>20</c:v>
                </c:pt>
                <c:pt idx="57">
                  <c:v>19.14</c:v>
                </c:pt>
                <c:pt idx="58">
                  <c:v>18.75</c:v>
                </c:pt>
                <c:pt idx="59">
                  <c:v>16</c:v>
                </c:pt>
                <c:pt idx="60">
                  <c:v>15.62</c:v>
                </c:pt>
                <c:pt idx="61">
                  <c:v>14.28</c:v>
                </c:pt>
                <c:pt idx="62">
                  <c:v>11.76</c:v>
                </c:pt>
                <c:pt idx="63">
                  <c:v>8.82</c:v>
                </c:pt>
              </c:numCache>
            </c:numRef>
          </c:val>
          <c:extLst>
            <c:ext xmlns:c16="http://schemas.microsoft.com/office/drawing/2014/chart" uri="{C3380CC4-5D6E-409C-BE32-E72D297353CC}">
              <c16:uniqueId val="{00000000-DFDC-413A-B31F-FAC742DA290D}"/>
            </c:ext>
          </c:extLst>
        </c:ser>
        <c:dLbls>
          <c:showLegendKey val="0"/>
          <c:showVal val="0"/>
          <c:showCatName val="0"/>
          <c:showSerName val="0"/>
          <c:showPercent val="0"/>
          <c:showBubbleSize val="0"/>
        </c:dLbls>
        <c:gapWidth val="219"/>
        <c:overlap val="-27"/>
        <c:axId val="553469520"/>
        <c:axId val="553464928"/>
      </c:barChart>
      <c:catAx>
        <c:axId val="55346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64928"/>
        <c:crosses val="autoZero"/>
        <c:auto val="1"/>
        <c:lblAlgn val="ctr"/>
        <c:lblOffset val="100"/>
        <c:noMultiLvlLbl val="0"/>
      </c:catAx>
      <c:valAx>
        <c:axId val="55346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u="sng"/>
                  <a:t>Percentage of Games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6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Average Percentage</a:t>
            </a:r>
            <a:r>
              <a:rPr lang="en-GB" b="1" u="sng" baseline="0"/>
              <a:t> of Matches Won by Country</a:t>
            </a:r>
            <a:endParaRPr lang="en-GB"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Tables'!$B$71</c:f>
              <c:strCache>
                <c:ptCount val="1"/>
                <c:pt idx="0">
                  <c:v>Total</c:v>
                </c:pt>
              </c:strCache>
            </c:strRef>
          </c:tx>
          <c:spPr>
            <a:solidFill>
              <a:schemeClr val="accent1"/>
            </a:solidFill>
            <a:ln>
              <a:noFill/>
            </a:ln>
            <a:effectLst/>
          </c:spPr>
          <c:invertIfNegative val="0"/>
          <c:cat>
            <c:strRef>
              <c:f>'Pivot Tables'!$A$72:$A$81</c:f>
              <c:strCache>
                <c:ptCount val="9"/>
                <c:pt idx="0">
                  <c:v>South Africa</c:v>
                </c:pt>
                <c:pt idx="1">
                  <c:v>Australia</c:v>
                </c:pt>
                <c:pt idx="2">
                  <c:v>Pakistan</c:v>
                </c:pt>
                <c:pt idx="3">
                  <c:v>Sri Lanka</c:v>
                </c:pt>
                <c:pt idx="4">
                  <c:v>England</c:v>
                </c:pt>
                <c:pt idx="5">
                  <c:v>West Indies</c:v>
                </c:pt>
                <c:pt idx="6">
                  <c:v>New Zealand</c:v>
                </c:pt>
                <c:pt idx="7">
                  <c:v>India</c:v>
                </c:pt>
                <c:pt idx="8">
                  <c:v>Bangladesh</c:v>
                </c:pt>
              </c:strCache>
            </c:strRef>
          </c:cat>
          <c:val>
            <c:numRef>
              <c:f>'Pivot Tables'!$B$72:$B$81</c:f>
              <c:numCache>
                <c:formatCode>0.00</c:formatCode>
                <c:ptCount val="9"/>
                <c:pt idx="0">
                  <c:v>50.85</c:v>
                </c:pt>
                <c:pt idx="1">
                  <c:v>46.200769230769225</c:v>
                </c:pt>
                <c:pt idx="2">
                  <c:v>40.045999999999999</c:v>
                </c:pt>
                <c:pt idx="3">
                  <c:v>39.444000000000003</c:v>
                </c:pt>
                <c:pt idx="4">
                  <c:v>36.704285714285717</c:v>
                </c:pt>
                <c:pt idx="5">
                  <c:v>32.897142857142853</c:v>
                </c:pt>
                <c:pt idx="6">
                  <c:v>31.618333333333329</c:v>
                </c:pt>
                <c:pt idx="7">
                  <c:v>30.87222222222222</c:v>
                </c:pt>
                <c:pt idx="8">
                  <c:v>20.58</c:v>
                </c:pt>
              </c:numCache>
            </c:numRef>
          </c:val>
          <c:extLst>
            <c:ext xmlns:c16="http://schemas.microsoft.com/office/drawing/2014/chart" uri="{C3380CC4-5D6E-409C-BE32-E72D297353CC}">
              <c16:uniqueId val="{00000000-D2EC-49E7-9423-98662C660E7E}"/>
            </c:ext>
          </c:extLst>
        </c:ser>
        <c:dLbls>
          <c:showLegendKey val="0"/>
          <c:showVal val="0"/>
          <c:showCatName val="0"/>
          <c:showSerName val="0"/>
          <c:showPercent val="0"/>
          <c:showBubbleSize val="0"/>
        </c:dLbls>
        <c:gapWidth val="219"/>
        <c:overlap val="-27"/>
        <c:axId val="554714872"/>
        <c:axId val="554715200"/>
      </c:barChart>
      <c:catAx>
        <c:axId val="55471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5200"/>
        <c:crosses val="autoZero"/>
        <c:auto val="1"/>
        <c:lblAlgn val="ctr"/>
        <c:lblOffset val="100"/>
        <c:noMultiLvlLbl val="0"/>
      </c:catAx>
      <c:valAx>
        <c:axId val="554715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4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Years as Captain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cat>
            <c:strRef>
              <c:f>'Pivot Tables'!$A$84:$A$148</c:f>
              <c:strCache>
                <c:ptCount val="64"/>
                <c:pt idx="0">
                  <c:v>RB Simpson</c:v>
                </c:pt>
                <c:pt idx="1">
                  <c:v>MAK Pataudi</c:v>
                </c:pt>
                <c:pt idx="2">
                  <c:v>Javed Miandad</c:v>
                </c:pt>
                <c:pt idx="3">
                  <c:v>CH Lloyd</c:v>
                </c:pt>
                <c:pt idx="4">
                  <c:v>IVA Richards</c:v>
                </c:pt>
                <c:pt idx="5">
                  <c:v>GC Smith</c:v>
                </c:pt>
                <c:pt idx="6">
                  <c:v>AR Border</c:v>
                </c:pt>
                <c:pt idx="7">
                  <c:v>MC Cowdrey</c:v>
                </c:pt>
                <c:pt idx="8">
                  <c:v>Imran Khan</c:v>
                </c:pt>
                <c:pt idx="9">
                  <c:v>A Ranatunga</c:v>
                </c:pt>
                <c:pt idx="10">
                  <c:v>SM Gavaskar</c:v>
                </c:pt>
                <c:pt idx="11">
                  <c:v>SPD Smith</c:v>
                </c:pt>
                <c:pt idx="12">
                  <c:v>SP Fleming</c:v>
                </c:pt>
                <c:pt idx="13">
                  <c:v>M Azharuddin</c:v>
                </c:pt>
                <c:pt idx="14">
                  <c:v>BC Lara</c:v>
                </c:pt>
                <c:pt idx="15">
                  <c:v>JR Reid</c:v>
                </c:pt>
                <c:pt idx="16">
                  <c:v>GS Chappell</c:v>
                </c:pt>
                <c:pt idx="17">
                  <c:v>V Kohli </c:v>
                </c:pt>
                <c:pt idx="18">
                  <c:v>MA Atherton</c:v>
                </c:pt>
                <c:pt idx="19">
                  <c:v>GS Sobers</c:v>
                </c:pt>
                <c:pt idx="20">
                  <c:v>DI Gower</c:v>
                </c:pt>
                <c:pt idx="21">
                  <c:v>DPMD Jayawardene</c:v>
                </c:pt>
                <c:pt idx="22">
                  <c:v>Misbah-ul-Haq</c:v>
                </c:pt>
                <c:pt idx="23">
                  <c:v>AN Cook </c:v>
                </c:pt>
                <c:pt idx="24">
                  <c:v>AJ Strauss</c:v>
                </c:pt>
                <c:pt idx="25">
                  <c:v>RT Ponting</c:v>
                </c:pt>
                <c:pt idx="26">
                  <c:v>Mushfiqur Rahim</c:v>
                </c:pt>
                <c:pt idx="27">
                  <c:v>Wasim Akram</c:v>
                </c:pt>
                <c:pt idx="28">
                  <c:v>PBH May</c:v>
                </c:pt>
                <c:pt idx="29">
                  <c:v>Inzamam-ul-Haq</c:v>
                </c:pt>
                <c:pt idx="30">
                  <c:v>WJ Cronje</c:v>
                </c:pt>
                <c:pt idx="31">
                  <c:v>MS Dhoni </c:v>
                </c:pt>
                <c:pt idx="32">
                  <c:v>KC Brathwaite</c:v>
                </c:pt>
                <c:pt idx="33">
                  <c:v>KS Williamson</c:v>
                </c:pt>
                <c:pt idx="34">
                  <c:v>GA Gooch</c:v>
                </c:pt>
                <c:pt idx="35">
                  <c:v>JO Holder</c:v>
                </c:pt>
                <c:pt idx="36">
                  <c:v>SR Waugh</c:v>
                </c:pt>
                <c:pt idx="37">
                  <c:v>MP Vaughan</c:v>
                </c:pt>
                <c:pt idx="38">
                  <c:v>SC Ganguly</c:v>
                </c:pt>
                <c:pt idx="39">
                  <c:v>JE Root</c:v>
                </c:pt>
                <c:pt idx="40">
                  <c:v>KJ Hughes</c:v>
                </c:pt>
                <c:pt idx="41">
                  <c:v>GP Howarth</c:v>
                </c:pt>
                <c:pt idx="42">
                  <c:v>MA Taylor</c:v>
                </c:pt>
                <c:pt idx="43">
                  <c:v>R Benaud</c:v>
                </c:pt>
                <c:pt idx="44">
                  <c:v>MJ Clarke</c:v>
                </c:pt>
                <c:pt idx="45">
                  <c:v>N Kapil Dev</c:v>
                </c:pt>
                <c:pt idx="46">
                  <c:v>IM Chappell</c:v>
                </c:pt>
                <c:pt idx="47">
                  <c:v>F du Plessis</c:v>
                </c:pt>
                <c:pt idx="48">
                  <c:v>AD Mathews</c:v>
                </c:pt>
                <c:pt idx="49">
                  <c:v>JM Brearley</c:v>
                </c:pt>
                <c:pt idx="50">
                  <c:v>SR Tendulkar</c:v>
                </c:pt>
                <c:pt idx="51">
                  <c:v>FDM Karunaratne</c:v>
                </c:pt>
                <c:pt idx="52">
                  <c:v>DL Vettori</c:v>
                </c:pt>
                <c:pt idx="53">
                  <c:v>N Hussain</c:v>
                </c:pt>
                <c:pt idx="54">
                  <c:v>WM Woodfull</c:v>
                </c:pt>
                <c:pt idx="55">
                  <c:v>R Dravid</c:v>
                </c:pt>
                <c:pt idx="56">
                  <c:v>R Illingworth</c:v>
                </c:pt>
                <c:pt idx="57">
                  <c:v>SM Pollock</c:v>
                </c:pt>
                <c:pt idx="58">
                  <c:v>ER Dexter</c:v>
                </c:pt>
                <c:pt idx="59">
                  <c:v>WM Lawry</c:v>
                </c:pt>
                <c:pt idx="60">
                  <c:v>ST Jayasuriya</c:v>
                </c:pt>
                <c:pt idx="61">
                  <c:v>BB McCullum</c:v>
                </c:pt>
                <c:pt idx="62">
                  <c:v>DJG Sammy</c:v>
                </c:pt>
                <c:pt idx="63">
                  <c:v>MJK Smith</c:v>
                </c:pt>
              </c:strCache>
            </c:strRef>
          </c:cat>
          <c:val>
            <c:numRef>
              <c:f>'Pivot Tables'!$B$84:$B$148</c:f>
              <c:numCache>
                <c:formatCode>General</c:formatCode>
                <c:ptCount val="64"/>
                <c:pt idx="0">
                  <c:v>14</c:v>
                </c:pt>
                <c:pt idx="1">
                  <c:v>13</c:v>
                </c:pt>
                <c:pt idx="2">
                  <c:v>13</c:v>
                </c:pt>
                <c:pt idx="3">
                  <c:v>11</c:v>
                </c:pt>
                <c:pt idx="4">
                  <c:v>11</c:v>
                </c:pt>
                <c:pt idx="5">
                  <c:v>11</c:v>
                </c:pt>
                <c:pt idx="6">
                  <c:v>10</c:v>
                </c:pt>
                <c:pt idx="7">
                  <c:v>10</c:v>
                </c:pt>
                <c:pt idx="8">
                  <c:v>10</c:v>
                </c:pt>
                <c:pt idx="9">
                  <c:v>10</c:v>
                </c:pt>
                <c:pt idx="10">
                  <c:v>9</c:v>
                </c:pt>
                <c:pt idx="11">
                  <c:v>9</c:v>
                </c:pt>
                <c:pt idx="12">
                  <c:v>9</c:v>
                </c:pt>
                <c:pt idx="13">
                  <c:v>9</c:v>
                </c:pt>
                <c:pt idx="14">
                  <c:v>9</c:v>
                </c:pt>
                <c:pt idx="15">
                  <c:v>9</c:v>
                </c:pt>
                <c:pt idx="16">
                  <c:v>8</c:v>
                </c:pt>
                <c:pt idx="17">
                  <c:v>8</c:v>
                </c:pt>
                <c:pt idx="18">
                  <c:v>8</c:v>
                </c:pt>
                <c:pt idx="19">
                  <c:v>7</c:v>
                </c:pt>
                <c:pt idx="20">
                  <c:v>7</c:v>
                </c:pt>
                <c:pt idx="21">
                  <c:v>7</c:v>
                </c:pt>
                <c:pt idx="22">
                  <c:v>7</c:v>
                </c:pt>
                <c:pt idx="23">
                  <c:v>6</c:v>
                </c:pt>
                <c:pt idx="24">
                  <c:v>6</c:v>
                </c:pt>
                <c:pt idx="25">
                  <c:v>6</c:v>
                </c:pt>
                <c:pt idx="26">
                  <c:v>6</c:v>
                </c:pt>
                <c:pt idx="27">
                  <c:v>6</c:v>
                </c:pt>
                <c:pt idx="28">
                  <c:v>6</c:v>
                </c:pt>
                <c:pt idx="29">
                  <c:v>6</c:v>
                </c:pt>
                <c:pt idx="30">
                  <c:v>6</c:v>
                </c:pt>
                <c:pt idx="31">
                  <c:v>6</c:v>
                </c:pt>
                <c:pt idx="32">
                  <c:v>6</c:v>
                </c:pt>
                <c:pt idx="33">
                  <c:v>6</c:v>
                </c:pt>
                <c:pt idx="34">
                  <c:v>5</c:v>
                </c:pt>
                <c:pt idx="35">
                  <c:v>5</c:v>
                </c:pt>
                <c:pt idx="36">
                  <c:v>5</c:v>
                </c:pt>
                <c:pt idx="37">
                  <c:v>5</c:v>
                </c:pt>
                <c:pt idx="38">
                  <c:v>5</c:v>
                </c:pt>
                <c:pt idx="39">
                  <c:v>5</c:v>
                </c:pt>
                <c:pt idx="40">
                  <c:v>5</c:v>
                </c:pt>
                <c:pt idx="41">
                  <c:v>5</c:v>
                </c:pt>
                <c:pt idx="42">
                  <c:v>5</c:v>
                </c:pt>
                <c:pt idx="43">
                  <c:v>5</c:v>
                </c:pt>
                <c:pt idx="44">
                  <c:v>4</c:v>
                </c:pt>
                <c:pt idx="45">
                  <c:v>4</c:v>
                </c:pt>
                <c:pt idx="46">
                  <c:v>4</c:v>
                </c:pt>
                <c:pt idx="47">
                  <c:v>4</c:v>
                </c:pt>
                <c:pt idx="48">
                  <c:v>4</c:v>
                </c:pt>
                <c:pt idx="49">
                  <c:v>4</c:v>
                </c:pt>
                <c:pt idx="50">
                  <c:v>4</c:v>
                </c:pt>
                <c:pt idx="51">
                  <c:v>4</c:v>
                </c:pt>
                <c:pt idx="52">
                  <c:v>4</c:v>
                </c:pt>
                <c:pt idx="53">
                  <c:v>4</c:v>
                </c:pt>
                <c:pt idx="54">
                  <c:v>4</c:v>
                </c:pt>
                <c:pt idx="55">
                  <c:v>4</c:v>
                </c:pt>
                <c:pt idx="56">
                  <c:v>4</c:v>
                </c:pt>
                <c:pt idx="57">
                  <c:v>3</c:v>
                </c:pt>
                <c:pt idx="58">
                  <c:v>3</c:v>
                </c:pt>
                <c:pt idx="59">
                  <c:v>3</c:v>
                </c:pt>
                <c:pt idx="60">
                  <c:v>3</c:v>
                </c:pt>
                <c:pt idx="61">
                  <c:v>3</c:v>
                </c:pt>
                <c:pt idx="62">
                  <c:v>3</c:v>
                </c:pt>
                <c:pt idx="63">
                  <c:v>2</c:v>
                </c:pt>
              </c:numCache>
            </c:numRef>
          </c:val>
          <c:extLst>
            <c:ext xmlns:c16="http://schemas.microsoft.com/office/drawing/2014/chart" uri="{C3380CC4-5D6E-409C-BE32-E72D297353CC}">
              <c16:uniqueId val="{00000000-3954-446D-B2B4-BDEE21B024CC}"/>
            </c:ext>
          </c:extLst>
        </c:ser>
        <c:dLbls>
          <c:showLegendKey val="0"/>
          <c:showVal val="0"/>
          <c:showCatName val="0"/>
          <c:showSerName val="0"/>
          <c:showPercent val="0"/>
          <c:showBubbleSize val="0"/>
        </c:dLbls>
        <c:gapWidth val="219"/>
        <c:overlap val="-27"/>
        <c:axId val="416983240"/>
        <c:axId val="416985208"/>
      </c:barChart>
      <c:catAx>
        <c:axId val="41698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85208"/>
        <c:crosses val="autoZero"/>
        <c:auto val="1"/>
        <c:lblAlgn val="ctr"/>
        <c:lblOffset val="100"/>
        <c:noMultiLvlLbl val="0"/>
      </c:catAx>
      <c:valAx>
        <c:axId val="416985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Years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83240"/>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[Cricket_Captains dash.xlsx]Pivot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u="sng"/>
              <a:t>Win Loss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Tables'!$B$150</c:f>
              <c:strCache>
                <c:ptCount val="1"/>
                <c:pt idx="0">
                  <c:v>Total</c:v>
                </c:pt>
              </c:strCache>
            </c:strRef>
          </c:tx>
          <c:spPr>
            <a:solidFill>
              <a:schemeClr val="accent1"/>
            </a:solidFill>
            <a:ln>
              <a:noFill/>
            </a:ln>
            <a:effectLst/>
          </c:spPr>
          <c:invertIfNegative val="0"/>
          <c:cat>
            <c:strRef>
              <c:f>'Pivot Tables'!$A$151:$A$215</c:f>
              <c:strCache>
                <c:ptCount val="64"/>
                <c:pt idx="0">
                  <c:v>SR Waugh</c:v>
                </c:pt>
                <c:pt idx="1">
                  <c:v>JM Brearley</c:v>
                </c:pt>
                <c:pt idx="2">
                  <c:v>IVA Richards</c:v>
                </c:pt>
                <c:pt idx="3">
                  <c:v>RT Ponting</c:v>
                </c:pt>
                <c:pt idx="4">
                  <c:v>R Benaud</c:v>
                </c:pt>
                <c:pt idx="5">
                  <c:v>IM Chappell</c:v>
                </c:pt>
                <c:pt idx="6">
                  <c:v>CH Lloyd</c:v>
                </c:pt>
                <c:pt idx="7">
                  <c:v>SM Pollock</c:v>
                </c:pt>
                <c:pt idx="8">
                  <c:v>WJ Cronje</c:v>
                </c:pt>
                <c:pt idx="9">
                  <c:v>R Illingworth</c:v>
                </c:pt>
                <c:pt idx="10">
                  <c:v>MP Vaughan</c:v>
                </c:pt>
                <c:pt idx="11">
                  <c:v>V Kohli </c:v>
                </c:pt>
                <c:pt idx="12">
                  <c:v>Javed Miandad</c:v>
                </c:pt>
                <c:pt idx="13">
                  <c:v>KS Williamson</c:v>
                </c:pt>
                <c:pt idx="14">
                  <c:v>AJ Strauss</c:v>
                </c:pt>
                <c:pt idx="15">
                  <c:v>SPD Smith</c:v>
                </c:pt>
                <c:pt idx="16">
                  <c:v>WM Woodfull</c:v>
                </c:pt>
                <c:pt idx="17">
                  <c:v>PBH May</c:v>
                </c:pt>
                <c:pt idx="18">
                  <c:v>MA Taylor</c:v>
                </c:pt>
                <c:pt idx="19">
                  <c:v>MC Cowdrey</c:v>
                </c:pt>
                <c:pt idx="20">
                  <c:v>GC Smith</c:v>
                </c:pt>
                <c:pt idx="21">
                  <c:v>Imran Khan</c:v>
                </c:pt>
                <c:pt idx="22">
                  <c:v>MJK Smith</c:v>
                </c:pt>
                <c:pt idx="23">
                  <c:v>GS Chappell</c:v>
                </c:pt>
                <c:pt idx="24">
                  <c:v>SC Ganguly</c:v>
                </c:pt>
                <c:pt idx="25">
                  <c:v>GP Howarth</c:v>
                </c:pt>
                <c:pt idx="26">
                  <c:v>Wasim Akram</c:v>
                </c:pt>
                <c:pt idx="27">
                  <c:v>ST Jayasuriya</c:v>
                </c:pt>
                <c:pt idx="28">
                  <c:v>MS Dhoni </c:v>
                </c:pt>
                <c:pt idx="29">
                  <c:v>DPMD Jayawardene</c:v>
                </c:pt>
                <c:pt idx="30">
                  <c:v>MJ Clarke</c:v>
                </c:pt>
                <c:pt idx="31">
                  <c:v>AR Border</c:v>
                </c:pt>
                <c:pt idx="32">
                  <c:v>Misbah-ul-Haq</c:v>
                </c:pt>
                <c:pt idx="33">
                  <c:v>R Dravid</c:v>
                </c:pt>
                <c:pt idx="34">
                  <c:v>ER Dexter</c:v>
                </c:pt>
                <c:pt idx="35">
                  <c:v>F du Plessis</c:v>
                </c:pt>
                <c:pt idx="36">
                  <c:v>FDM Karunaratne</c:v>
                </c:pt>
                <c:pt idx="37">
                  <c:v>N Hussain</c:v>
                </c:pt>
                <c:pt idx="38">
                  <c:v>SM Gavaskar</c:v>
                </c:pt>
                <c:pt idx="39">
                  <c:v>WM Lawry</c:v>
                </c:pt>
                <c:pt idx="40">
                  <c:v>AN Cook </c:v>
                </c:pt>
                <c:pt idx="41">
                  <c:v>SP Fleming</c:v>
                </c:pt>
                <c:pt idx="42">
                  <c:v>JE Root</c:v>
                </c:pt>
                <c:pt idx="43">
                  <c:v>Inzamam-ul-Haq</c:v>
                </c:pt>
                <c:pt idx="44">
                  <c:v>BB McCullum</c:v>
                </c:pt>
                <c:pt idx="45">
                  <c:v>M Azharuddin</c:v>
                </c:pt>
                <c:pt idx="46">
                  <c:v>RB Simpson</c:v>
                </c:pt>
                <c:pt idx="47">
                  <c:v>GS Sobers</c:v>
                </c:pt>
                <c:pt idx="48">
                  <c:v>AD Mathews</c:v>
                </c:pt>
                <c:pt idx="49">
                  <c:v>GA Gooch</c:v>
                </c:pt>
                <c:pt idx="50">
                  <c:v>DJG Sammy</c:v>
                </c:pt>
                <c:pt idx="51">
                  <c:v>A Ranatunga</c:v>
                </c:pt>
                <c:pt idx="52">
                  <c:v>MA Atherton</c:v>
                </c:pt>
                <c:pt idx="53">
                  <c:v>N Kapil Dev</c:v>
                </c:pt>
                <c:pt idx="54">
                  <c:v>JO Holder</c:v>
                </c:pt>
                <c:pt idx="55">
                  <c:v>KC Brathwaite</c:v>
                </c:pt>
                <c:pt idx="56">
                  <c:v>MAK Pataudi</c:v>
                </c:pt>
                <c:pt idx="57">
                  <c:v>SR Tendulkar</c:v>
                </c:pt>
                <c:pt idx="58">
                  <c:v>BC Lara</c:v>
                </c:pt>
                <c:pt idx="59">
                  <c:v>Mushfiqur Rahim</c:v>
                </c:pt>
                <c:pt idx="60">
                  <c:v>DL Vettori</c:v>
                </c:pt>
                <c:pt idx="61">
                  <c:v>KJ Hughes</c:v>
                </c:pt>
                <c:pt idx="62">
                  <c:v>DI Gower</c:v>
                </c:pt>
                <c:pt idx="63">
                  <c:v>JR Reid</c:v>
                </c:pt>
              </c:strCache>
            </c:strRef>
          </c:cat>
          <c:val>
            <c:numRef>
              <c:f>'Pivot Tables'!$B$151:$B$215</c:f>
              <c:numCache>
                <c:formatCode>General</c:formatCode>
                <c:ptCount val="64"/>
                <c:pt idx="0">
                  <c:v>4.55</c:v>
                </c:pt>
                <c:pt idx="1">
                  <c:v>4.5</c:v>
                </c:pt>
                <c:pt idx="2">
                  <c:v>3.37</c:v>
                </c:pt>
                <c:pt idx="3">
                  <c:v>3</c:v>
                </c:pt>
                <c:pt idx="4">
                  <c:v>3</c:v>
                </c:pt>
                <c:pt idx="5">
                  <c:v>3</c:v>
                </c:pt>
                <c:pt idx="6">
                  <c:v>3</c:v>
                </c:pt>
                <c:pt idx="7">
                  <c:v>2.8</c:v>
                </c:pt>
                <c:pt idx="8">
                  <c:v>2.4500000000000002</c:v>
                </c:pt>
                <c:pt idx="9">
                  <c:v>2.4</c:v>
                </c:pt>
                <c:pt idx="10">
                  <c:v>2.36</c:v>
                </c:pt>
                <c:pt idx="11">
                  <c:v>2.35</c:v>
                </c:pt>
                <c:pt idx="12">
                  <c:v>2.33</c:v>
                </c:pt>
                <c:pt idx="13">
                  <c:v>2.2000000000000002</c:v>
                </c:pt>
                <c:pt idx="14">
                  <c:v>2.1800000000000002</c:v>
                </c:pt>
                <c:pt idx="15">
                  <c:v>2.1</c:v>
                </c:pt>
                <c:pt idx="16">
                  <c:v>2</c:v>
                </c:pt>
                <c:pt idx="17">
                  <c:v>2</c:v>
                </c:pt>
                <c:pt idx="18">
                  <c:v>2</c:v>
                </c:pt>
                <c:pt idx="19">
                  <c:v>2</c:v>
                </c:pt>
                <c:pt idx="20">
                  <c:v>1.82</c:v>
                </c:pt>
                <c:pt idx="21">
                  <c:v>1.75</c:v>
                </c:pt>
                <c:pt idx="22">
                  <c:v>1.66</c:v>
                </c:pt>
                <c:pt idx="23">
                  <c:v>1.61</c:v>
                </c:pt>
                <c:pt idx="24">
                  <c:v>1.61</c:v>
                </c:pt>
                <c:pt idx="25">
                  <c:v>1.57</c:v>
                </c:pt>
                <c:pt idx="26">
                  <c:v>1.5</c:v>
                </c:pt>
                <c:pt idx="27">
                  <c:v>1.5</c:v>
                </c:pt>
                <c:pt idx="28">
                  <c:v>1.5</c:v>
                </c:pt>
                <c:pt idx="29">
                  <c:v>1.5</c:v>
                </c:pt>
                <c:pt idx="30">
                  <c:v>1.5</c:v>
                </c:pt>
                <c:pt idx="31">
                  <c:v>1.45</c:v>
                </c:pt>
                <c:pt idx="32">
                  <c:v>1.36</c:v>
                </c:pt>
                <c:pt idx="33">
                  <c:v>1.33</c:v>
                </c:pt>
                <c:pt idx="34">
                  <c:v>1.28</c:v>
                </c:pt>
                <c:pt idx="35">
                  <c:v>1.2</c:v>
                </c:pt>
                <c:pt idx="36">
                  <c:v>1.2</c:v>
                </c:pt>
                <c:pt idx="37">
                  <c:v>1.1299999999999999</c:v>
                </c:pt>
                <c:pt idx="38">
                  <c:v>1.1200000000000001</c:v>
                </c:pt>
                <c:pt idx="39">
                  <c:v>1.1200000000000001</c:v>
                </c:pt>
                <c:pt idx="40">
                  <c:v>1.0900000000000001</c:v>
                </c:pt>
                <c:pt idx="41">
                  <c:v>1.03</c:v>
                </c:pt>
                <c:pt idx="42">
                  <c:v>1.03</c:v>
                </c:pt>
                <c:pt idx="43">
                  <c:v>1</c:v>
                </c:pt>
                <c:pt idx="44">
                  <c:v>1</c:v>
                </c:pt>
                <c:pt idx="45">
                  <c:v>1</c:v>
                </c:pt>
                <c:pt idx="46">
                  <c:v>1</c:v>
                </c:pt>
                <c:pt idx="47">
                  <c:v>0.9</c:v>
                </c:pt>
                <c:pt idx="48">
                  <c:v>0.86</c:v>
                </c:pt>
                <c:pt idx="49">
                  <c:v>0.83</c:v>
                </c:pt>
                <c:pt idx="50">
                  <c:v>0.66</c:v>
                </c:pt>
                <c:pt idx="51">
                  <c:v>0.63</c:v>
                </c:pt>
                <c:pt idx="52">
                  <c:v>0.61</c:v>
                </c:pt>
                <c:pt idx="53">
                  <c:v>0.56999999999999995</c:v>
                </c:pt>
                <c:pt idx="54">
                  <c:v>0.52</c:v>
                </c:pt>
                <c:pt idx="55">
                  <c:v>0.5</c:v>
                </c:pt>
                <c:pt idx="56">
                  <c:v>0.47</c:v>
                </c:pt>
                <c:pt idx="57">
                  <c:v>0.44</c:v>
                </c:pt>
                <c:pt idx="58">
                  <c:v>0.38</c:v>
                </c:pt>
                <c:pt idx="59">
                  <c:v>0.38</c:v>
                </c:pt>
                <c:pt idx="60">
                  <c:v>0.37</c:v>
                </c:pt>
                <c:pt idx="61">
                  <c:v>0.3</c:v>
                </c:pt>
                <c:pt idx="62">
                  <c:v>0.27</c:v>
                </c:pt>
                <c:pt idx="63">
                  <c:v>0.16</c:v>
                </c:pt>
              </c:numCache>
            </c:numRef>
          </c:val>
          <c:extLst>
            <c:ext xmlns:c16="http://schemas.microsoft.com/office/drawing/2014/chart" uri="{C3380CC4-5D6E-409C-BE32-E72D297353CC}">
              <c16:uniqueId val="{00000000-F061-48D3-8A0D-904E13F6BAD4}"/>
            </c:ext>
          </c:extLst>
        </c:ser>
        <c:dLbls>
          <c:showLegendKey val="0"/>
          <c:showVal val="0"/>
          <c:showCatName val="0"/>
          <c:showSerName val="0"/>
          <c:showPercent val="0"/>
          <c:showBubbleSize val="0"/>
        </c:dLbls>
        <c:gapWidth val="219"/>
        <c:overlap val="-27"/>
        <c:axId val="519268712"/>
        <c:axId val="519271336"/>
      </c:barChart>
      <c:catAx>
        <c:axId val="519268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u="sng"/>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71336"/>
        <c:crosses val="autoZero"/>
        <c:auto val="1"/>
        <c:lblAlgn val="ctr"/>
        <c:lblOffset val="100"/>
        <c:noMultiLvlLbl val="0"/>
      </c:catAx>
      <c:valAx>
        <c:axId val="51927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W/L 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68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195262</xdr:colOff>
      <xdr:row>2</xdr:row>
      <xdr:rowOff>123825</xdr:rowOff>
    </xdr:from>
    <xdr:to>
      <xdr:col>32</xdr:col>
      <xdr:colOff>171450</xdr:colOff>
      <xdr:row>32</xdr:row>
      <xdr:rowOff>180975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59</xdr:row>
      <xdr:rowOff>85725</xdr:rowOff>
    </xdr:from>
    <xdr:to>
      <xdr:col>15</xdr:col>
      <xdr:colOff>395287</xdr:colOff>
      <xdr:row>73</xdr:row>
      <xdr:rowOff>161925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xdr:colOff>
      <xdr:row>81</xdr:row>
      <xdr:rowOff>171450</xdr:rowOff>
    </xdr:from>
    <xdr:to>
      <xdr:col>14</xdr:col>
      <xdr:colOff>271462</xdr:colOff>
      <xdr:row>96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395287</xdr:colOff>
      <xdr:row>172</xdr:row>
      <xdr:rowOff>28575</xdr:rowOff>
    </xdr:from>
    <xdr:to>
      <xdr:col>14</xdr:col>
      <xdr:colOff>252412</xdr:colOff>
      <xdr:row>186</xdr:row>
      <xdr:rowOff>104775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xdr:colOff>
      <xdr:row>205</xdr:row>
      <xdr:rowOff>161925</xdr:rowOff>
    </xdr:from>
    <xdr:to>
      <xdr:col>15</xdr:col>
      <xdr:colOff>290512</xdr:colOff>
      <xdr:row>220</xdr:row>
      <xdr:rowOff>47625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3</xdr:row>
      <xdr:rowOff>0</xdr:rowOff>
    </xdr:from>
    <xdr:to>
      <xdr:col>9</xdr:col>
      <xdr:colOff>476251</xdr:colOff>
      <xdr:row>22</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171451</xdr:rowOff>
    </xdr:from>
    <xdr:to>
      <xdr:col>2</xdr:col>
      <xdr:colOff>180975</xdr:colOff>
      <xdr:row>17</xdr:row>
      <xdr:rowOff>38101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52451"/>
              <a:ext cx="1400175" cy="2724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23</xdr:row>
      <xdr:rowOff>47625</xdr:rowOff>
    </xdr:from>
    <xdr:to>
      <xdr:col>9</xdr:col>
      <xdr:colOff>438150</xdr:colOff>
      <xdr:row>37</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333375</xdr:colOff>
      <xdr:row>12</xdr:row>
      <xdr:rowOff>104774</xdr:rowOff>
    </xdr:from>
    <xdr:to>
      <xdr:col>25</xdr:col>
      <xdr:colOff>28575</xdr:colOff>
      <xdr:row>32</xdr:row>
      <xdr:rowOff>19049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561975</xdr:colOff>
      <xdr:row>3</xdr:row>
      <xdr:rowOff>0</xdr:rowOff>
    </xdr:from>
    <xdr:to>
      <xdr:col>17</xdr:col>
      <xdr:colOff>180975</xdr:colOff>
      <xdr:row>22</xdr:row>
      <xdr:rowOff>133350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523875</xdr:colOff>
      <xdr:row>23</xdr:row>
      <xdr:rowOff>47625</xdr:rowOff>
    </xdr:from>
    <xdr:to>
      <xdr:col>17</xdr:col>
      <xdr:colOff>219075</xdr:colOff>
      <xdr:row>37</xdr:row>
      <xdr:rowOff>123825</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 Altamore" refreshedDate="45099.618602314818" createdVersion="6" refreshedVersion="6" minRefreshableVersion="3" recordCount="64" xr:uid="{00000000-000A-0000-FFFF-FFFF23000000}">
  <cacheSource type="worksheet">
    <worksheetSource ref="A1:P65" sheet="Most Test Matches Played as Cap"/>
  </cacheSource>
  <cacheFields count="16">
    <cacheField name="Captain_Name" numFmtId="0">
      <sharedItems count="64">
        <s v="GC Smith"/>
        <s v="AR Border"/>
        <s v="SP Fleming"/>
        <s v="RT Ponting"/>
        <s v="CH Lloyd"/>
        <s v="V Kohli "/>
        <s v="JE Root"/>
        <s v="MS Dhoni "/>
        <s v="AN Cook "/>
        <s v="SR Waugh"/>
        <s v="Misbah-ul-Haq"/>
        <s v="A Ranatunga"/>
        <s v="MA Atherton"/>
        <s v="WJ Cronje"/>
        <s v="MP Vaughan"/>
        <s v="IVA Richards"/>
        <s v="AJ Strauss"/>
        <s v="MA Taylor"/>
        <s v="SC Ganguly"/>
        <s v="GS Chappell"/>
        <s v="Imran Khan"/>
        <s v="M Azharuddin"/>
        <s v="MJ Clarke"/>
        <s v="SM Gavaskar"/>
        <s v="BC Lara"/>
        <s v="N Hussain"/>
        <s v="PBH May"/>
        <s v="MAK Pataudi"/>
        <s v="KS Williamson"/>
        <s v="RB Simpson"/>
        <s v="GS Sobers"/>
        <s v="ST Jayasuriya"/>
        <s v="DPMD Jayawardene"/>
        <s v="SPD Smith"/>
        <s v="JO Holder"/>
        <s v="F du Plessis"/>
        <s v="GA Gooch"/>
        <s v="Javed Miandad"/>
        <s v="N Kapil Dev"/>
        <s v="AD Mathews"/>
        <s v="Mushfiqur Rahim"/>
        <s v="JR Reid"/>
        <s v="DI Gower"/>
        <s v="DL Vettori"/>
        <s v="JM Brearley"/>
        <s v="R Illingworth"/>
        <s v="Inzamam-ul-Haq"/>
        <s v="BB McCullum"/>
        <s v="IM Chappell"/>
        <s v="ER Dexter"/>
        <s v="GP Howarth"/>
        <s v="DJG Sammy"/>
        <s v="R Benaud"/>
        <s v="KJ Hughes"/>
        <s v="FDM Karunaratne"/>
        <s v="MC Cowdrey"/>
        <s v="KC Brathwaite"/>
        <s v="SM Pollock"/>
        <s v="R Dravid"/>
        <s v="WM Lawry"/>
        <s v="MJK Smith"/>
        <s v="SR Tendulkar"/>
        <s v="Wasim Akram"/>
        <s v="WM Woodfull"/>
      </sharedItems>
    </cacheField>
    <cacheField name="Country" numFmtId="0">
      <sharedItems count="9">
        <s v="South Africa"/>
        <s v="Australia"/>
        <s v="New Zealand"/>
        <s v="West Indies"/>
        <s v="India"/>
        <s v="England"/>
        <s v="Pakistan"/>
        <s v="Sri Lanka"/>
        <s v="Bangladesh"/>
      </sharedItems>
    </cacheField>
    <cacheField name="Start Year" numFmtId="1">
      <sharedItems containsSemiMixedTypes="0" containsString="0" containsNumber="1" containsInteger="1" minValue="1930" maxValue="2019"/>
    </cacheField>
    <cacheField name="End Year" numFmtId="1">
      <sharedItems containsSemiMixedTypes="0" containsString="0" containsNumber="1" containsInteger="1" minValue="1934" maxValue="2023"/>
    </cacheField>
    <cacheField name="Years Captain" numFmtId="1">
      <sharedItems containsSemiMixedTypes="0" containsString="0" containsNumber="1" containsInteger="1" minValue="2" maxValue="14"/>
    </cacheField>
    <cacheField name="Matches_Played" numFmtId="0">
      <sharedItems containsSemiMixedTypes="0" containsString="0" containsNumber="1" containsInteger="1" minValue="25" maxValue="109"/>
    </cacheField>
    <cacheField name="Won" numFmtId="0">
      <sharedItems containsSemiMixedTypes="0" containsString="0" containsNumber="1" containsInteger="1" minValue="3" maxValue="53"/>
    </cacheField>
    <cacheField name="Lost" numFmtId="0">
      <sharedItems containsSemiMixedTypes="0" containsString="0" containsNumber="1" containsInteger="1" minValue="3" maxValue="29"/>
    </cacheField>
    <cacheField name="Tied" numFmtId="0">
      <sharedItems containsSemiMixedTypes="0" containsString="0" containsNumber="1" containsInteger="1" minValue="0" maxValue="1"/>
    </cacheField>
    <cacheField name="Draw" numFmtId="0">
      <sharedItems containsSemiMixedTypes="0" containsString="0" containsNumber="1" containsInteger="1" minValue="3" maxValue="38"/>
    </cacheField>
    <cacheField name="W/L" numFmtId="0">
      <sharedItems containsSemiMixedTypes="0" containsString="0" containsNumber="1" minValue="0.16" maxValue="4.55"/>
    </cacheField>
    <cacheField name="Win_Percentage(%)" numFmtId="2">
      <sharedItems containsSemiMixedTypes="0" containsString="0" containsNumber="1" minValue="8.82" maxValue="71.92" count="58">
        <n v="48.62"/>
        <n v="34.4"/>
        <n v="35"/>
        <n v="62.33"/>
        <n v="48.64"/>
        <n v="58.82"/>
        <n v="42.18"/>
        <n v="45"/>
        <n v="40.67"/>
        <n v="71.92"/>
        <n v="46.42"/>
        <n v="21.42"/>
        <n v="24.07"/>
        <n v="50.94"/>
        <n v="50.98"/>
        <n v="54"/>
        <n v="48"/>
        <n v="52"/>
        <n v="42.85"/>
        <n v="43.75"/>
        <n v="29.16"/>
        <n v="29.78"/>
        <n v="51.06"/>
        <n v="19.14"/>
        <n v="21.27"/>
        <n v="37.770000000000003"/>
        <n v="48.78"/>
        <n v="22.5"/>
        <n v="55"/>
        <n v="30.76"/>
        <n v="23.07"/>
        <n v="47.36"/>
        <n v="55.26"/>
        <n v="29.72"/>
        <n v="50"/>
        <n v="29.41"/>
        <n v="41.17"/>
        <n v="11.76"/>
        <n v="38.229999999999997"/>
        <n v="20.58"/>
        <n v="8.82"/>
        <n v="15.62"/>
        <n v="18.75"/>
        <n v="58.06"/>
        <n v="38.700000000000003"/>
        <n v="35.479999999999997"/>
        <n v="30"/>
        <n v="36.659999999999997"/>
        <n v="26.66"/>
        <n v="14.28"/>
        <n v="29.62"/>
        <n v="26.92"/>
        <n v="53.84"/>
        <n v="32"/>
        <n v="36"/>
        <n v="20"/>
        <n v="16"/>
        <n v="56"/>
      </sharedItems>
    </cacheField>
    <cacheField name="Loss_Percentage(%)" numFmtId="0">
      <sharedItems containsSemiMixedTypes="0" containsString="0" containsNumber="1" minValue="12" maxValue="56.75"/>
    </cacheField>
    <cacheField name="Tied_Percentage(%)" numFmtId="0">
      <sharedItems containsSemiMixedTypes="0" containsString="0" containsNumber="1" minValue="0" maxValue="3.57"/>
    </cacheField>
    <cacheField name="Draw_Percentage(%)" numFmtId="0">
      <sharedItems containsSemiMixedTypes="0" containsString="0" containsNumber="1" minValue="8.33" maxValue="68"/>
    </cacheField>
    <cacheField name="Result_Percentage(%)" numFmtId="0">
      <sharedItems containsSemiMixedTypes="0" containsString="0" containsNumber="1" minValue="14.28" maxValue="8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4">
  <r>
    <x v="0"/>
    <x v="0"/>
    <n v="2003"/>
    <n v="2014"/>
    <n v="11"/>
    <n v="109"/>
    <n v="53"/>
    <n v="29"/>
    <n v="0"/>
    <n v="27"/>
    <n v="1.82"/>
    <x v="0"/>
    <n v="26.6"/>
    <n v="0"/>
    <n v="24.77"/>
    <n v="64.63"/>
  </r>
  <r>
    <x v="1"/>
    <x v="1"/>
    <n v="1984"/>
    <n v="1994"/>
    <n v="10"/>
    <n v="93"/>
    <n v="32"/>
    <n v="22"/>
    <n v="1"/>
    <n v="38"/>
    <n v="1.45"/>
    <x v="1"/>
    <n v="23.65"/>
    <n v="1.07"/>
    <n v="40.86"/>
    <n v="59.09"/>
  </r>
  <r>
    <x v="2"/>
    <x v="2"/>
    <n v="1997"/>
    <n v="2006"/>
    <n v="9"/>
    <n v="80"/>
    <n v="28"/>
    <n v="27"/>
    <n v="0"/>
    <n v="25"/>
    <n v="1.03"/>
    <x v="2"/>
    <n v="33.75"/>
    <n v="0"/>
    <n v="31.25"/>
    <n v="50.9"/>
  </r>
  <r>
    <x v="3"/>
    <x v="1"/>
    <n v="2004"/>
    <n v="2010"/>
    <n v="6"/>
    <n v="77"/>
    <n v="48"/>
    <n v="16"/>
    <n v="0"/>
    <n v="13"/>
    <n v="3"/>
    <x v="3"/>
    <n v="20.77"/>
    <n v="0"/>
    <n v="16.88"/>
    <n v="75"/>
  </r>
  <r>
    <x v="4"/>
    <x v="3"/>
    <n v="1974"/>
    <n v="1985"/>
    <n v="11"/>
    <n v="74"/>
    <n v="36"/>
    <n v="12"/>
    <n v="0"/>
    <n v="26"/>
    <n v="3"/>
    <x v="4"/>
    <n v="16.21"/>
    <n v="0"/>
    <n v="35.130000000000003"/>
    <n v="75"/>
  </r>
  <r>
    <x v="5"/>
    <x v="4"/>
    <n v="2014"/>
    <n v="2022"/>
    <n v="8"/>
    <n v="68"/>
    <n v="40"/>
    <n v="17"/>
    <n v="0"/>
    <n v="11"/>
    <n v="2.35"/>
    <x v="5"/>
    <n v="25"/>
    <n v="0"/>
    <n v="16.170000000000002"/>
    <n v="70.17"/>
  </r>
  <r>
    <x v="6"/>
    <x v="5"/>
    <n v="2017"/>
    <n v="2022"/>
    <n v="5"/>
    <n v="64"/>
    <n v="27"/>
    <n v="26"/>
    <n v="0"/>
    <n v="11"/>
    <n v="1.03"/>
    <x v="6"/>
    <n v="40.619999999999997"/>
    <n v="0"/>
    <n v="17.18"/>
    <n v="50.94"/>
  </r>
  <r>
    <x v="7"/>
    <x v="4"/>
    <n v="2008"/>
    <n v="2014"/>
    <n v="6"/>
    <n v="60"/>
    <n v="27"/>
    <n v="18"/>
    <n v="0"/>
    <n v="15"/>
    <n v="1.5"/>
    <x v="7"/>
    <n v="30"/>
    <n v="0"/>
    <n v="25"/>
    <n v="60"/>
  </r>
  <r>
    <x v="8"/>
    <x v="5"/>
    <n v="2010"/>
    <n v="2016"/>
    <n v="6"/>
    <n v="59"/>
    <n v="24"/>
    <n v="22"/>
    <n v="0"/>
    <n v="13"/>
    <n v="1.0900000000000001"/>
    <x v="8"/>
    <n v="37.28"/>
    <n v="0"/>
    <n v="22.03"/>
    <n v="52.17"/>
  </r>
  <r>
    <x v="9"/>
    <x v="1"/>
    <n v="1999"/>
    <n v="2004"/>
    <n v="5"/>
    <n v="57"/>
    <n v="41"/>
    <n v="9"/>
    <n v="0"/>
    <n v="7"/>
    <n v="4.55"/>
    <x v="9"/>
    <n v="15.78"/>
    <n v="0"/>
    <n v="12.28"/>
    <n v="82"/>
  </r>
  <r>
    <x v="10"/>
    <x v="6"/>
    <n v="2010"/>
    <n v="2017"/>
    <n v="7"/>
    <n v="56"/>
    <n v="26"/>
    <n v="19"/>
    <n v="0"/>
    <n v="11"/>
    <n v="1.36"/>
    <x v="10"/>
    <n v="33.92"/>
    <n v="0"/>
    <n v="19.64"/>
    <n v="57.77"/>
  </r>
  <r>
    <x v="11"/>
    <x v="7"/>
    <n v="1989"/>
    <n v="1999"/>
    <n v="10"/>
    <n v="56"/>
    <n v="12"/>
    <n v="19"/>
    <n v="0"/>
    <n v="25"/>
    <n v="0.63"/>
    <x v="11"/>
    <n v="33.92"/>
    <n v="0"/>
    <n v="44.64"/>
    <n v="38.700000000000003"/>
  </r>
  <r>
    <x v="12"/>
    <x v="5"/>
    <n v="1993"/>
    <n v="2001"/>
    <n v="8"/>
    <n v="54"/>
    <n v="13"/>
    <n v="21"/>
    <n v="0"/>
    <n v="20"/>
    <n v="0.61"/>
    <x v="12"/>
    <n v="38.880000000000003"/>
    <n v="0"/>
    <n v="37.03"/>
    <n v="38.229999999999997"/>
  </r>
  <r>
    <x v="13"/>
    <x v="0"/>
    <n v="1994"/>
    <n v="2000"/>
    <n v="6"/>
    <n v="53"/>
    <n v="27"/>
    <n v="11"/>
    <n v="0"/>
    <n v="15"/>
    <n v="2.4500000000000002"/>
    <x v="13"/>
    <n v="20.75"/>
    <n v="0"/>
    <n v="28.3"/>
    <n v="71.05"/>
  </r>
  <r>
    <x v="14"/>
    <x v="5"/>
    <n v="2003"/>
    <n v="2008"/>
    <n v="5"/>
    <n v="51"/>
    <n v="26"/>
    <n v="11"/>
    <n v="0"/>
    <n v="14"/>
    <n v="2.36"/>
    <x v="14"/>
    <n v="21.56"/>
    <n v="0"/>
    <n v="27.45"/>
    <n v="70.27"/>
  </r>
  <r>
    <x v="15"/>
    <x v="3"/>
    <n v="1980"/>
    <n v="1991"/>
    <n v="11"/>
    <n v="50"/>
    <n v="27"/>
    <n v="8"/>
    <n v="0"/>
    <n v="15"/>
    <n v="3.37"/>
    <x v="15"/>
    <n v="16"/>
    <n v="0"/>
    <n v="30"/>
    <n v="77.14"/>
  </r>
  <r>
    <x v="16"/>
    <x v="5"/>
    <n v="2006"/>
    <n v="2012"/>
    <n v="6"/>
    <n v="50"/>
    <n v="24"/>
    <n v="11"/>
    <n v="0"/>
    <n v="15"/>
    <n v="2.1800000000000002"/>
    <x v="16"/>
    <n v="22"/>
    <n v="0"/>
    <n v="30"/>
    <n v="68.569999999999993"/>
  </r>
  <r>
    <x v="17"/>
    <x v="1"/>
    <n v="1994"/>
    <n v="1999"/>
    <n v="5"/>
    <n v="50"/>
    <n v="26"/>
    <n v="13"/>
    <n v="0"/>
    <n v="11"/>
    <n v="2"/>
    <x v="17"/>
    <n v="26"/>
    <n v="0"/>
    <n v="22"/>
    <n v="66.66"/>
  </r>
  <r>
    <x v="18"/>
    <x v="4"/>
    <n v="2000"/>
    <n v="2005"/>
    <n v="5"/>
    <n v="49"/>
    <n v="21"/>
    <n v="13"/>
    <n v="0"/>
    <n v="15"/>
    <n v="1.61"/>
    <x v="18"/>
    <n v="26.53"/>
    <n v="0"/>
    <n v="30.61"/>
    <n v="61.76"/>
  </r>
  <r>
    <x v="19"/>
    <x v="1"/>
    <n v="1975"/>
    <n v="1983"/>
    <n v="8"/>
    <n v="48"/>
    <n v="21"/>
    <n v="13"/>
    <n v="0"/>
    <n v="14"/>
    <n v="1.61"/>
    <x v="19"/>
    <n v="27.08"/>
    <n v="0"/>
    <n v="29.16"/>
    <n v="61.76"/>
  </r>
  <r>
    <x v="20"/>
    <x v="6"/>
    <n v="1982"/>
    <n v="1992"/>
    <n v="10"/>
    <n v="48"/>
    <n v="14"/>
    <n v="8"/>
    <n v="0"/>
    <n v="26"/>
    <n v="1.75"/>
    <x v="20"/>
    <n v="16.66"/>
    <n v="0"/>
    <n v="54.16"/>
    <n v="63.63"/>
  </r>
  <r>
    <x v="21"/>
    <x v="4"/>
    <n v="1990"/>
    <n v="1999"/>
    <n v="9"/>
    <n v="47"/>
    <n v="14"/>
    <n v="14"/>
    <n v="0"/>
    <n v="19"/>
    <n v="1"/>
    <x v="21"/>
    <n v="29.78"/>
    <n v="0"/>
    <n v="40.42"/>
    <n v="50"/>
  </r>
  <r>
    <x v="22"/>
    <x v="1"/>
    <n v="2011"/>
    <n v="2015"/>
    <n v="4"/>
    <n v="47"/>
    <n v="24"/>
    <n v="16"/>
    <n v="0"/>
    <n v="7"/>
    <n v="1.5"/>
    <x v="22"/>
    <n v="34.04"/>
    <n v="0"/>
    <n v="14.89"/>
    <n v="60"/>
  </r>
  <r>
    <x v="23"/>
    <x v="4"/>
    <n v="1976"/>
    <n v="1985"/>
    <n v="9"/>
    <n v="47"/>
    <n v="9"/>
    <n v="8"/>
    <n v="0"/>
    <n v="30"/>
    <n v="1.1200000000000001"/>
    <x v="23"/>
    <n v="17.02"/>
    <n v="0"/>
    <n v="63.82"/>
    <n v="52.94"/>
  </r>
  <r>
    <x v="24"/>
    <x v="3"/>
    <n v="1997"/>
    <n v="2006"/>
    <n v="9"/>
    <n v="47"/>
    <n v="10"/>
    <n v="26"/>
    <n v="0"/>
    <n v="11"/>
    <n v="0.38"/>
    <x v="24"/>
    <n v="55.31"/>
    <n v="0"/>
    <n v="23.4"/>
    <n v="27.77"/>
  </r>
  <r>
    <x v="25"/>
    <x v="5"/>
    <n v="1999"/>
    <n v="2003"/>
    <n v="4"/>
    <n v="45"/>
    <n v="17"/>
    <n v="15"/>
    <n v="0"/>
    <n v="13"/>
    <n v="1.1299999999999999"/>
    <x v="25"/>
    <n v="33.33"/>
    <n v="0"/>
    <n v="28.88"/>
    <n v="53.12"/>
  </r>
  <r>
    <x v="26"/>
    <x v="5"/>
    <n v="1955"/>
    <n v="1961"/>
    <n v="6"/>
    <n v="41"/>
    <n v="20"/>
    <n v="10"/>
    <n v="0"/>
    <n v="11"/>
    <n v="2"/>
    <x v="26"/>
    <n v="24.39"/>
    <n v="0"/>
    <n v="26.82"/>
    <n v="66.66"/>
  </r>
  <r>
    <x v="27"/>
    <x v="4"/>
    <n v="1962"/>
    <n v="1975"/>
    <n v="13"/>
    <n v="40"/>
    <n v="9"/>
    <n v="19"/>
    <n v="0"/>
    <n v="12"/>
    <n v="0.47"/>
    <x v="27"/>
    <n v="47.5"/>
    <n v="0"/>
    <n v="30"/>
    <n v="32.14"/>
  </r>
  <r>
    <x v="28"/>
    <x v="2"/>
    <n v="2016"/>
    <n v="2022"/>
    <n v="6"/>
    <n v="40"/>
    <n v="22"/>
    <n v="10"/>
    <n v="0"/>
    <n v="8"/>
    <n v="2.2000000000000002"/>
    <x v="28"/>
    <n v="25"/>
    <n v="0"/>
    <n v="20"/>
    <n v="68.75"/>
  </r>
  <r>
    <x v="29"/>
    <x v="1"/>
    <n v="1964"/>
    <n v="1978"/>
    <n v="14"/>
    <n v="39"/>
    <n v="12"/>
    <n v="12"/>
    <n v="0"/>
    <n v="15"/>
    <n v="1"/>
    <x v="29"/>
    <n v="30.76"/>
    <n v="0"/>
    <n v="38.46"/>
    <n v="50"/>
  </r>
  <r>
    <x v="30"/>
    <x v="3"/>
    <n v="1965"/>
    <n v="1972"/>
    <n v="7"/>
    <n v="39"/>
    <n v="9"/>
    <n v="10"/>
    <n v="0"/>
    <n v="20"/>
    <n v="0.9"/>
    <x v="30"/>
    <n v="25.64"/>
    <n v="0"/>
    <n v="51.28"/>
    <n v="47.36"/>
  </r>
  <r>
    <x v="31"/>
    <x v="7"/>
    <n v="1999"/>
    <n v="2002"/>
    <n v="3"/>
    <n v="38"/>
    <n v="18"/>
    <n v="12"/>
    <n v="0"/>
    <n v="8"/>
    <n v="1.5"/>
    <x v="31"/>
    <n v="31.57"/>
    <n v="0"/>
    <n v="21.05"/>
    <n v="60"/>
  </r>
  <r>
    <x v="32"/>
    <x v="7"/>
    <n v="2006"/>
    <n v="2013"/>
    <n v="7"/>
    <n v="38"/>
    <n v="18"/>
    <n v="12"/>
    <n v="0"/>
    <n v="8"/>
    <n v="1.5"/>
    <x v="31"/>
    <n v="31.57"/>
    <n v="0"/>
    <n v="21.05"/>
    <n v="60"/>
  </r>
  <r>
    <x v="33"/>
    <x v="1"/>
    <n v="2014"/>
    <n v="2023"/>
    <n v="9"/>
    <n v="38"/>
    <n v="21"/>
    <n v="10"/>
    <n v="0"/>
    <n v="7"/>
    <n v="2.1"/>
    <x v="32"/>
    <n v="26.31"/>
    <n v="0"/>
    <n v="18.420000000000002"/>
    <n v="67.739999999999995"/>
  </r>
  <r>
    <x v="34"/>
    <x v="3"/>
    <n v="2015"/>
    <n v="2020"/>
    <n v="5"/>
    <n v="37"/>
    <n v="11"/>
    <n v="21"/>
    <n v="0"/>
    <n v="5"/>
    <n v="0.52"/>
    <x v="33"/>
    <n v="56.75"/>
    <n v="0"/>
    <n v="13.51"/>
    <n v="34.369999999999997"/>
  </r>
  <r>
    <x v="35"/>
    <x v="0"/>
    <n v="2016"/>
    <n v="2020"/>
    <n v="4"/>
    <n v="36"/>
    <n v="18"/>
    <n v="15"/>
    <n v="0"/>
    <n v="3"/>
    <n v="1.2"/>
    <x v="34"/>
    <n v="41.66"/>
    <n v="0"/>
    <n v="8.33"/>
    <n v="54.54"/>
  </r>
  <r>
    <x v="36"/>
    <x v="5"/>
    <n v="1988"/>
    <n v="1993"/>
    <n v="5"/>
    <n v="34"/>
    <n v="10"/>
    <n v="12"/>
    <n v="0"/>
    <n v="12"/>
    <n v="0.83"/>
    <x v="35"/>
    <n v="35.29"/>
    <n v="0"/>
    <n v="35.29"/>
    <n v="45.45"/>
  </r>
  <r>
    <x v="37"/>
    <x v="6"/>
    <n v="1980"/>
    <n v="1993"/>
    <n v="13"/>
    <n v="34"/>
    <n v="14"/>
    <n v="6"/>
    <n v="0"/>
    <n v="14"/>
    <n v="2.33"/>
    <x v="36"/>
    <n v="17.64"/>
    <n v="0"/>
    <n v="41.17"/>
    <n v="70"/>
  </r>
  <r>
    <x v="38"/>
    <x v="4"/>
    <n v="1983"/>
    <n v="1987"/>
    <n v="4"/>
    <n v="34"/>
    <n v="4"/>
    <n v="7"/>
    <n v="1"/>
    <n v="22"/>
    <n v="0.56999999999999995"/>
    <x v="37"/>
    <n v="20.58"/>
    <n v="2.94"/>
    <n v="64.7"/>
    <n v="37.5"/>
  </r>
  <r>
    <x v="39"/>
    <x v="7"/>
    <n v="2013"/>
    <n v="2017"/>
    <n v="4"/>
    <n v="34"/>
    <n v="13"/>
    <n v="15"/>
    <n v="0"/>
    <n v="6"/>
    <n v="0.86"/>
    <x v="38"/>
    <n v="44.11"/>
    <n v="0"/>
    <n v="17.64"/>
    <n v="46.42"/>
  </r>
  <r>
    <x v="40"/>
    <x v="8"/>
    <n v="2011"/>
    <n v="2017"/>
    <n v="6"/>
    <n v="34"/>
    <n v="7"/>
    <n v="18"/>
    <n v="0"/>
    <n v="9"/>
    <n v="0.38"/>
    <x v="39"/>
    <n v="52.94"/>
    <n v="0"/>
    <n v="26.47"/>
    <n v="28"/>
  </r>
  <r>
    <x v="41"/>
    <x v="2"/>
    <n v="1956"/>
    <n v="1965"/>
    <n v="9"/>
    <n v="34"/>
    <n v="3"/>
    <n v="18"/>
    <n v="0"/>
    <n v="13"/>
    <n v="0.16"/>
    <x v="40"/>
    <n v="52.94"/>
    <n v="0"/>
    <n v="38.229999999999997"/>
    <n v="14.28"/>
  </r>
  <r>
    <x v="42"/>
    <x v="5"/>
    <n v="1982"/>
    <n v="1989"/>
    <n v="7"/>
    <n v="32"/>
    <n v="5"/>
    <n v="18"/>
    <n v="0"/>
    <n v="9"/>
    <n v="0.27"/>
    <x v="41"/>
    <n v="56.25"/>
    <n v="0"/>
    <n v="28.12"/>
    <n v="21.73"/>
  </r>
  <r>
    <x v="43"/>
    <x v="2"/>
    <n v="2007"/>
    <n v="2011"/>
    <n v="4"/>
    <n v="32"/>
    <n v="6"/>
    <n v="16"/>
    <n v="0"/>
    <n v="10"/>
    <n v="0.37"/>
    <x v="42"/>
    <n v="50"/>
    <n v="0"/>
    <n v="31.25"/>
    <n v="27.27"/>
  </r>
  <r>
    <x v="44"/>
    <x v="5"/>
    <n v="1977"/>
    <n v="1981"/>
    <n v="4"/>
    <n v="31"/>
    <n v="18"/>
    <n v="4"/>
    <n v="0"/>
    <n v="9"/>
    <n v="4.5"/>
    <x v="43"/>
    <n v="12.9"/>
    <n v="0"/>
    <n v="29.03"/>
    <n v="81.81"/>
  </r>
  <r>
    <x v="45"/>
    <x v="5"/>
    <n v="1969"/>
    <n v="1973"/>
    <n v="4"/>
    <n v="31"/>
    <n v="12"/>
    <n v="5"/>
    <n v="0"/>
    <n v="14"/>
    <n v="2.4"/>
    <x v="44"/>
    <n v="16.12"/>
    <n v="0"/>
    <n v="45.16"/>
    <n v="70.58"/>
  </r>
  <r>
    <x v="46"/>
    <x v="6"/>
    <n v="2001"/>
    <n v="2007"/>
    <n v="6"/>
    <n v="31"/>
    <n v="11"/>
    <n v="11"/>
    <n v="0"/>
    <n v="9"/>
    <n v="1"/>
    <x v="45"/>
    <n v="35.479999999999997"/>
    <n v="0"/>
    <n v="29.03"/>
    <n v="50"/>
  </r>
  <r>
    <x v="47"/>
    <x v="2"/>
    <n v="2013"/>
    <n v="2016"/>
    <n v="3"/>
    <n v="31"/>
    <n v="11"/>
    <n v="11"/>
    <n v="0"/>
    <n v="9"/>
    <n v="1"/>
    <x v="45"/>
    <n v="35.479999999999997"/>
    <n v="0"/>
    <n v="29.03"/>
    <n v="50"/>
  </r>
  <r>
    <x v="48"/>
    <x v="1"/>
    <n v="1971"/>
    <n v="1975"/>
    <n v="4"/>
    <n v="30"/>
    <n v="15"/>
    <n v="5"/>
    <n v="0"/>
    <n v="10"/>
    <n v="3"/>
    <x v="34"/>
    <n v="16.66"/>
    <n v="0"/>
    <n v="33.33"/>
    <n v="75"/>
  </r>
  <r>
    <x v="49"/>
    <x v="5"/>
    <n v="1961"/>
    <n v="1964"/>
    <n v="3"/>
    <n v="30"/>
    <n v="9"/>
    <n v="7"/>
    <n v="0"/>
    <n v="14"/>
    <n v="1.28"/>
    <x v="46"/>
    <n v="23.33"/>
    <n v="0"/>
    <n v="46.66"/>
    <n v="56.25"/>
  </r>
  <r>
    <x v="50"/>
    <x v="2"/>
    <n v="1980"/>
    <n v="1985"/>
    <n v="5"/>
    <n v="30"/>
    <n v="11"/>
    <n v="7"/>
    <n v="0"/>
    <n v="12"/>
    <n v="1.57"/>
    <x v="47"/>
    <n v="23.33"/>
    <n v="0"/>
    <n v="40"/>
    <n v="61.11"/>
  </r>
  <r>
    <x v="51"/>
    <x v="3"/>
    <n v="2010"/>
    <n v="2013"/>
    <n v="3"/>
    <n v="30"/>
    <n v="8"/>
    <n v="12"/>
    <n v="0"/>
    <n v="10"/>
    <n v="0.66"/>
    <x v="48"/>
    <n v="40"/>
    <n v="0"/>
    <n v="33.33"/>
    <n v="40"/>
  </r>
  <r>
    <x v="52"/>
    <x v="1"/>
    <n v="1958"/>
    <n v="1963"/>
    <n v="5"/>
    <n v="28"/>
    <n v="12"/>
    <n v="4"/>
    <n v="1"/>
    <n v="11"/>
    <n v="3"/>
    <x v="18"/>
    <n v="14.28"/>
    <n v="3.57"/>
    <n v="39.28"/>
    <n v="73.52"/>
  </r>
  <r>
    <x v="53"/>
    <x v="1"/>
    <n v="1979"/>
    <n v="1984"/>
    <n v="5"/>
    <n v="28"/>
    <n v="4"/>
    <n v="13"/>
    <n v="0"/>
    <n v="11"/>
    <n v="0.3"/>
    <x v="49"/>
    <n v="46.42"/>
    <n v="0"/>
    <n v="39.28"/>
    <n v="23.52"/>
  </r>
  <r>
    <x v="54"/>
    <x v="7"/>
    <n v="2019"/>
    <n v="2023"/>
    <n v="4"/>
    <n v="28"/>
    <n v="12"/>
    <n v="10"/>
    <n v="0"/>
    <n v="6"/>
    <n v="1.2"/>
    <x v="18"/>
    <n v="35.71"/>
    <n v="0"/>
    <n v="21.42"/>
    <n v="54.54"/>
  </r>
  <r>
    <x v="55"/>
    <x v="5"/>
    <n v="1959"/>
    <n v="1969"/>
    <n v="10"/>
    <n v="27"/>
    <n v="8"/>
    <n v="4"/>
    <n v="0"/>
    <n v="15"/>
    <n v="2"/>
    <x v="50"/>
    <n v="14.81"/>
    <n v="0"/>
    <n v="55.55"/>
    <n v="66.66"/>
  </r>
  <r>
    <x v="56"/>
    <x v="3"/>
    <n v="2017"/>
    <n v="2023"/>
    <n v="6"/>
    <n v="26"/>
    <n v="7"/>
    <n v="14"/>
    <n v="0"/>
    <n v="5"/>
    <n v="0.5"/>
    <x v="51"/>
    <n v="53.84"/>
    <n v="0"/>
    <n v="19.23"/>
    <n v="33.33"/>
  </r>
  <r>
    <x v="57"/>
    <x v="0"/>
    <n v="2000"/>
    <n v="2003"/>
    <n v="3"/>
    <n v="26"/>
    <n v="14"/>
    <n v="5"/>
    <n v="0"/>
    <n v="7"/>
    <n v="2.8"/>
    <x v="52"/>
    <n v="19.23"/>
    <n v="0"/>
    <n v="26.92"/>
    <n v="73.680000000000007"/>
  </r>
  <r>
    <x v="58"/>
    <x v="4"/>
    <n v="2003"/>
    <n v="2007"/>
    <n v="4"/>
    <n v="25"/>
    <n v="8"/>
    <n v="6"/>
    <n v="0"/>
    <n v="11"/>
    <n v="1.33"/>
    <x v="53"/>
    <n v="24"/>
    <n v="0"/>
    <n v="44"/>
    <n v="57.14"/>
  </r>
  <r>
    <x v="59"/>
    <x v="1"/>
    <n v="1968"/>
    <n v="1971"/>
    <n v="3"/>
    <n v="25"/>
    <n v="9"/>
    <n v="8"/>
    <n v="0"/>
    <n v="8"/>
    <n v="1.1200000000000001"/>
    <x v="54"/>
    <n v="32"/>
    <n v="0"/>
    <n v="32"/>
    <n v="52.94"/>
  </r>
  <r>
    <x v="60"/>
    <x v="5"/>
    <n v="1964"/>
    <n v="1966"/>
    <n v="2"/>
    <n v="25"/>
    <n v="5"/>
    <n v="3"/>
    <n v="0"/>
    <n v="17"/>
    <n v="1.66"/>
    <x v="55"/>
    <n v="12"/>
    <n v="0"/>
    <n v="68"/>
    <n v="62.5"/>
  </r>
  <r>
    <x v="61"/>
    <x v="4"/>
    <n v="1996"/>
    <n v="2000"/>
    <n v="4"/>
    <n v="25"/>
    <n v="4"/>
    <n v="9"/>
    <n v="0"/>
    <n v="12"/>
    <n v="0.44"/>
    <x v="56"/>
    <n v="36"/>
    <n v="0"/>
    <n v="48"/>
    <n v="30.76"/>
  </r>
  <r>
    <x v="62"/>
    <x v="6"/>
    <n v="1993"/>
    <n v="1999"/>
    <n v="6"/>
    <n v="25"/>
    <n v="12"/>
    <n v="8"/>
    <n v="0"/>
    <n v="5"/>
    <n v="1.5"/>
    <x v="16"/>
    <n v="32"/>
    <n v="0"/>
    <n v="20"/>
    <n v="60"/>
  </r>
  <r>
    <x v="63"/>
    <x v="1"/>
    <n v="1930"/>
    <n v="1934"/>
    <n v="4"/>
    <n v="25"/>
    <n v="14"/>
    <n v="7"/>
    <n v="0"/>
    <n v="4"/>
    <n v="2"/>
    <x v="57"/>
    <n v="28"/>
    <n v="0"/>
    <n v="16"/>
    <n v="6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50:B215" firstHeaderRow="1" firstDataRow="1" firstDataCol="1"/>
  <pivotFields count="16">
    <pivotField axis="axisRow" showAll="0" sortType="descending">
      <items count="65">
        <item x="11"/>
        <item x="39"/>
        <item x="16"/>
        <item x="8"/>
        <item x="1"/>
        <item x="47"/>
        <item x="24"/>
        <item x="4"/>
        <item x="42"/>
        <item x="51"/>
        <item x="43"/>
        <item x="32"/>
        <item x="49"/>
        <item x="35"/>
        <item x="54"/>
        <item x="36"/>
        <item x="0"/>
        <item x="50"/>
        <item x="19"/>
        <item x="30"/>
        <item x="48"/>
        <item x="20"/>
        <item x="46"/>
        <item x="15"/>
        <item x="37"/>
        <item x="6"/>
        <item x="44"/>
        <item x="34"/>
        <item x="41"/>
        <item x="56"/>
        <item x="53"/>
        <item x="28"/>
        <item x="21"/>
        <item x="12"/>
        <item x="17"/>
        <item x="27"/>
        <item x="55"/>
        <item x="10"/>
        <item x="22"/>
        <item x="60"/>
        <item x="14"/>
        <item x="7"/>
        <item x="40"/>
        <item x="25"/>
        <item x="38"/>
        <item x="26"/>
        <item x="52"/>
        <item x="58"/>
        <item x="45"/>
        <item x="29"/>
        <item x="3"/>
        <item x="18"/>
        <item x="23"/>
        <item x="57"/>
        <item x="2"/>
        <item x="33"/>
        <item x="61"/>
        <item x="9"/>
        <item x="31"/>
        <item x="5"/>
        <item x="62"/>
        <item x="13"/>
        <item x="59"/>
        <item x="63"/>
        <item t="default"/>
      </items>
      <autoSortScope>
        <pivotArea dataOnly="0" outline="0" fieldPosition="0">
          <references count="1">
            <reference field="4294967294" count="1" selected="0">
              <x v="0"/>
            </reference>
          </references>
        </pivotArea>
      </autoSortScope>
    </pivotField>
    <pivotField showAll="0">
      <items count="10">
        <item x="1"/>
        <item x="8"/>
        <item x="5"/>
        <item x="4"/>
        <item x="2"/>
        <item x="6"/>
        <item x="0"/>
        <item x="7"/>
        <item x="3"/>
        <item t="default"/>
      </items>
    </pivotField>
    <pivotField numFmtId="1" showAll="0"/>
    <pivotField numFmtId="1" showAll="0"/>
    <pivotField numFmtId="1" showAll="0"/>
    <pivotField showAll="0"/>
    <pivotField showAll="0"/>
    <pivotField showAll="0"/>
    <pivotField showAll="0"/>
    <pivotField showAll="0"/>
    <pivotField dataField="1" showAll="0"/>
    <pivotField numFmtId="2" showAll="0"/>
    <pivotField showAll="0"/>
    <pivotField showAll="0"/>
    <pivotField showAll="0"/>
    <pivotField showAll="0"/>
  </pivotFields>
  <rowFields count="1">
    <field x="0"/>
  </rowFields>
  <rowItems count="65">
    <i>
      <x v="57"/>
    </i>
    <i>
      <x v="26"/>
    </i>
    <i>
      <x v="23"/>
    </i>
    <i>
      <x v="50"/>
    </i>
    <i>
      <x v="46"/>
    </i>
    <i>
      <x v="20"/>
    </i>
    <i>
      <x v="7"/>
    </i>
    <i>
      <x v="53"/>
    </i>
    <i>
      <x v="61"/>
    </i>
    <i>
      <x v="48"/>
    </i>
    <i>
      <x v="40"/>
    </i>
    <i>
      <x v="59"/>
    </i>
    <i>
      <x v="24"/>
    </i>
    <i>
      <x v="31"/>
    </i>
    <i>
      <x v="2"/>
    </i>
    <i>
      <x v="55"/>
    </i>
    <i>
      <x v="63"/>
    </i>
    <i>
      <x v="45"/>
    </i>
    <i>
      <x v="34"/>
    </i>
    <i>
      <x v="36"/>
    </i>
    <i>
      <x v="16"/>
    </i>
    <i>
      <x v="21"/>
    </i>
    <i>
      <x v="39"/>
    </i>
    <i>
      <x v="18"/>
    </i>
    <i>
      <x v="51"/>
    </i>
    <i>
      <x v="17"/>
    </i>
    <i>
      <x v="60"/>
    </i>
    <i>
      <x v="58"/>
    </i>
    <i>
      <x v="41"/>
    </i>
    <i>
      <x v="11"/>
    </i>
    <i>
      <x v="38"/>
    </i>
    <i>
      <x v="4"/>
    </i>
    <i>
      <x v="37"/>
    </i>
    <i>
      <x v="47"/>
    </i>
    <i>
      <x v="12"/>
    </i>
    <i>
      <x v="13"/>
    </i>
    <i>
      <x v="14"/>
    </i>
    <i>
      <x v="43"/>
    </i>
    <i>
      <x v="52"/>
    </i>
    <i>
      <x v="62"/>
    </i>
    <i>
      <x v="3"/>
    </i>
    <i>
      <x v="54"/>
    </i>
    <i>
      <x v="25"/>
    </i>
    <i>
      <x v="22"/>
    </i>
    <i>
      <x v="5"/>
    </i>
    <i>
      <x v="32"/>
    </i>
    <i>
      <x v="49"/>
    </i>
    <i>
      <x v="19"/>
    </i>
    <i>
      <x v="1"/>
    </i>
    <i>
      <x v="15"/>
    </i>
    <i>
      <x v="9"/>
    </i>
    <i>
      <x/>
    </i>
    <i>
      <x v="33"/>
    </i>
    <i>
      <x v="44"/>
    </i>
    <i>
      <x v="27"/>
    </i>
    <i>
      <x v="29"/>
    </i>
    <i>
      <x v="35"/>
    </i>
    <i>
      <x v="56"/>
    </i>
    <i>
      <x v="6"/>
    </i>
    <i>
      <x v="42"/>
    </i>
    <i>
      <x v="10"/>
    </i>
    <i>
      <x v="30"/>
    </i>
    <i>
      <x v="8"/>
    </i>
    <i>
      <x v="28"/>
    </i>
    <i t="grand">
      <x/>
    </i>
  </rowItems>
  <colItems count="1">
    <i/>
  </colItems>
  <dataFields count="1">
    <dataField name="Sum of W/L"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83:B148" firstHeaderRow="1" firstDataRow="1" firstDataCol="1"/>
  <pivotFields count="16">
    <pivotField axis="axisRow" showAll="0" sortType="descending">
      <items count="65">
        <item x="11"/>
        <item x="39"/>
        <item x="16"/>
        <item x="8"/>
        <item x="1"/>
        <item x="47"/>
        <item x="24"/>
        <item x="4"/>
        <item x="42"/>
        <item x="51"/>
        <item x="43"/>
        <item x="32"/>
        <item x="49"/>
        <item x="35"/>
        <item x="54"/>
        <item x="36"/>
        <item x="0"/>
        <item x="50"/>
        <item x="19"/>
        <item x="30"/>
        <item x="48"/>
        <item x="20"/>
        <item x="46"/>
        <item x="15"/>
        <item x="37"/>
        <item x="6"/>
        <item x="44"/>
        <item x="34"/>
        <item x="41"/>
        <item x="56"/>
        <item x="53"/>
        <item x="28"/>
        <item x="21"/>
        <item x="12"/>
        <item x="17"/>
        <item x="27"/>
        <item x="55"/>
        <item x="10"/>
        <item x="22"/>
        <item x="60"/>
        <item x="14"/>
        <item x="7"/>
        <item x="40"/>
        <item x="25"/>
        <item x="38"/>
        <item x="26"/>
        <item x="52"/>
        <item x="58"/>
        <item x="45"/>
        <item x="29"/>
        <item x="3"/>
        <item x="18"/>
        <item x="23"/>
        <item x="57"/>
        <item x="2"/>
        <item x="33"/>
        <item x="61"/>
        <item x="9"/>
        <item x="31"/>
        <item x="5"/>
        <item x="62"/>
        <item x="13"/>
        <item x="59"/>
        <item x="63"/>
        <item t="default"/>
      </items>
      <autoSortScope>
        <pivotArea dataOnly="0" outline="0" fieldPosition="0">
          <references count="1">
            <reference field="4294967294" count="1" selected="0">
              <x v="0"/>
            </reference>
          </references>
        </pivotArea>
      </autoSortScope>
    </pivotField>
    <pivotField showAll="0">
      <items count="10">
        <item x="1"/>
        <item x="8"/>
        <item x="5"/>
        <item x="4"/>
        <item x="2"/>
        <item x="6"/>
        <item x="0"/>
        <item x="7"/>
        <item x="3"/>
        <item t="default"/>
      </items>
    </pivotField>
    <pivotField numFmtId="1" showAll="0"/>
    <pivotField numFmtId="1" showAll="0"/>
    <pivotField dataField="1" numFmtId="1" showAll="0"/>
    <pivotField showAll="0"/>
    <pivotField showAll="0"/>
    <pivotField showAll="0"/>
    <pivotField showAll="0"/>
    <pivotField showAll="0"/>
    <pivotField showAll="0"/>
    <pivotField numFmtId="2" showAll="0"/>
    <pivotField showAll="0"/>
    <pivotField showAll="0"/>
    <pivotField showAll="0"/>
    <pivotField showAll="0"/>
  </pivotFields>
  <rowFields count="1">
    <field x="0"/>
  </rowFields>
  <rowItems count="65">
    <i>
      <x v="49"/>
    </i>
    <i>
      <x v="35"/>
    </i>
    <i>
      <x v="24"/>
    </i>
    <i>
      <x v="7"/>
    </i>
    <i>
      <x v="23"/>
    </i>
    <i>
      <x v="16"/>
    </i>
    <i>
      <x v="4"/>
    </i>
    <i>
      <x v="36"/>
    </i>
    <i>
      <x v="21"/>
    </i>
    <i>
      <x/>
    </i>
    <i>
      <x v="52"/>
    </i>
    <i>
      <x v="55"/>
    </i>
    <i>
      <x v="54"/>
    </i>
    <i>
      <x v="32"/>
    </i>
    <i>
      <x v="6"/>
    </i>
    <i>
      <x v="28"/>
    </i>
    <i>
      <x v="18"/>
    </i>
    <i>
      <x v="59"/>
    </i>
    <i>
      <x v="33"/>
    </i>
    <i>
      <x v="19"/>
    </i>
    <i>
      <x v="8"/>
    </i>
    <i>
      <x v="11"/>
    </i>
    <i>
      <x v="37"/>
    </i>
    <i>
      <x v="3"/>
    </i>
    <i>
      <x v="2"/>
    </i>
    <i>
      <x v="50"/>
    </i>
    <i>
      <x v="42"/>
    </i>
    <i>
      <x v="60"/>
    </i>
    <i>
      <x v="45"/>
    </i>
    <i>
      <x v="22"/>
    </i>
    <i>
      <x v="61"/>
    </i>
    <i>
      <x v="41"/>
    </i>
    <i>
      <x v="29"/>
    </i>
    <i>
      <x v="31"/>
    </i>
    <i>
      <x v="15"/>
    </i>
    <i>
      <x v="27"/>
    </i>
    <i>
      <x v="57"/>
    </i>
    <i>
      <x v="40"/>
    </i>
    <i>
      <x v="51"/>
    </i>
    <i>
      <x v="25"/>
    </i>
    <i>
      <x v="30"/>
    </i>
    <i>
      <x v="17"/>
    </i>
    <i>
      <x v="34"/>
    </i>
    <i>
      <x v="46"/>
    </i>
    <i>
      <x v="38"/>
    </i>
    <i>
      <x v="44"/>
    </i>
    <i>
      <x v="20"/>
    </i>
    <i>
      <x v="13"/>
    </i>
    <i>
      <x v="1"/>
    </i>
    <i>
      <x v="26"/>
    </i>
    <i>
      <x v="56"/>
    </i>
    <i>
      <x v="14"/>
    </i>
    <i>
      <x v="10"/>
    </i>
    <i>
      <x v="43"/>
    </i>
    <i>
      <x v="63"/>
    </i>
    <i>
      <x v="47"/>
    </i>
    <i>
      <x v="48"/>
    </i>
    <i>
      <x v="53"/>
    </i>
    <i>
      <x v="12"/>
    </i>
    <i>
      <x v="62"/>
    </i>
    <i>
      <x v="58"/>
    </i>
    <i>
      <x v="5"/>
    </i>
    <i>
      <x v="9"/>
    </i>
    <i>
      <x v="39"/>
    </i>
    <i t="grand">
      <x/>
    </i>
  </rowItems>
  <colItems count="1">
    <i/>
  </colItems>
  <dataFields count="1">
    <dataField name="Sum of Years Captain" fld="4"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8" firstHeaderRow="1" firstDataRow="1" firstDataCol="1" rowPageCount="1" colPageCount="1"/>
  <pivotFields count="16">
    <pivotField axis="axisRow" showAll="0" sortType="descending">
      <items count="65">
        <item x="11"/>
        <item x="39"/>
        <item x="16"/>
        <item x="8"/>
        <item x="1"/>
        <item x="47"/>
        <item x="24"/>
        <item x="4"/>
        <item x="42"/>
        <item x="51"/>
        <item x="43"/>
        <item x="32"/>
        <item x="49"/>
        <item x="35"/>
        <item x="54"/>
        <item x="36"/>
        <item x="0"/>
        <item x="50"/>
        <item x="19"/>
        <item x="30"/>
        <item x="48"/>
        <item x="20"/>
        <item x="46"/>
        <item x="15"/>
        <item x="37"/>
        <item x="6"/>
        <item x="44"/>
        <item x="34"/>
        <item x="41"/>
        <item x="56"/>
        <item x="53"/>
        <item x="28"/>
        <item x="21"/>
        <item x="12"/>
        <item x="17"/>
        <item x="27"/>
        <item x="55"/>
        <item x="10"/>
        <item x="22"/>
        <item x="60"/>
        <item x="14"/>
        <item x="7"/>
        <item x="40"/>
        <item x="25"/>
        <item x="38"/>
        <item x="26"/>
        <item x="52"/>
        <item x="58"/>
        <item x="45"/>
        <item x="29"/>
        <item x="3"/>
        <item x="18"/>
        <item x="23"/>
        <item x="57"/>
        <item x="2"/>
        <item x="33"/>
        <item x="61"/>
        <item x="9"/>
        <item x="31"/>
        <item x="5"/>
        <item x="62"/>
        <item x="13"/>
        <item x="59"/>
        <item x="63"/>
        <item t="default"/>
      </items>
      <autoSortScope>
        <pivotArea dataOnly="0" outline="0" fieldPosition="0">
          <references count="1">
            <reference field="4294967294" count="1" selected="0">
              <x v="0"/>
            </reference>
          </references>
        </pivotArea>
      </autoSortScope>
    </pivotField>
    <pivotField showAll="0">
      <items count="10">
        <item x="1"/>
        <item x="8"/>
        <item x="5"/>
        <item x="4"/>
        <item x="2"/>
        <item x="6"/>
        <item x="0"/>
        <item x="7"/>
        <item x="3"/>
        <item t="default"/>
      </items>
    </pivotField>
    <pivotField numFmtId="1" showAll="0" defaultSubtotal="0"/>
    <pivotField numFmtId="1" showAll="0" defaultSubtotal="0"/>
    <pivotField numFmtId="1" showAll="0" defaultSubtotal="0"/>
    <pivotField showAll="0"/>
    <pivotField showAll="0"/>
    <pivotField showAll="0"/>
    <pivotField showAll="0"/>
    <pivotField showAll="0"/>
    <pivotField showAll="0"/>
    <pivotField axis="axisPage" dataField="1" numFmtId="2" showAll="0">
      <items count="59">
        <item x="40"/>
        <item x="37"/>
        <item x="49"/>
        <item x="41"/>
        <item x="56"/>
        <item x="42"/>
        <item x="23"/>
        <item x="55"/>
        <item x="39"/>
        <item x="24"/>
        <item x="11"/>
        <item x="27"/>
        <item x="30"/>
        <item x="12"/>
        <item x="48"/>
        <item x="51"/>
        <item x="20"/>
        <item x="35"/>
        <item x="50"/>
        <item x="33"/>
        <item x="21"/>
        <item x="46"/>
        <item x="29"/>
        <item x="53"/>
        <item x="1"/>
        <item x="2"/>
        <item x="45"/>
        <item x="54"/>
        <item x="47"/>
        <item x="25"/>
        <item x="38"/>
        <item x="44"/>
        <item x="8"/>
        <item x="36"/>
        <item x="6"/>
        <item x="18"/>
        <item x="19"/>
        <item x="7"/>
        <item x="10"/>
        <item x="31"/>
        <item x="16"/>
        <item x="0"/>
        <item x="4"/>
        <item x="26"/>
        <item x="34"/>
        <item x="13"/>
        <item x="14"/>
        <item x="22"/>
        <item x="17"/>
        <item x="52"/>
        <item x="15"/>
        <item x="28"/>
        <item x="32"/>
        <item x="57"/>
        <item x="43"/>
        <item x="5"/>
        <item x="3"/>
        <item x="9"/>
        <item t="default"/>
      </items>
    </pivotField>
    <pivotField showAll="0"/>
    <pivotField showAll="0"/>
    <pivotField showAll="0"/>
    <pivotField showAll="0"/>
  </pivotFields>
  <rowFields count="1">
    <field x="0"/>
  </rowFields>
  <rowItems count="65">
    <i>
      <x v="57"/>
    </i>
    <i>
      <x v="50"/>
    </i>
    <i>
      <x v="59"/>
    </i>
    <i>
      <x v="26"/>
    </i>
    <i>
      <x v="63"/>
    </i>
    <i>
      <x v="55"/>
    </i>
    <i>
      <x v="31"/>
    </i>
    <i>
      <x v="23"/>
    </i>
    <i>
      <x v="53"/>
    </i>
    <i>
      <x v="34"/>
    </i>
    <i>
      <x v="38"/>
    </i>
    <i>
      <x v="40"/>
    </i>
    <i>
      <x v="61"/>
    </i>
    <i>
      <x v="13"/>
    </i>
    <i>
      <x v="20"/>
    </i>
    <i>
      <x v="45"/>
    </i>
    <i>
      <x v="7"/>
    </i>
    <i>
      <x v="16"/>
    </i>
    <i>
      <x v="2"/>
    </i>
    <i>
      <x v="60"/>
    </i>
    <i>
      <x v="11"/>
    </i>
    <i>
      <x v="58"/>
    </i>
    <i>
      <x v="37"/>
    </i>
    <i>
      <x v="41"/>
    </i>
    <i>
      <x v="18"/>
    </i>
    <i>
      <x v="51"/>
    </i>
    <i>
      <x v="46"/>
    </i>
    <i>
      <x v="14"/>
    </i>
    <i>
      <x v="25"/>
    </i>
    <i>
      <x v="24"/>
    </i>
    <i>
      <x v="3"/>
    </i>
    <i>
      <x v="48"/>
    </i>
    <i>
      <x v="1"/>
    </i>
    <i>
      <x v="43"/>
    </i>
    <i>
      <x v="17"/>
    </i>
    <i>
      <x v="62"/>
    </i>
    <i>
      <x v="22"/>
    </i>
    <i>
      <x v="5"/>
    </i>
    <i>
      <x v="54"/>
    </i>
    <i>
      <x v="4"/>
    </i>
    <i>
      <x v="47"/>
    </i>
    <i>
      <x v="49"/>
    </i>
    <i>
      <x v="12"/>
    </i>
    <i>
      <x v="32"/>
    </i>
    <i>
      <x v="27"/>
    </i>
    <i>
      <x v="36"/>
    </i>
    <i>
      <x v="15"/>
    </i>
    <i>
      <x v="21"/>
    </i>
    <i>
      <x v="29"/>
    </i>
    <i>
      <x v="9"/>
    </i>
    <i>
      <x v="33"/>
    </i>
    <i>
      <x v="19"/>
    </i>
    <i>
      <x v="35"/>
    </i>
    <i>
      <x/>
    </i>
    <i>
      <x v="6"/>
    </i>
    <i>
      <x v="42"/>
    </i>
    <i>
      <x v="39"/>
    </i>
    <i>
      <x v="52"/>
    </i>
    <i>
      <x v="10"/>
    </i>
    <i>
      <x v="56"/>
    </i>
    <i>
      <x v="8"/>
    </i>
    <i>
      <x v="30"/>
    </i>
    <i>
      <x v="44"/>
    </i>
    <i>
      <x v="28"/>
    </i>
    <i t="grand">
      <x/>
    </i>
  </rowItems>
  <colItems count="1">
    <i/>
  </colItems>
  <pageFields count="1">
    <pageField fld="11" hier="-1"/>
  </pageFields>
  <dataFields count="1">
    <dataField name="Sum of Win_Percentage(%)"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71:B81" firstHeaderRow="1" firstDataRow="1" firstDataCol="1"/>
  <pivotFields count="16">
    <pivotField showAll="0"/>
    <pivotField axis="axisRow" showAll="0" sortType="descending">
      <items count="10">
        <item x="1"/>
        <item x="8"/>
        <item x="5"/>
        <item x="4"/>
        <item x="2"/>
        <item x="6"/>
        <item x="0"/>
        <item x="7"/>
        <item x="3"/>
        <item t="default"/>
      </items>
      <autoSortScope>
        <pivotArea dataOnly="0" outline="0" fieldPosition="0">
          <references count="1">
            <reference field="4294967294" count="1" selected="0">
              <x v="0"/>
            </reference>
          </references>
        </pivotArea>
      </autoSortScope>
    </pivotField>
    <pivotField numFmtId="1" showAll="0" defaultSubtotal="0"/>
    <pivotField numFmtId="1" showAll="0" defaultSubtotal="0"/>
    <pivotField numFmtId="1" showAll="0" defaultSubtotal="0"/>
    <pivotField showAll="0"/>
    <pivotField showAll="0"/>
    <pivotField showAll="0"/>
    <pivotField showAll="0"/>
    <pivotField showAll="0"/>
    <pivotField showAll="0"/>
    <pivotField dataField="1" numFmtId="2" showAll="0"/>
    <pivotField showAll="0"/>
    <pivotField showAll="0"/>
    <pivotField showAll="0"/>
    <pivotField showAll="0"/>
  </pivotFields>
  <rowFields count="1">
    <field x="1"/>
  </rowFields>
  <rowItems count="10">
    <i>
      <x v="6"/>
    </i>
    <i>
      <x/>
    </i>
    <i>
      <x v="5"/>
    </i>
    <i>
      <x v="7"/>
    </i>
    <i>
      <x v="2"/>
    </i>
    <i>
      <x v="8"/>
    </i>
    <i>
      <x v="4"/>
    </i>
    <i>
      <x v="3"/>
    </i>
    <i>
      <x v="1"/>
    </i>
    <i t="grand">
      <x/>
    </i>
  </rowItems>
  <colItems count="1">
    <i/>
  </colItems>
  <dataFields count="1">
    <dataField name="Average of Win_Percentage(%)" fld="11" subtotal="average" baseField="1" baseItem="0"/>
  </dataFields>
  <formats count="1">
    <format dxfId="17">
      <pivotArea dataOnly="0"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17:B227" firstHeaderRow="1" firstDataRow="1" firstDataCol="1"/>
  <pivotFields count="16">
    <pivotField showAll="0"/>
    <pivotField axis="axisRow" showAll="0" sortType="descending">
      <items count="10">
        <item x="1"/>
        <item x="8"/>
        <item x="5"/>
        <item x="4"/>
        <item x="2"/>
        <item x="6"/>
        <item x="0"/>
        <item x="7"/>
        <item x="3"/>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 showAll="0"/>
    <pivotField showAll="0"/>
    <pivotField showAll="0"/>
    <pivotField showAll="0"/>
    <pivotField showAll="0"/>
    <pivotField showAll="0"/>
    <pivotField dataField="1" showAll="0"/>
    <pivotField numFmtId="2" showAll="0"/>
    <pivotField showAll="0"/>
    <pivotField showAll="0"/>
    <pivotField showAll="0"/>
    <pivotField showAll="0"/>
  </pivotFields>
  <rowFields count="1">
    <field x="1"/>
  </rowFields>
  <rowItems count="10">
    <i>
      <x v="6"/>
    </i>
    <i>
      <x/>
    </i>
    <i>
      <x v="2"/>
    </i>
    <i>
      <x v="5"/>
    </i>
    <i>
      <x v="8"/>
    </i>
    <i>
      <x v="3"/>
    </i>
    <i>
      <x v="7"/>
    </i>
    <i>
      <x v="4"/>
    </i>
    <i>
      <x v="1"/>
    </i>
    <i t="grand">
      <x/>
    </i>
  </rowItems>
  <colItems count="1">
    <i/>
  </colItems>
  <dataFields count="1">
    <dataField name="Average of W/L" fld="10" subtotal="average" baseField="1" baseItem="2"/>
  </dataFields>
  <formats count="16">
    <format dxfId="33">
      <pivotArea collapsedLevelsAreSubtotals="1" fieldPosition="0">
        <references count="1">
          <reference field="1" count="1">
            <x v="6"/>
          </reference>
        </references>
      </pivotArea>
    </format>
    <format dxfId="32">
      <pivotArea collapsedLevelsAreSubtotals="1" fieldPosition="0">
        <references count="1">
          <reference field="1" count="1">
            <x v="6"/>
          </reference>
        </references>
      </pivotArea>
    </format>
    <format dxfId="31">
      <pivotArea collapsedLevelsAreSubtotals="1" fieldPosition="0">
        <references count="1">
          <reference field="1" count="1">
            <x v="6"/>
          </reference>
        </references>
      </pivotArea>
    </format>
    <format dxfId="30">
      <pivotArea collapsedLevelsAreSubtotals="1" fieldPosition="0">
        <references count="1">
          <reference field="1" count="8">
            <x v="0"/>
            <x v="1"/>
            <x v="2"/>
            <x v="3"/>
            <x v="4"/>
            <x v="5"/>
            <x v="7"/>
            <x v="8"/>
          </reference>
        </references>
      </pivotArea>
    </format>
    <format dxfId="29">
      <pivotArea collapsedLevelsAreSubtotals="1" fieldPosition="0">
        <references count="1">
          <reference field="1" count="8">
            <x v="0"/>
            <x v="1"/>
            <x v="2"/>
            <x v="3"/>
            <x v="4"/>
            <x v="5"/>
            <x v="7"/>
            <x v="8"/>
          </reference>
        </references>
      </pivotArea>
    </format>
    <format dxfId="28">
      <pivotArea collapsedLevelsAreSubtotals="1" fieldPosition="0">
        <references count="1">
          <reference field="1" count="8">
            <x v="0"/>
            <x v="1"/>
            <x v="2"/>
            <x v="3"/>
            <x v="4"/>
            <x v="5"/>
            <x v="7"/>
            <x v="8"/>
          </reference>
        </references>
      </pivotArea>
    </format>
    <format dxfId="27">
      <pivotArea collapsedLevelsAreSubtotals="1" fieldPosition="0">
        <references count="1">
          <reference field="1" count="8">
            <x v="0"/>
            <x v="1"/>
            <x v="2"/>
            <x v="3"/>
            <x v="4"/>
            <x v="5"/>
            <x v="7"/>
            <x v="8"/>
          </reference>
        </references>
      </pivotArea>
    </format>
    <format dxfId="26">
      <pivotArea collapsedLevelsAreSubtotals="1" fieldPosition="0">
        <references count="1">
          <reference field="1" count="8">
            <x v="0"/>
            <x v="1"/>
            <x v="2"/>
            <x v="3"/>
            <x v="4"/>
            <x v="5"/>
            <x v="7"/>
            <x v="8"/>
          </reference>
        </references>
      </pivotArea>
    </format>
    <format dxfId="25">
      <pivotArea collapsedLevelsAreSubtotals="1" fieldPosition="0">
        <references count="1">
          <reference field="1" count="8">
            <x v="0"/>
            <x v="1"/>
            <x v="2"/>
            <x v="3"/>
            <x v="4"/>
            <x v="5"/>
            <x v="7"/>
            <x v="8"/>
          </reference>
        </references>
      </pivotArea>
    </format>
    <format dxfId="24">
      <pivotArea collapsedLevelsAreSubtotals="1" fieldPosition="0">
        <references count="1">
          <reference field="1" count="8">
            <x v="0"/>
            <x v="1"/>
            <x v="2"/>
            <x v="3"/>
            <x v="4"/>
            <x v="5"/>
            <x v="7"/>
            <x v="8"/>
          </reference>
        </references>
      </pivotArea>
    </format>
    <format dxfId="23">
      <pivotArea collapsedLevelsAreSubtotals="1" fieldPosition="0">
        <references count="1">
          <reference field="1" count="8">
            <x v="0"/>
            <x v="1"/>
            <x v="2"/>
            <x v="3"/>
            <x v="4"/>
            <x v="5"/>
            <x v="7"/>
            <x v="8"/>
          </reference>
        </references>
      </pivotArea>
    </format>
    <format dxfId="22">
      <pivotArea collapsedLevelsAreSubtotals="1" fieldPosition="0">
        <references count="1">
          <reference field="1" count="8">
            <x v="0"/>
            <x v="1"/>
            <x v="2"/>
            <x v="3"/>
            <x v="4"/>
            <x v="5"/>
            <x v="7"/>
            <x v="8"/>
          </reference>
        </references>
      </pivotArea>
    </format>
    <format dxfId="21">
      <pivotArea collapsedLevelsAreSubtotals="1" fieldPosition="0">
        <references count="1">
          <reference field="1" count="8">
            <x v="0"/>
            <x v="1"/>
            <x v="2"/>
            <x v="3"/>
            <x v="4"/>
            <x v="5"/>
            <x v="7"/>
            <x v="8"/>
          </reference>
        </references>
      </pivotArea>
    </format>
    <format dxfId="20">
      <pivotArea collapsedLevelsAreSubtotals="1" fieldPosition="0">
        <references count="1">
          <reference field="1" count="8">
            <x v="0"/>
            <x v="1"/>
            <x v="2"/>
            <x v="3"/>
            <x v="4"/>
            <x v="5"/>
            <x v="7"/>
            <x v="8"/>
          </reference>
        </references>
      </pivotArea>
    </format>
    <format dxfId="19">
      <pivotArea collapsedLevelsAreSubtotals="1" fieldPosition="0">
        <references count="1">
          <reference field="1" count="0"/>
        </references>
      </pivotArea>
    </format>
    <format dxfId="18">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2"/>
    <pivotTable tabId="2" name="PivotTable4"/>
    <pivotTable tabId="2" name="PivotTable3"/>
    <pivotTable tabId="2" name="PivotTable5"/>
    <pivotTable tabId="2" name="PivotTable6"/>
  </pivotTables>
  <data>
    <tabular pivotCacheId="2">
      <items count="9">
        <i x="1" s="1"/>
        <i x="8" s="1"/>
        <i x="5" s="1"/>
        <i x="4" s="1"/>
        <i x="2" s="1"/>
        <i x="6" s="1"/>
        <i x="0"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
  <sheetViews>
    <sheetView tabSelected="1" topLeftCell="A31" workbookViewId="0">
      <selection activeCell="A22" sqref="A22"/>
    </sheetView>
  </sheetViews>
  <sheetFormatPr defaultRowHeight="14.4" x14ac:dyDescent="0.3"/>
  <cols>
    <col min="1" max="1" width="18.6640625" bestFit="1" customWidth="1"/>
    <col min="2" max="2" width="12.5546875" bestFit="1" customWidth="1"/>
    <col min="3" max="3" width="9.6640625" style="5" bestFit="1" customWidth="1"/>
    <col min="4" max="4" width="9.6640625" style="5" customWidth="1"/>
    <col min="5" max="5" width="9.6640625" customWidth="1"/>
    <col min="6" max="6" width="17.88671875" bestFit="1" customWidth="1"/>
    <col min="7" max="7" width="7.44140625" bestFit="1" customWidth="1"/>
    <col min="8" max="8" width="6.88671875" bestFit="1" customWidth="1"/>
    <col min="9" max="9" width="7.109375" bestFit="1" customWidth="1"/>
    <col min="10" max="10" width="7.88671875" bestFit="1" customWidth="1"/>
    <col min="11" max="11" width="6.88671875" bestFit="1" customWidth="1"/>
    <col min="12" max="12" width="21.109375" style="3" bestFit="1" customWidth="1"/>
    <col min="13" max="13" width="21.33203125" bestFit="1" customWidth="1"/>
    <col min="14" max="14" width="21.44140625" bestFit="1" customWidth="1"/>
    <col min="15" max="15" width="22.109375" bestFit="1" customWidth="1"/>
    <col min="16" max="16" width="23.109375" bestFit="1" customWidth="1"/>
  </cols>
  <sheetData>
    <row r="1" spans="1:16" x14ac:dyDescent="0.3">
      <c r="A1" t="s">
        <v>0</v>
      </c>
      <c r="B1" t="s">
        <v>1</v>
      </c>
      <c r="C1" s="5" t="s">
        <v>93</v>
      </c>
      <c r="D1" s="5" t="s">
        <v>94</v>
      </c>
      <c r="E1" t="s">
        <v>92</v>
      </c>
      <c r="F1" t="s">
        <v>2</v>
      </c>
      <c r="G1" t="s">
        <v>3</v>
      </c>
      <c r="H1" t="s">
        <v>4</v>
      </c>
      <c r="I1" t="s">
        <v>5</v>
      </c>
      <c r="J1" t="s">
        <v>6</v>
      </c>
      <c r="K1" t="s">
        <v>7</v>
      </c>
      <c r="L1" s="3" t="s">
        <v>8</v>
      </c>
      <c r="M1" t="s">
        <v>9</v>
      </c>
      <c r="N1" t="s">
        <v>10</v>
      </c>
      <c r="O1" t="s">
        <v>11</v>
      </c>
      <c r="P1" t="s">
        <v>12</v>
      </c>
    </row>
    <row r="2" spans="1:16" x14ac:dyDescent="0.3">
      <c r="A2" t="s">
        <v>13</v>
      </c>
      <c r="B2" t="s">
        <v>77</v>
      </c>
      <c r="C2" s="5">
        <v>2003</v>
      </c>
      <c r="D2" s="5">
        <v>2014</v>
      </c>
      <c r="E2" s="5">
        <v>11</v>
      </c>
      <c r="F2">
        <v>109</v>
      </c>
      <c r="G2">
        <v>53</v>
      </c>
      <c r="H2">
        <v>29</v>
      </c>
      <c r="I2">
        <v>0</v>
      </c>
      <c r="J2">
        <v>27</v>
      </c>
      <c r="K2">
        <v>1.82</v>
      </c>
      <c r="L2" s="3">
        <v>48.62</v>
      </c>
      <c r="M2">
        <v>26.6</v>
      </c>
      <c r="N2">
        <v>0</v>
      </c>
      <c r="O2">
        <v>24.77</v>
      </c>
      <c r="P2">
        <v>64.63</v>
      </c>
    </row>
    <row r="3" spans="1:16" x14ac:dyDescent="0.3">
      <c r="A3" t="s">
        <v>14</v>
      </c>
      <c r="B3" t="s">
        <v>78</v>
      </c>
      <c r="C3" s="5">
        <v>1984</v>
      </c>
      <c r="D3" s="5">
        <v>1994</v>
      </c>
      <c r="E3" s="5">
        <v>10</v>
      </c>
      <c r="F3">
        <v>93</v>
      </c>
      <c r="G3">
        <v>32</v>
      </c>
      <c r="H3">
        <v>22</v>
      </c>
      <c r="I3">
        <v>1</v>
      </c>
      <c r="J3">
        <v>38</v>
      </c>
      <c r="K3">
        <v>1.45</v>
      </c>
      <c r="L3" s="3">
        <v>34.4</v>
      </c>
      <c r="M3">
        <v>23.65</v>
      </c>
      <c r="N3">
        <v>1.07</v>
      </c>
      <c r="O3">
        <v>40.86</v>
      </c>
      <c r="P3">
        <v>59.09</v>
      </c>
    </row>
    <row r="4" spans="1:16" x14ac:dyDescent="0.3">
      <c r="A4" t="s">
        <v>15</v>
      </c>
      <c r="B4" t="s">
        <v>79</v>
      </c>
      <c r="C4" s="5">
        <v>1997</v>
      </c>
      <c r="D4" s="5">
        <v>2006</v>
      </c>
      <c r="E4" s="5">
        <v>9</v>
      </c>
      <c r="F4">
        <v>80</v>
      </c>
      <c r="G4">
        <v>28</v>
      </c>
      <c r="H4">
        <v>27</v>
      </c>
      <c r="I4">
        <v>0</v>
      </c>
      <c r="J4">
        <v>25</v>
      </c>
      <c r="K4">
        <v>1.03</v>
      </c>
      <c r="L4" s="3">
        <v>35</v>
      </c>
      <c r="M4">
        <v>33.75</v>
      </c>
      <c r="N4">
        <v>0</v>
      </c>
      <c r="O4">
        <v>31.25</v>
      </c>
      <c r="P4">
        <v>50.9</v>
      </c>
    </row>
    <row r="5" spans="1:16" x14ac:dyDescent="0.3">
      <c r="A5" t="s">
        <v>16</v>
      </c>
      <c r="B5" t="s">
        <v>78</v>
      </c>
      <c r="C5" s="5">
        <v>2004</v>
      </c>
      <c r="D5" s="5">
        <v>2010</v>
      </c>
      <c r="E5" s="5">
        <v>6</v>
      </c>
      <c r="F5">
        <v>77</v>
      </c>
      <c r="G5">
        <v>48</v>
      </c>
      <c r="H5">
        <v>16</v>
      </c>
      <c r="I5">
        <v>0</v>
      </c>
      <c r="J5">
        <v>13</v>
      </c>
      <c r="K5">
        <v>3</v>
      </c>
      <c r="L5" s="3">
        <v>62.33</v>
      </c>
      <c r="M5">
        <v>20.77</v>
      </c>
      <c r="N5">
        <v>0</v>
      </c>
      <c r="O5">
        <v>16.88</v>
      </c>
      <c r="P5">
        <v>75</v>
      </c>
    </row>
    <row r="6" spans="1:16" x14ac:dyDescent="0.3">
      <c r="A6" t="s">
        <v>17</v>
      </c>
      <c r="B6" t="s">
        <v>80</v>
      </c>
      <c r="C6" s="5">
        <v>1974</v>
      </c>
      <c r="D6" s="5">
        <v>1985</v>
      </c>
      <c r="E6" s="5">
        <v>11</v>
      </c>
      <c r="F6">
        <v>74</v>
      </c>
      <c r="G6">
        <v>36</v>
      </c>
      <c r="H6">
        <v>12</v>
      </c>
      <c r="I6">
        <v>0</v>
      </c>
      <c r="J6">
        <v>26</v>
      </c>
      <c r="K6">
        <v>3</v>
      </c>
      <c r="L6" s="3">
        <v>48.64</v>
      </c>
      <c r="M6">
        <v>16.21</v>
      </c>
      <c r="N6">
        <v>0</v>
      </c>
      <c r="O6">
        <v>35.130000000000003</v>
      </c>
      <c r="P6">
        <v>75</v>
      </c>
    </row>
    <row r="7" spans="1:16" x14ac:dyDescent="0.3">
      <c r="A7" t="s">
        <v>18</v>
      </c>
      <c r="B7" t="s">
        <v>81</v>
      </c>
      <c r="C7" s="5">
        <v>2014</v>
      </c>
      <c r="D7" s="5">
        <v>2022</v>
      </c>
      <c r="E7" s="5">
        <v>8</v>
      </c>
      <c r="F7">
        <v>68</v>
      </c>
      <c r="G7">
        <v>40</v>
      </c>
      <c r="H7">
        <v>17</v>
      </c>
      <c r="I7">
        <v>0</v>
      </c>
      <c r="J7">
        <v>11</v>
      </c>
      <c r="K7">
        <v>2.35</v>
      </c>
      <c r="L7" s="3">
        <v>58.82</v>
      </c>
      <c r="M7">
        <v>25</v>
      </c>
      <c r="N7">
        <v>0</v>
      </c>
      <c r="O7">
        <v>16.170000000000002</v>
      </c>
      <c r="P7">
        <v>70.17</v>
      </c>
    </row>
    <row r="8" spans="1:16" x14ac:dyDescent="0.3">
      <c r="A8" t="s">
        <v>19</v>
      </c>
      <c r="B8" t="s">
        <v>82</v>
      </c>
      <c r="C8" s="5">
        <v>2017</v>
      </c>
      <c r="D8" s="5">
        <v>2022</v>
      </c>
      <c r="E8" s="5">
        <v>5</v>
      </c>
      <c r="F8">
        <v>64</v>
      </c>
      <c r="G8">
        <v>27</v>
      </c>
      <c r="H8">
        <v>26</v>
      </c>
      <c r="I8">
        <v>0</v>
      </c>
      <c r="J8">
        <v>11</v>
      </c>
      <c r="K8">
        <v>1.03</v>
      </c>
      <c r="L8" s="3">
        <v>42.18</v>
      </c>
      <c r="M8">
        <v>40.619999999999997</v>
      </c>
      <c r="N8">
        <v>0</v>
      </c>
      <c r="O8">
        <v>17.18</v>
      </c>
      <c r="P8">
        <v>50.94</v>
      </c>
    </row>
    <row r="9" spans="1:16" x14ac:dyDescent="0.3">
      <c r="A9" t="s">
        <v>20</v>
      </c>
      <c r="B9" t="s">
        <v>81</v>
      </c>
      <c r="C9" s="5">
        <v>2008</v>
      </c>
      <c r="D9" s="5">
        <v>2014</v>
      </c>
      <c r="E9" s="5">
        <v>6</v>
      </c>
      <c r="F9">
        <v>60</v>
      </c>
      <c r="G9">
        <v>27</v>
      </c>
      <c r="H9">
        <v>18</v>
      </c>
      <c r="I9">
        <v>0</v>
      </c>
      <c r="J9">
        <v>15</v>
      </c>
      <c r="K9">
        <v>1.5</v>
      </c>
      <c r="L9" s="3">
        <v>45</v>
      </c>
      <c r="M9">
        <v>30</v>
      </c>
      <c r="N9">
        <v>0</v>
      </c>
      <c r="O9">
        <v>25</v>
      </c>
      <c r="P9">
        <v>60</v>
      </c>
    </row>
    <row r="10" spans="1:16" x14ac:dyDescent="0.3">
      <c r="A10" t="s">
        <v>21</v>
      </c>
      <c r="B10" t="s">
        <v>82</v>
      </c>
      <c r="C10" s="5">
        <v>2010</v>
      </c>
      <c r="D10" s="5">
        <v>2016</v>
      </c>
      <c r="E10" s="5">
        <v>6</v>
      </c>
      <c r="F10">
        <v>59</v>
      </c>
      <c r="G10">
        <v>24</v>
      </c>
      <c r="H10">
        <v>22</v>
      </c>
      <c r="I10">
        <v>0</v>
      </c>
      <c r="J10">
        <v>13</v>
      </c>
      <c r="K10">
        <v>1.0900000000000001</v>
      </c>
      <c r="L10" s="3">
        <v>40.67</v>
      </c>
      <c r="M10">
        <v>37.28</v>
      </c>
      <c r="N10">
        <v>0</v>
      </c>
      <c r="O10">
        <v>22.03</v>
      </c>
      <c r="P10">
        <v>52.17</v>
      </c>
    </row>
    <row r="11" spans="1:16" x14ac:dyDescent="0.3">
      <c r="A11" t="s">
        <v>22</v>
      </c>
      <c r="B11" t="s">
        <v>78</v>
      </c>
      <c r="C11" s="5">
        <v>1999</v>
      </c>
      <c r="D11" s="5">
        <v>2004</v>
      </c>
      <c r="E11" s="5">
        <v>5</v>
      </c>
      <c r="F11">
        <v>57</v>
      </c>
      <c r="G11">
        <v>41</v>
      </c>
      <c r="H11">
        <v>9</v>
      </c>
      <c r="I11">
        <v>0</v>
      </c>
      <c r="J11">
        <v>7</v>
      </c>
      <c r="K11">
        <v>4.55</v>
      </c>
      <c r="L11" s="3">
        <v>71.92</v>
      </c>
      <c r="M11">
        <v>15.78</v>
      </c>
      <c r="N11">
        <v>0</v>
      </c>
      <c r="O11">
        <v>12.28</v>
      </c>
      <c r="P11">
        <v>82</v>
      </c>
    </row>
    <row r="12" spans="1:16" x14ac:dyDescent="0.3">
      <c r="A12" t="s">
        <v>23</v>
      </c>
      <c r="B12" t="s">
        <v>83</v>
      </c>
      <c r="C12" s="5">
        <v>2010</v>
      </c>
      <c r="D12" s="5">
        <v>2017</v>
      </c>
      <c r="E12" s="5">
        <v>7</v>
      </c>
      <c r="F12">
        <v>56</v>
      </c>
      <c r="G12">
        <v>26</v>
      </c>
      <c r="H12">
        <v>19</v>
      </c>
      <c r="I12">
        <v>0</v>
      </c>
      <c r="J12">
        <v>11</v>
      </c>
      <c r="K12">
        <v>1.36</v>
      </c>
      <c r="L12" s="3">
        <v>46.42</v>
      </c>
      <c r="M12">
        <v>33.92</v>
      </c>
      <c r="N12">
        <v>0</v>
      </c>
      <c r="O12">
        <v>19.64</v>
      </c>
      <c r="P12">
        <v>57.77</v>
      </c>
    </row>
    <row r="13" spans="1:16" x14ac:dyDescent="0.3">
      <c r="A13" t="s">
        <v>24</v>
      </c>
      <c r="B13" t="s">
        <v>84</v>
      </c>
      <c r="C13" s="5">
        <v>1989</v>
      </c>
      <c r="D13" s="5">
        <v>1999</v>
      </c>
      <c r="E13" s="5">
        <v>10</v>
      </c>
      <c r="F13">
        <v>56</v>
      </c>
      <c r="G13">
        <v>12</v>
      </c>
      <c r="H13">
        <v>19</v>
      </c>
      <c r="I13">
        <v>0</v>
      </c>
      <c r="J13">
        <v>25</v>
      </c>
      <c r="K13">
        <v>0.63</v>
      </c>
      <c r="L13" s="3">
        <v>21.42</v>
      </c>
      <c r="M13">
        <v>33.92</v>
      </c>
      <c r="N13">
        <v>0</v>
      </c>
      <c r="O13">
        <v>44.64</v>
      </c>
      <c r="P13">
        <v>38.700000000000003</v>
      </c>
    </row>
    <row r="14" spans="1:16" x14ac:dyDescent="0.3">
      <c r="A14" t="s">
        <v>25</v>
      </c>
      <c r="B14" t="s">
        <v>82</v>
      </c>
      <c r="C14" s="5">
        <v>1993</v>
      </c>
      <c r="D14" s="5">
        <v>2001</v>
      </c>
      <c r="E14" s="5">
        <v>8</v>
      </c>
      <c r="F14">
        <v>54</v>
      </c>
      <c r="G14">
        <v>13</v>
      </c>
      <c r="H14">
        <v>21</v>
      </c>
      <c r="I14">
        <v>0</v>
      </c>
      <c r="J14">
        <v>20</v>
      </c>
      <c r="K14">
        <v>0.61</v>
      </c>
      <c r="L14" s="3">
        <v>24.07</v>
      </c>
      <c r="M14">
        <v>38.880000000000003</v>
      </c>
      <c r="N14">
        <v>0</v>
      </c>
      <c r="O14">
        <v>37.03</v>
      </c>
      <c r="P14">
        <v>38.229999999999997</v>
      </c>
    </row>
    <row r="15" spans="1:16" x14ac:dyDescent="0.3">
      <c r="A15" t="s">
        <v>26</v>
      </c>
      <c r="B15" t="s">
        <v>77</v>
      </c>
      <c r="C15" s="5">
        <v>1994</v>
      </c>
      <c r="D15" s="5">
        <v>2000</v>
      </c>
      <c r="E15" s="5">
        <v>6</v>
      </c>
      <c r="F15">
        <v>53</v>
      </c>
      <c r="G15">
        <v>27</v>
      </c>
      <c r="H15">
        <v>11</v>
      </c>
      <c r="I15">
        <v>0</v>
      </c>
      <c r="J15">
        <v>15</v>
      </c>
      <c r="K15">
        <v>2.4500000000000002</v>
      </c>
      <c r="L15" s="3">
        <v>50.94</v>
      </c>
      <c r="M15">
        <v>20.75</v>
      </c>
      <c r="N15">
        <v>0</v>
      </c>
      <c r="O15">
        <v>28.3</v>
      </c>
      <c r="P15">
        <v>71.05</v>
      </c>
    </row>
    <row r="16" spans="1:16" x14ac:dyDescent="0.3">
      <c r="A16" t="s">
        <v>27</v>
      </c>
      <c r="B16" t="s">
        <v>82</v>
      </c>
      <c r="C16" s="5">
        <v>2003</v>
      </c>
      <c r="D16" s="5">
        <v>2008</v>
      </c>
      <c r="E16" s="5">
        <v>5</v>
      </c>
      <c r="F16">
        <v>51</v>
      </c>
      <c r="G16">
        <v>26</v>
      </c>
      <c r="H16">
        <v>11</v>
      </c>
      <c r="I16">
        <v>0</v>
      </c>
      <c r="J16">
        <v>14</v>
      </c>
      <c r="K16">
        <v>2.36</v>
      </c>
      <c r="L16" s="3">
        <v>50.98</v>
      </c>
      <c r="M16">
        <v>21.56</v>
      </c>
      <c r="N16">
        <v>0</v>
      </c>
      <c r="O16">
        <v>27.45</v>
      </c>
      <c r="P16">
        <v>70.27</v>
      </c>
    </row>
    <row r="17" spans="1:16" x14ac:dyDescent="0.3">
      <c r="A17" t="s">
        <v>28</v>
      </c>
      <c r="B17" t="s">
        <v>80</v>
      </c>
      <c r="C17" s="5">
        <v>1980</v>
      </c>
      <c r="D17" s="5">
        <v>1991</v>
      </c>
      <c r="E17" s="5">
        <v>11</v>
      </c>
      <c r="F17">
        <v>50</v>
      </c>
      <c r="G17">
        <v>27</v>
      </c>
      <c r="H17">
        <v>8</v>
      </c>
      <c r="I17">
        <v>0</v>
      </c>
      <c r="J17">
        <v>15</v>
      </c>
      <c r="K17">
        <v>3.37</v>
      </c>
      <c r="L17" s="3">
        <v>54</v>
      </c>
      <c r="M17">
        <v>16</v>
      </c>
      <c r="N17">
        <v>0</v>
      </c>
      <c r="O17">
        <v>30</v>
      </c>
      <c r="P17">
        <v>77.14</v>
      </c>
    </row>
    <row r="18" spans="1:16" x14ac:dyDescent="0.3">
      <c r="A18" t="s">
        <v>29</v>
      </c>
      <c r="B18" t="s">
        <v>82</v>
      </c>
      <c r="C18" s="5">
        <v>2006</v>
      </c>
      <c r="D18" s="5">
        <v>2012</v>
      </c>
      <c r="E18" s="5">
        <v>6</v>
      </c>
      <c r="F18">
        <v>50</v>
      </c>
      <c r="G18">
        <v>24</v>
      </c>
      <c r="H18">
        <v>11</v>
      </c>
      <c r="I18">
        <v>0</v>
      </c>
      <c r="J18">
        <v>15</v>
      </c>
      <c r="K18">
        <v>2.1800000000000002</v>
      </c>
      <c r="L18" s="3">
        <v>48</v>
      </c>
      <c r="M18">
        <v>22</v>
      </c>
      <c r="N18">
        <v>0</v>
      </c>
      <c r="O18">
        <v>30</v>
      </c>
      <c r="P18">
        <v>68.569999999999993</v>
      </c>
    </row>
    <row r="19" spans="1:16" x14ac:dyDescent="0.3">
      <c r="A19" t="s">
        <v>30</v>
      </c>
      <c r="B19" t="s">
        <v>78</v>
      </c>
      <c r="C19" s="5">
        <v>1994</v>
      </c>
      <c r="D19" s="5">
        <v>1999</v>
      </c>
      <c r="E19" s="5">
        <v>5</v>
      </c>
      <c r="F19">
        <v>50</v>
      </c>
      <c r="G19">
        <v>26</v>
      </c>
      <c r="H19">
        <v>13</v>
      </c>
      <c r="I19">
        <v>0</v>
      </c>
      <c r="J19">
        <v>11</v>
      </c>
      <c r="K19">
        <v>2</v>
      </c>
      <c r="L19" s="3">
        <v>52</v>
      </c>
      <c r="M19">
        <v>26</v>
      </c>
      <c r="N19">
        <v>0</v>
      </c>
      <c r="O19">
        <v>22</v>
      </c>
      <c r="P19">
        <v>66.66</v>
      </c>
    </row>
    <row r="20" spans="1:16" x14ac:dyDescent="0.3">
      <c r="A20" t="s">
        <v>31</v>
      </c>
      <c r="B20" t="s">
        <v>81</v>
      </c>
      <c r="C20" s="5">
        <v>2000</v>
      </c>
      <c r="D20" s="5">
        <v>2005</v>
      </c>
      <c r="E20" s="5">
        <v>5</v>
      </c>
      <c r="F20">
        <v>49</v>
      </c>
      <c r="G20">
        <v>21</v>
      </c>
      <c r="H20">
        <v>13</v>
      </c>
      <c r="I20">
        <v>0</v>
      </c>
      <c r="J20">
        <v>15</v>
      </c>
      <c r="K20">
        <v>1.61</v>
      </c>
      <c r="L20" s="3">
        <v>42.85</v>
      </c>
      <c r="M20">
        <v>26.53</v>
      </c>
      <c r="N20">
        <v>0</v>
      </c>
      <c r="O20">
        <v>30.61</v>
      </c>
      <c r="P20">
        <v>61.76</v>
      </c>
    </row>
    <row r="21" spans="1:16" x14ac:dyDescent="0.3">
      <c r="A21" t="s">
        <v>32</v>
      </c>
      <c r="B21" t="s">
        <v>78</v>
      </c>
      <c r="C21" s="5">
        <v>1975</v>
      </c>
      <c r="D21" s="5">
        <v>1983</v>
      </c>
      <c r="E21" s="5">
        <v>8</v>
      </c>
      <c r="F21">
        <v>48</v>
      </c>
      <c r="G21">
        <v>21</v>
      </c>
      <c r="H21">
        <v>13</v>
      </c>
      <c r="I21">
        <v>0</v>
      </c>
      <c r="J21">
        <v>14</v>
      </c>
      <c r="K21">
        <v>1.61</v>
      </c>
      <c r="L21" s="3">
        <v>43.75</v>
      </c>
      <c r="M21">
        <v>27.08</v>
      </c>
      <c r="N21">
        <v>0</v>
      </c>
      <c r="O21">
        <v>29.16</v>
      </c>
      <c r="P21">
        <v>61.76</v>
      </c>
    </row>
    <row r="22" spans="1:16" x14ac:dyDescent="0.3">
      <c r="A22" t="s">
        <v>33</v>
      </c>
      <c r="B22" t="s">
        <v>83</v>
      </c>
      <c r="C22" s="5">
        <v>1982</v>
      </c>
      <c r="D22" s="5">
        <v>1992</v>
      </c>
      <c r="E22" s="5">
        <v>10</v>
      </c>
      <c r="F22">
        <v>48</v>
      </c>
      <c r="G22">
        <v>14</v>
      </c>
      <c r="H22">
        <v>8</v>
      </c>
      <c r="I22">
        <v>0</v>
      </c>
      <c r="J22">
        <v>26</v>
      </c>
      <c r="K22">
        <v>1.75</v>
      </c>
      <c r="L22" s="3">
        <v>29.16</v>
      </c>
      <c r="M22">
        <v>16.66</v>
      </c>
      <c r="N22">
        <v>0</v>
      </c>
      <c r="O22">
        <v>54.16</v>
      </c>
      <c r="P22">
        <v>63.63</v>
      </c>
    </row>
    <row r="23" spans="1:16" x14ac:dyDescent="0.3">
      <c r="A23" t="s">
        <v>34</v>
      </c>
      <c r="B23" t="s">
        <v>81</v>
      </c>
      <c r="C23" s="5">
        <v>1990</v>
      </c>
      <c r="D23" s="5">
        <v>1999</v>
      </c>
      <c r="E23" s="5">
        <v>9</v>
      </c>
      <c r="F23">
        <v>47</v>
      </c>
      <c r="G23">
        <v>14</v>
      </c>
      <c r="H23">
        <v>14</v>
      </c>
      <c r="I23">
        <v>0</v>
      </c>
      <c r="J23">
        <v>19</v>
      </c>
      <c r="K23">
        <v>1</v>
      </c>
      <c r="L23" s="3">
        <v>29.78</v>
      </c>
      <c r="M23">
        <v>29.78</v>
      </c>
      <c r="N23">
        <v>0</v>
      </c>
      <c r="O23">
        <v>40.42</v>
      </c>
      <c r="P23">
        <v>50</v>
      </c>
    </row>
    <row r="24" spans="1:16" x14ac:dyDescent="0.3">
      <c r="A24" t="s">
        <v>35</v>
      </c>
      <c r="B24" t="s">
        <v>78</v>
      </c>
      <c r="C24" s="5">
        <v>2011</v>
      </c>
      <c r="D24" s="5">
        <v>2015</v>
      </c>
      <c r="E24" s="5">
        <v>4</v>
      </c>
      <c r="F24">
        <v>47</v>
      </c>
      <c r="G24">
        <v>24</v>
      </c>
      <c r="H24">
        <v>16</v>
      </c>
      <c r="I24">
        <v>0</v>
      </c>
      <c r="J24">
        <v>7</v>
      </c>
      <c r="K24">
        <v>1.5</v>
      </c>
      <c r="L24" s="3">
        <v>51.06</v>
      </c>
      <c r="M24">
        <v>34.04</v>
      </c>
      <c r="N24">
        <v>0</v>
      </c>
      <c r="O24">
        <v>14.89</v>
      </c>
      <c r="P24">
        <v>60</v>
      </c>
    </row>
    <row r="25" spans="1:16" x14ac:dyDescent="0.3">
      <c r="A25" t="s">
        <v>36</v>
      </c>
      <c r="B25" t="s">
        <v>81</v>
      </c>
      <c r="C25" s="5">
        <v>1976</v>
      </c>
      <c r="D25" s="5">
        <v>1985</v>
      </c>
      <c r="E25" s="5">
        <v>9</v>
      </c>
      <c r="F25">
        <v>47</v>
      </c>
      <c r="G25">
        <v>9</v>
      </c>
      <c r="H25">
        <v>8</v>
      </c>
      <c r="I25">
        <v>0</v>
      </c>
      <c r="J25">
        <v>30</v>
      </c>
      <c r="K25">
        <v>1.1200000000000001</v>
      </c>
      <c r="L25" s="3">
        <v>19.14</v>
      </c>
      <c r="M25">
        <v>17.02</v>
      </c>
      <c r="N25">
        <v>0</v>
      </c>
      <c r="O25">
        <v>63.82</v>
      </c>
      <c r="P25">
        <v>52.94</v>
      </c>
    </row>
    <row r="26" spans="1:16" x14ac:dyDescent="0.3">
      <c r="A26" t="s">
        <v>37</v>
      </c>
      <c r="B26" t="s">
        <v>80</v>
      </c>
      <c r="C26" s="5">
        <v>1997</v>
      </c>
      <c r="D26" s="5">
        <v>2006</v>
      </c>
      <c r="E26" s="5">
        <v>9</v>
      </c>
      <c r="F26">
        <v>47</v>
      </c>
      <c r="G26">
        <v>10</v>
      </c>
      <c r="H26">
        <v>26</v>
      </c>
      <c r="I26">
        <v>0</v>
      </c>
      <c r="J26">
        <v>11</v>
      </c>
      <c r="K26">
        <v>0.38</v>
      </c>
      <c r="L26" s="3">
        <v>21.27</v>
      </c>
      <c r="M26">
        <v>55.31</v>
      </c>
      <c r="N26">
        <v>0</v>
      </c>
      <c r="O26">
        <v>23.4</v>
      </c>
      <c r="P26">
        <v>27.77</v>
      </c>
    </row>
    <row r="27" spans="1:16" x14ac:dyDescent="0.3">
      <c r="A27" t="s">
        <v>38</v>
      </c>
      <c r="B27" t="s">
        <v>82</v>
      </c>
      <c r="C27" s="5">
        <v>1999</v>
      </c>
      <c r="D27" s="5">
        <v>2003</v>
      </c>
      <c r="E27" s="5">
        <v>4</v>
      </c>
      <c r="F27">
        <v>45</v>
      </c>
      <c r="G27">
        <v>17</v>
      </c>
      <c r="H27">
        <v>15</v>
      </c>
      <c r="I27">
        <v>0</v>
      </c>
      <c r="J27">
        <v>13</v>
      </c>
      <c r="K27">
        <v>1.1299999999999999</v>
      </c>
      <c r="L27" s="3">
        <v>37.770000000000003</v>
      </c>
      <c r="M27">
        <v>33.33</v>
      </c>
      <c r="N27">
        <v>0</v>
      </c>
      <c r="O27">
        <v>28.88</v>
      </c>
      <c r="P27">
        <v>53.12</v>
      </c>
    </row>
    <row r="28" spans="1:16" x14ac:dyDescent="0.3">
      <c r="A28" t="s">
        <v>39</v>
      </c>
      <c r="B28" t="s">
        <v>82</v>
      </c>
      <c r="C28" s="5">
        <v>1955</v>
      </c>
      <c r="D28" s="5">
        <v>1961</v>
      </c>
      <c r="E28" s="5">
        <v>6</v>
      </c>
      <c r="F28">
        <v>41</v>
      </c>
      <c r="G28">
        <v>20</v>
      </c>
      <c r="H28">
        <v>10</v>
      </c>
      <c r="I28">
        <v>0</v>
      </c>
      <c r="J28">
        <v>11</v>
      </c>
      <c r="K28">
        <v>2</v>
      </c>
      <c r="L28" s="3">
        <v>48.78</v>
      </c>
      <c r="M28">
        <v>24.39</v>
      </c>
      <c r="N28">
        <v>0</v>
      </c>
      <c r="O28">
        <v>26.82</v>
      </c>
      <c r="P28">
        <v>66.66</v>
      </c>
    </row>
    <row r="29" spans="1:16" x14ac:dyDescent="0.3">
      <c r="A29" t="s">
        <v>40</v>
      </c>
      <c r="B29" t="s">
        <v>81</v>
      </c>
      <c r="C29" s="5">
        <v>1962</v>
      </c>
      <c r="D29" s="5">
        <v>1975</v>
      </c>
      <c r="E29" s="5">
        <v>13</v>
      </c>
      <c r="F29">
        <v>40</v>
      </c>
      <c r="G29">
        <v>9</v>
      </c>
      <c r="H29">
        <v>19</v>
      </c>
      <c r="I29">
        <v>0</v>
      </c>
      <c r="J29">
        <v>12</v>
      </c>
      <c r="K29">
        <v>0.47</v>
      </c>
      <c r="L29" s="3">
        <v>22.5</v>
      </c>
      <c r="M29">
        <v>47.5</v>
      </c>
      <c r="N29">
        <v>0</v>
      </c>
      <c r="O29">
        <v>30</v>
      </c>
      <c r="P29">
        <v>32.14</v>
      </c>
    </row>
    <row r="30" spans="1:16" x14ac:dyDescent="0.3">
      <c r="A30" t="s">
        <v>41</v>
      </c>
      <c r="B30" t="s">
        <v>79</v>
      </c>
      <c r="C30" s="5">
        <v>2016</v>
      </c>
      <c r="D30" s="5">
        <v>2022</v>
      </c>
      <c r="E30" s="5">
        <v>6</v>
      </c>
      <c r="F30">
        <v>40</v>
      </c>
      <c r="G30">
        <v>22</v>
      </c>
      <c r="H30">
        <v>10</v>
      </c>
      <c r="I30">
        <v>0</v>
      </c>
      <c r="J30">
        <v>8</v>
      </c>
      <c r="K30">
        <v>2.2000000000000002</v>
      </c>
      <c r="L30" s="3">
        <v>55</v>
      </c>
      <c r="M30">
        <v>25</v>
      </c>
      <c r="N30">
        <v>0</v>
      </c>
      <c r="O30">
        <v>20</v>
      </c>
      <c r="P30">
        <v>68.75</v>
      </c>
    </row>
    <row r="31" spans="1:16" x14ac:dyDescent="0.3">
      <c r="A31" t="s">
        <v>42</v>
      </c>
      <c r="B31" t="s">
        <v>78</v>
      </c>
      <c r="C31" s="5">
        <v>1964</v>
      </c>
      <c r="D31" s="5">
        <v>1978</v>
      </c>
      <c r="E31" s="5">
        <v>14</v>
      </c>
      <c r="F31">
        <v>39</v>
      </c>
      <c r="G31">
        <v>12</v>
      </c>
      <c r="H31">
        <v>12</v>
      </c>
      <c r="I31">
        <v>0</v>
      </c>
      <c r="J31">
        <v>15</v>
      </c>
      <c r="K31">
        <v>1</v>
      </c>
      <c r="L31" s="3">
        <v>30.76</v>
      </c>
      <c r="M31">
        <v>30.76</v>
      </c>
      <c r="N31">
        <v>0</v>
      </c>
      <c r="O31">
        <v>38.46</v>
      </c>
      <c r="P31">
        <v>50</v>
      </c>
    </row>
    <row r="32" spans="1:16" x14ac:dyDescent="0.3">
      <c r="A32" t="s">
        <v>43</v>
      </c>
      <c r="B32" t="s">
        <v>80</v>
      </c>
      <c r="C32" s="5">
        <v>1965</v>
      </c>
      <c r="D32" s="5">
        <v>1972</v>
      </c>
      <c r="E32" s="5">
        <v>7</v>
      </c>
      <c r="F32">
        <v>39</v>
      </c>
      <c r="G32">
        <v>9</v>
      </c>
      <c r="H32">
        <v>10</v>
      </c>
      <c r="I32">
        <v>0</v>
      </c>
      <c r="J32">
        <v>20</v>
      </c>
      <c r="K32">
        <v>0.9</v>
      </c>
      <c r="L32" s="3">
        <v>23.07</v>
      </c>
      <c r="M32">
        <v>25.64</v>
      </c>
      <c r="N32">
        <v>0</v>
      </c>
      <c r="O32">
        <v>51.28</v>
      </c>
      <c r="P32">
        <v>47.36</v>
      </c>
    </row>
    <row r="33" spans="1:16" x14ac:dyDescent="0.3">
      <c r="A33" t="s">
        <v>44</v>
      </c>
      <c r="B33" t="s">
        <v>84</v>
      </c>
      <c r="C33" s="5">
        <v>1999</v>
      </c>
      <c r="D33" s="5">
        <v>2002</v>
      </c>
      <c r="E33" s="5">
        <v>3</v>
      </c>
      <c r="F33">
        <v>38</v>
      </c>
      <c r="G33">
        <v>18</v>
      </c>
      <c r="H33">
        <v>12</v>
      </c>
      <c r="I33">
        <v>0</v>
      </c>
      <c r="J33">
        <v>8</v>
      </c>
      <c r="K33">
        <v>1.5</v>
      </c>
      <c r="L33" s="3">
        <v>47.36</v>
      </c>
      <c r="M33">
        <v>31.57</v>
      </c>
      <c r="N33">
        <v>0</v>
      </c>
      <c r="O33">
        <v>21.05</v>
      </c>
      <c r="P33">
        <v>60</v>
      </c>
    </row>
    <row r="34" spans="1:16" x14ac:dyDescent="0.3">
      <c r="A34" t="s">
        <v>45</v>
      </c>
      <c r="B34" t="s">
        <v>84</v>
      </c>
      <c r="C34" s="5">
        <v>2006</v>
      </c>
      <c r="D34" s="5">
        <v>2013</v>
      </c>
      <c r="E34" s="5">
        <v>7</v>
      </c>
      <c r="F34">
        <v>38</v>
      </c>
      <c r="G34">
        <v>18</v>
      </c>
      <c r="H34">
        <v>12</v>
      </c>
      <c r="I34">
        <v>0</v>
      </c>
      <c r="J34">
        <v>8</v>
      </c>
      <c r="K34">
        <v>1.5</v>
      </c>
      <c r="L34" s="3">
        <v>47.36</v>
      </c>
      <c r="M34">
        <v>31.57</v>
      </c>
      <c r="N34">
        <v>0</v>
      </c>
      <c r="O34">
        <v>21.05</v>
      </c>
      <c r="P34">
        <v>60</v>
      </c>
    </row>
    <row r="35" spans="1:16" x14ac:dyDescent="0.3">
      <c r="A35" t="s">
        <v>46</v>
      </c>
      <c r="B35" t="s">
        <v>78</v>
      </c>
      <c r="C35" s="5">
        <v>2014</v>
      </c>
      <c r="D35" s="5">
        <v>2023</v>
      </c>
      <c r="E35" s="5">
        <v>9</v>
      </c>
      <c r="F35">
        <v>38</v>
      </c>
      <c r="G35">
        <v>21</v>
      </c>
      <c r="H35">
        <v>10</v>
      </c>
      <c r="I35">
        <v>0</v>
      </c>
      <c r="J35">
        <v>7</v>
      </c>
      <c r="K35">
        <v>2.1</v>
      </c>
      <c r="L35" s="3">
        <v>55.26</v>
      </c>
      <c r="M35">
        <v>26.31</v>
      </c>
      <c r="N35">
        <v>0</v>
      </c>
      <c r="O35">
        <v>18.420000000000002</v>
      </c>
      <c r="P35">
        <v>67.739999999999995</v>
      </c>
    </row>
    <row r="36" spans="1:16" x14ac:dyDescent="0.3">
      <c r="A36" t="s">
        <v>47</v>
      </c>
      <c r="B36" t="s">
        <v>80</v>
      </c>
      <c r="C36" s="5">
        <v>2015</v>
      </c>
      <c r="D36" s="5">
        <v>2020</v>
      </c>
      <c r="E36" s="5">
        <v>5</v>
      </c>
      <c r="F36">
        <v>37</v>
      </c>
      <c r="G36">
        <v>11</v>
      </c>
      <c r="H36">
        <v>21</v>
      </c>
      <c r="I36">
        <v>0</v>
      </c>
      <c r="J36">
        <v>5</v>
      </c>
      <c r="K36">
        <v>0.52</v>
      </c>
      <c r="L36" s="3">
        <v>29.72</v>
      </c>
      <c r="M36">
        <v>56.75</v>
      </c>
      <c r="N36">
        <v>0</v>
      </c>
      <c r="O36">
        <v>13.51</v>
      </c>
      <c r="P36">
        <v>34.369999999999997</v>
      </c>
    </row>
    <row r="37" spans="1:16" x14ac:dyDescent="0.3">
      <c r="A37" t="s">
        <v>48</v>
      </c>
      <c r="B37" t="s">
        <v>77</v>
      </c>
      <c r="C37" s="5">
        <v>2016</v>
      </c>
      <c r="D37" s="5">
        <v>2020</v>
      </c>
      <c r="E37" s="5">
        <v>4</v>
      </c>
      <c r="F37">
        <v>36</v>
      </c>
      <c r="G37">
        <v>18</v>
      </c>
      <c r="H37">
        <v>15</v>
      </c>
      <c r="I37">
        <v>0</v>
      </c>
      <c r="J37">
        <v>3</v>
      </c>
      <c r="K37">
        <v>1.2</v>
      </c>
      <c r="L37" s="3">
        <v>50</v>
      </c>
      <c r="M37">
        <v>41.66</v>
      </c>
      <c r="N37">
        <v>0</v>
      </c>
      <c r="O37">
        <v>8.33</v>
      </c>
      <c r="P37">
        <v>54.54</v>
      </c>
    </row>
    <row r="38" spans="1:16" x14ac:dyDescent="0.3">
      <c r="A38" t="s">
        <v>49</v>
      </c>
      <c r="B38" t="s">
        <v>82</v>
      </c>
      <c r="C38" s="5">
        <v>1988</v>
      </c>
      <c r="D38" s="5">
        <v>1993</v>
      </c>
      <c r="E38" s="5">
        <v>5</v>
      </c>
      <c r="F38">
        <v>34</v>
      </c>
      <c r="G38">
        <v>10</v>
      </c>
      <c r="H38">
        <v>12</v>
      </c>
      <c r="I38">
        <v>0</v>
      </c>
      <c r="J38">
        <v>12</v>
      </c>
      <c r="K38">
        <v>0.83</v>
      </c>
      <c r="L38" s="3">
        <v>29.41</v>
      </c>
      <c r="M38">
        <v>35.29</v>
      </c>
      <c r="N38">
        <v>0</v>
      </c>
      <c r="O38">
        <v>35.29</v>
      </c>
      <c r="P38">
        <v>45.45</v>
      </c>
    </row>
    <row r="39" spans="1:16" x14ac:dyDescent="0.3">
      <c r="A39" t="s">
        <v>50</v>
      </c>
      <c r="B39" t="s">
        <v>83</v>
      </c>
      <c r="C39" s="5">
        <v>1980</v>
      </c>
      <c r="D39" s="5">
        <v>1993</v>
      </c>
      <c r="E39" s="5">
        <v>13</v>
      </c>
      <c r="F39">
        <v>34</v>
      </c>
      <c r="G39">
        <v>14</v>
      </c>
      <c r="H39">
        <v>6</v>
      </c>
      <c r="I39">
        <v>0</v>
      </c>
      <c r="J39">
        <v>14</v>
      </c>
      <c r="K39">
        <v>2.33</v>
      </c>
      <c r="L39" s="3">
        <v>41.17</v>
      </c>
      <c r="M39">
        <v>17.64</v>
      </c>
      <c r="N39">
        <v>0</v>
      </c>
      <c r="O39">
        <v>41.17</v>
      </c>
      <c r="P39">
        <v>70</v>
      </c>
    </row>
    <row r="40" spans="1:16" x14ac:dyDescent="0.3">
      <c r="A40" t="s">
        <v>51</v>
      </c>
      <c r="B40" t="s">
        <v>81</v>
      </c>
      <c r="C40" s="5">
        <v>1983</v>
      </c>
      <c r="D40" s="5">
        <v>1987</v>
      </c>
      <c r="E40" s="5">
        <v>4</v>
      </c>
      <c r="F40">
        <v>34</v>
      </c>
      <c r="G40">
        <v>4</v>
      </c>
      <c r="H40">
        <v>7</v>
      </c>
      <c r="I40">
        <v>1</v>
      </c>
      <c r="J40">
        <v>22</v>
      </c>
      <c r="K40">
        <v>0.56999999999999995</v>
      </c>
      <c r="L40" s="3">
        <v>11.76</v>
      </c>
      <c r="M40">
        <v>20.58</v>
      </c>
      <c r="N40">
        <v>2.94</v>
      </c>
      <c r="O40">
        <v>64.7</v>
      </c>
      <c r="P40">
        <v>37.5</v>
      </c>
    </row>
    <row r="41" spans="1:16" x14ac:dyDescent="0.3">
      <c r="A41" t="s">
        <v>52</v>
      </c>
      <c r="B41" t="s">
        <v>84</v>
      </c>
      <c r="C41" s="5">
        <v>2013</v>
      </c>
      <c r="D41" s="5">
        <v>2017</v>
      </c>
      <c r="E41" s="5">
        <v>4</v>
      </c>
      <c r="F41">
        <v>34</v>
      </c>
      <c r="G41">
        <v>13</v>
      </c>
      <c r="H41">
        <v>15</v>
      </c>
      <c r="I41">
        <v>0</v>
      </c>
      <c r="J41">
        <v>6</v>
      </c>
      <c r="K41">
        <v>0.86</v>
      </c>
      <c r="L41" s="3">
        <v>38.229999999999997</v>
      </c>
      <c r="M41">
        <v>44.11</v>
      </c>
      <c r="N41">
        <v>0</v>
      </c>
      <c r="O41">
        <v>17.64</v>
      </c>
      <c r="P41">
        <v>46.42</v>
      </c>
    </row>
    <row r="42" spans="1:16" x14ac:dyDescent="0.3">
      <c r="A42" t="s">
        <v>53</v>
      </c>
      <c r="B42" t="s">
        <v>85</v>
      </c>
      <c r="C42" s="5">
        <v>2011</v>
      </c>
      <c r="D42" s="5">
        <v>2017</v>
      </c>
      <c r="E42" s="5">
        <v>6</v>
      </c>
      <c r="F42">
        <v>34</v>
      </c>
      <c r="G42">
        <v>7</v>
      </c>
      <c r="H42">
        <v>18</v>
      </c>
      <c r="I42">
        <v>0</v>
      </c>
      <c r="J42">
        <v>9</v>
      </c>
      <c r="K42">
        <v>0.38</v>
      </c>
      <c r="L42" s="3">
        <v>20.58</v>
      </c>
      <c r="M42">
        <v>52.94</v>
      </c>
      <c r="N42">
        <v>0</v>
      </c>
      <c r="O42">
        <v>26.47</v>
      </c>
      <c r="P42">
        <v>28</v>
      </c>
    </row>
    <row r="43" spans="1:16" x14ac:dyDescent="0.3">
      <c r="A43" t="s">
        <v>54</v>
      </c>
      <c r="B43" t="s">
        <v>79</v>
      </c>
      <c r="C43" s="5">
        <v>1956</v>
      </c>
      <c r="D43" s="5">
        <v>1965</v>
      </c>
      <c r="E43" s="5">
        <v>9</v>
      </c>
      <c r="F43">
        <v>34</v>
      </c>
      <c r="G43">
        <v>3</v>
      </c>
      <c r="H43">
        <v>18</v>
      </c>
      <c r="I43">
        <v>0</v>
      </c>
      <c r="J43">
        <v>13</v>
      </c>
      <c r="K43">
        <v>0.16</v>
      </c>
      <c r="L43" s="3">
        <v>8.82</v>
      </c>
      <c r="M43">
        <v>52.94</v>
      </c>
      <c r="N43">
        <v>0</v>
      </c>
      <c r="O43">
        <v>38.229999999999997</v>
      </c>
      <c r="P43">
        <v>14.28</v>
      </c>
    </row>
    <row r="44" spans="1:16" x14ac:dyDescent="0.3">
      <c r="A44" t="s">
        <v>55</v>
      </c>
      <c r="B44" t="s">
        <v>82</v>
      </c>
      <c r="C44" s="5">
        <v>1982</v>
      </c>
      <c r="D44" s="5">
        <v>1989</v>
      </c>
      <c r="E44" s="5">
        <v>7</v>
      </c>
      <c r="F44">
        <v>32</v>
      </c>
      <c r="G44">
        <v>5</v>
      </c>
      <c r="H44">
        <v>18</v>
      </c>
      <c r="I44">
        <v>0</v>
      </c>
      <c r="J44">
        <v>9</v>
      </c>
      <c r="K44">
        <v>0.27</v>
      </c>
      <c r="L44" s="3">
        <v>15.62</v>
      </c>
      <c r="M44">
        <v>56.25</v>
      </c>
      <c r="N44">
        <v>0</v>
      </c>
      <c r="O44">
        <v>28.12</v>
      </c>
      <c r="P44">
        <v>21.73</v>
      </c>
    </row>
    <row r="45" spans="1:16" x14ac:dyDescent="0.3">
      <c r="A45" t="s">
        <v>56</v>
      </c>
      <c r="B45" t="s">
        <v>79</v>
      </c>
      <c r="C45" s="5">
        <v>2007</v>
      </c>
      <c r="D45" s="5">
        <v>2011</v>
      </c>
      <c r="E45" s="5">
        <v>4</v>
      </c>
      <c r="F45">
        <v>32</v>
      </c>
      <c r="G45">
        <v>6</v>
      </c>
      <c r="H45">
        <v>16</v>
      </c>
      <c r="I45">
        <v>0</v>
      </c>
      <c r="J45">
        <v>10</v>
      </c>
      <c r="K45">
        <v>0.37</v>
      </c>
      <c r="L45" s="3">
        <v>18.75</v>
      </c>
      <c r="M45">
        <v>50</v>
      </c>
      <c r="N45">
        <v>0</v>
      </c>
      <c r="O45">
        <v>31.25</v>
      </c>
      <c r="P45">
        <v>27.27</v>
      </c>
    </row>
    <row r="46" spans="1:16" x14ac:dyDescent="0.3">
      <c r="A46" t="s">
        <v>57</v>
      </c>
      <c r="B46" t="s">
        <v>82</v>
      </c>
      <c r="C46" s="5">
        <v>1977</v>
      </c>
      <c r="D46" s="5">
        <v>1981</v>
      </c>
      <c r="E46" s="5">
        <v>4</v>
      </c>
      <c r="F46">
        <v>31</v>
      </c>
      <c r="G46">
        <v>18</v>
      </c>
      <c r="H46">
        <v>4</v>
      </c>
      <c r="I46">
        <v>0</v>
      </c>
      <c r="J46">
        <v>9</v>
      </c>
      <c r="K46">
        <v>4.5</v>
      </c>
      <c r="L46" s="3">
        <v>58.06</v>
      </c>
      <c r="M46">
        <v>12.9</v>
      </c>
      <c r="N46">
        <v>0</v>
      </c>
      <c r="O46">
        <v>29.03</v>
      </c>
      <c r="P46">
        <v>81.81</v>
      </c>
    </row>
    <row r="47" spans="1:16" x14ac:dyDescent="0.3">
      <c r="A47" t="s">
        <v>58</v>
      </c>
      <c r="B47" t="s">
        <v>82</v>
      </c>
      <c r="C47" s="5">
        <v>1969</v>
      </c>
      <c r="D47" s="5">
        <v>1973</v>
      </c>
      <c r="E47" s="5">
        <v>4</v>
      </c>
      <c r="F47">
        <v>31</v>
      </c>
      <c r="G47">
        <v>12</v>
      </c>
      <c r="H47">
        <v>5</v>
      </c>
      <c r="I47">
        <v>0</v>
      </c>
      <c r="J47">
        <v>14</v>
      </c>
      <c r="K47">
        <v>2.4</v>
      </c>
      <c r="L47" s="3">
        <v>38.700000000000003</v>
      </c>
      <c r="M47">
        <v>16.12</v>
      </c>
      <c r="N47">
        <v>0</v>
      </c>
      <c r="O47">
        <v>45.16</v>
      </c>
      <c r="P47">
        <v>70.58</v>
      </c>
    </row>
    <row r="48" spans="1:16" x14ac:dyDescent="0.3">
      <c r="A48" t="s">
        <v>59</v>
      </c>
      <c r="B48" t="s">
        <v>83</v>
      </c>
      <c r="C48" s="5">
        <v>2001</v>
      </c>
      <c r="D48" s="5">
        <v>2007</v>
      </c>
      <c r="E48" s="5">
        <v>6</v>
      </c>
      <c r="F48">
        <v>31</v>
      </c>
      <c r="G48">
        <v>11</v>
      </c>
      <c r="H48">
        <v>11</v>
      </c>
      <c r="I48">
        <v>0</v>
      </c>
      <c r="J48">
        <v>9</v>
      </c>
      <c r="K48">
        <v>1</v>
      </c>
      <c r="L48" s="3">
        <v>35.479999999999997</v>
      </c>
      <c r="M48">
        <v>35.479999999999997</v>
      </c>
      <c r="N48">
        <v>0</v>
      </c>
      <c r="O48">
        <v>29.03</v>
      </c>
      <c r="P48">
        <v>50</v>
      </c>
    </row>
    <row r="49" spans="1:16" x14ac:dyDescent="0.3">
      <c r="A49" t="s">
        <v>60</v>
      </c>
      <c r="B49" t="s">
        <v>79</v>
      </c>
      <c r="C49" s="5">
        <v>2013</v>
      </c>
      <c r="D49" s="5">
        <v>2016</v>
      </c>
      <c r="E49" s="5">
        <v>3</v>
      </c>
      <c r="F49">
        <v>31</v>
      </c>
      <c r="G49">
        <v>11</v>
      </c>
      <c r="H49">
        <v>11</v>
      </c>
      <c r="I49">
        <v>0</v>
      </c>
      <c r="J49">
        <v>9</v>
      </c>
      <c r="K49">
        <v>1</v>
      </c>
      <c r="L49" s="3">
        <v>35.479999999999997</v>
      </c>
      <c r="M49">
        <v>35.479999999999997</v>
      </c>
      <c r="N49">
        <v>0</v>
      </c>
      <c r="O49">
        <v>29.03</v>
      </c>
      <c r="P49">
        <v>50</v>
      </c>
    </row>
    <row r="50" spans="1:16" x14ac:dyDescent="0.3">
      <c r="A50" t="s">
        <v>61</v>
      </c>
      <c r="B50" t="s">
        <v>78</v>
      </c>
      <c r="C50" s="5">
        <v>1971</v>
      </c>
      <c r="D50" s="5">
        <v>1975</v>
      </c>
      <c r="E50" s="5">
        <v>4</v>
      </c>
      <c r="F50">
        <v>30</v>
      </c>
      <c r="G50">
        <v>15</v>
      </c>
      <c r="H50">
        <v>5</v>
      </c>
      <c r="I50">
        <v>0</v>
      </c>
      <c r="J50">
        <v>10</v>
      </c>
      <c r="K50">
        <v>3</v>
      </c>
      <c r="L50" s="3">
        <v>50</v>
      </c>
      <c r="M50">
        <v>16.66</v>
      </c>
      <c r="N50">
        <v>0</v>
      </c>
      <c r="O50">
        <v>33.33</v>
      </c>
      <c r="P50">
        <v>75</v>
      </c>
    </row>
    <row r="51" spans="1:16" x14ac:dyDescent="0.3">
      <c r="A51" t="s">
        <v>62</v>
      </c>
      <c r="B51" t="s">
        <v>82</v>
      </c>
      <c r="C51" s="5">
        <v>1961</v>
      </c>
      <c r="D51" s="5">
        <v>1964</v>
      </c>
      <c r="E51" s="5">
        <v>3</v>
      </c>
      <c r="F51">
        <v>30</v>
      </c>
      <c r="G51">
        <v>9</v>
      </c>
      <c r="H51">
        <v>7</v>
      </c>
      <c r="I51">
        <v>0</v>
      </c>
      <c r="J51">
        <v>14</v>
      </c>
      <c r="K51">
        <v>1.28</v>
      </c>
      <c r="L51" s="3">
        <v>30</v>
      </c>
      <c r="M51">
        <v>23.33</v>
      </c>
      <c r="N51">
        <v>0</v>
      </c>
      <c r="O51">
        <v>46.66</v>
      </c>
      <c r="P51">
        <v>56.25</v>
      </c>
    </row>
    <row r="52" spans="1:16" x14ac:dyDescent="0.3">
      <c r="A52" t="s">
        <v>63</v>
      </c>
      <c r="B52" t="s">
        <v>79</v>
      </c>
      <c r="C52" s="5">
        <v>1980</v>
      </c>
      <c r="D52" s="5">
        <v>1985</v>
      </c>
      <c r="E52" s="5">
        <v>5</v>
      </c>
      <c r="F52">
        <v>30</v>
      </c>
      <c r="G52">
        <v>11</v>
      </c>
      <c r="H52">
        <v>7</v>
      </c>
      <c r="I52">
        <v>0</v>
      </c>
      <c r="J52">
        <v>12</v>
      </c>
      <c r="K52">
        <v>1.57</v>
      </c>
      <c r="L52" s="3">
        <v>36.659999999999997</v>
      </c>
      <c r="M52">
        <v>23.33</v>
      </c>
      <c r="N52">
        <v>0</v>
      </c>
      <c r="O52">
        <v>40</v>
      </c>
      <c r="P52">
        <v>61.11</v>
      </c>
    </row>
    <row r="53" spans="1:16" x14ac:dyDescent="0.3">
      <c r="A53" t="s">
        <v>64</v>
      </c>
      <c r="B53" t="s">
        <v>80</v>
      </c>
      <c r="C53" s="5">
        <v>2010</v>
      </c>
      <c r="D53" s="5">
        <v>2013</v>
      </c>
      <c r="E53" s="5">
        <v>3</v>
      </c>
      <c r="F53">
        <v>30</v>
      </c>
      <c r="G53">
        <v>8</v>
      </c>
      <c r="H53">
        <v>12</v>
      </c>
      <c r="I53">
        <v>0</v>
      </c>
      <c r="J53">
        <v>10</v>
      </c>
      <c r="K53">
        <v>0.66</v>
      </c>
      <c r="L53" s="3">
        <v>26.66</v>
      </c>
      <c r="M53">
        <v>40</v>
      </c>
      <c r="N53">
        <v>0</v>
      </c>
      <c r="O53">
        <v>33.33</v>
      </c>
      <c r="P53">
        <v>40</v>
      </c>
    </row>
    <row r="54" spans="1:16" x14ac:dyDescent="0.3">
      <c r="A54" t="s">
        <v>65</v>
      </c>
      <c r="B54" t="s">
        <v>78</v>
      </c>
      <c r="C54" s="5">
        <v>1958</v>
      </c>
      <c r="D54" s="5">
        <v>1963</v>
      </c>
      <c r="E54" s="5">
        <v>5</v>
      </c>
      <c r="F54">
        <v>28</v>
      </c>
      <c r="G54">
        <v>12</v>
      </c>
      <c r="H54">
        <v>4</v>
      </c>
      <c r="I54">
        <v>1</v>
      </c>
      <c r="J54">
        <v>11</v>
      </c>
      <c r="K54">
        <v>3</v>
      </c>
      <c r="L54" s="3">
        <v>42.85</v>
      </c>
      <c r="M54">
        <v>14.28</v>
      </c>
      <c r="N54">
        <v>3.57</v>
      </c>
      <c r="O54">
        <v>39.28</v>
      </c>
      <c r="P54">
        <v>73.52</v>
      </c>
    </row>
    <row r="55" spans="1:16" x14ac:dyDescent="0.3">
      <c r="A55" t="s">
        <v>66</v>
      </c>
      <c r="B55" t="s">
        <v>78</v>
      </c>
      <c r="C55" s="5">
        <v>1979</v>
      </c>
      <c r="D55" s="5">
        <v>1984</v>
      </c>
      <c r="E55" s="5">
        <v>5</v>
      </c>
      <c r="F55">
        <v>28</v>
      </c>
      <c r="G55">
        <v>4</v>
      </c>
      <c r="H55">
        <v>13</v>
      </c>
      <c r="I55">
        <v>0</v>
      </c>
      <c r="J55">
        <v>11</v>
      </c>
      <c r="K55">
        <v>0.3</v>
      </c>
      <c r="L55" s="3">
        <v>14.28</v>
      </c>
      <c r="M55">
        <v>46.42</v>
      </c>
      <c r="N55">
        <v>0</v>
      </c>
      <c r="O55">
        <v>39.28</v>
      </c>
      <c r="P55">
        <v>23.52</v>
      </c>
    </row>
    <row r="56" spans="1:16" x14ac:dyDescent="0.3">
      <c r="A56" t="s">
        <v>67</v>
      </c>
      <c r="B56" t="s">
        <v>84</v>
      </c>
      <c r="C56" s="5">
        <v>2019</v>
      </c>
      <c r="D56" s="5">
        <v>2023</v>
      </c>
      <c r="E56" s="5">
        <v>4</v>
      </c>
      <c r="F56">
        <v>28</v>
      </c>
      <c r="G56">
        <v>12</v>
      </c>
      <c r="H56">
        <v>10</v>
      </c>
      <c r="I56">
        <v>0</v>
      </c>
      <c r="J56">
        <v>6</v>
      </c>
      <c r="K56">
        <v>1.2</v>
      </c>
      <c r="L56" s="3">
        <v>42.85</v>
      </c>
      <c r="M56">
        <v>35.71</v>
      </c>
      <c r="N56">
        <v>0</v>
      </c>
      <c r="O56">
        <v>21.42</v>
      </c>
      <c r="P56">
        <v>54.54</v>
      </c>
    </row>
    <row r="57" spans="1:16" x14ac:dyDescent="0.3">
      <c r="A57" t="s">
        <v>68</v>
      </c>
      <c r="B57" t="s">
        <v>82</v>
      </c>
      <c r="C57" s="5">
        <v>1959</v>
      </c>
      <c r="D57" s="5">
        <v>1969</v>
      </c>
      <c r="E57" s="5">
        <v>10</v>
      </c>
      <c r="F57">
        <v>27</v>
      </c>
      <c r="G57">
        <v>8</v>
      </c>
      <c r="H57">
        <v>4</v>
      </c>
      <c r="I57">
        <v>0</v>
      </c>
      <c r="J57">
        <v>15</v>
      </c>
      <c r="K57">
        <v>2</v>
      </c>
      <c r="L57" s="3">
        <v>29.62</v>
      </c>
      <c r="M57">
        <v>14.81</v>
      </c>
      <c r="N57">
        <v>0</v>
      </c>
      <c r="O57">
        <v>55.55</v>
      </c>
      <c r="P57">
        <v>66.66</v>
      </c>
    </row>
    <row r="58" spans="1:16" x14ac:dyDescent="0.3">
      <c r="A58" t="s">
        <v>69</v>
      </c>
      <c r="B58" t="s">
        <v>80</v>
      </c>
      <c r="C58" s="5">
        <v>2017</v>
      </c>
      <c r="D58" s="5">
        <v>2023</v>
      </c>
      <c r="E58" s="5">
        <v>6</v>
      </c>
      <c r="F58">
        <v>26</v>
      </c>
      <c r="G58">
        <v>7</v>
      </c>
      <c r="H58">
        <v>14</v>
      </c>
      <c r="I58">
        <v>0</v>
      </c>
      <c r="J58">
        <v>5</v>
      </c>
      <c r="K58">
        <v>0.5</v>
      </c>
      <c r="L58" s="3">
        <v>26.92</v>
      </c>
      <c r="M58">
        <v>53.84</v>
      </c>
      <c r="N58">
        <v>0</v>
      </c>
      <c r="O58">
        <v>19.23</v>
      </c>
      <c r="P58">
        <v>33.33</v>
      </c>
    </row>
    <row r="59" spans="1:16" x14ac:dyDescent="0.3">
      <c r="A59" t="s">
        <v>70</v>
      </c>
      <c r="B59" t="s">
        <v>77</v>
      </c>
      <c r="C59" s="5">
        <v>2000</v>
      </c>
      <c r="D59" s="5">
        <v>2003</v>
      </c>
      <c r="E59" s="5">
        <v>3</v>
      </c>
      <c r="F59">
        <v>26</v>
      </c>
      <c r="G59">
        <v>14</v>
      </c>
      <c r="H59">
        <v>5</v>
      </c>
      <c r="I59">
        <v>0</v>
      </c>
      <c r="J59">
        <v>7</v>
      </c>
      <c r="K59">
        <v>2.8</v>
      </c>
      <c r="L59" s="3">
        <v>53.84</v>
      </c>
      <c r="M59">
        <v>19.23</v>
      </c>
      <c r="N59">
        <v>0</v>
      </c>
      <c r="O59">
        <v>26.92</v>
      </c>
      <c r="P59">
        <v>73.680000000000007</v>
      </c>
    </row>
    <row r="60" spans="1:16" x14ac:dyDescent="0.3">
      <c r="A60" t="s">
        <v>71</v>
      </c>
      <c r="B60" t="s">
        <v>81</v>
      </c>
      <c r="C60" s="5">
        <v>2003</v>
      </c>
      <c r="D60" s="5">
        <v>2007</v>
      </c>
      <c r="E60" s="5">
        <v>4</v>
      </c>
      <c r="F60">
        <v>25</v>
      </c>
      <c r="G60">
        <v>8</v>
      </c>
      <c r="H60">
        <v>6</v>
      </c>
      <c r="I60">
        <v>0</v>
      </c>
      <c r="J60">
        <v>11</v>
      </c>
      <c r="K60">
        <v>1.33</v>
      </c>
      <c r="L60" s="3">
        <v>32</v>
      </c>
      <c r="M60">
        <v>24</v>
      </c>
      <c r="N60">
        <v>0</v>
      </c>
      <c r="O60">
        <v>44</v>
      </c>
      <c r="P60">
        <v>57.14</v>
      </c>
    </row>
    <row r="61" spans="1:16" x14ac:dyDescent="0.3">
      <c r="A61" t="s">
        <v>72</v>
      </c>
      <c r="B61" t="s">
        <v>78</v>
      </c>
      <c r="C61" s="5">
        <v>1968</v>
      </c>
      <c r="D61" s="5">
        <v>1971</v>
      </c>
      <c r="E61" s="5">
        <v>3</v>
      </c>
      <c r="F61">
        <v>25</v>
      </c>
      <c r="G61">
        <v>9</v>
      </c>
      <c r="H61">
        <v>8</v>
      </c>
      <c r="I61">
        <v>0</v>
      </c>
      <c r="J61">
        <v>8</v>
      </c>
      <c r="K61">
        <v>1.1200000000000001</v>
      </c>
      <c r="L61" s="3">
        <v>36</v>
      </c>
      <c r="M61">
        <v>32</v>
      </c>
      <c r="N61">
        <v>0</v>
      </c>
      <c r="O61">
        <v>32</v>
      </c>
      <c r="P61">
        <v>52.94</v>
      </c>
    </row>
    <row r="62" spans="1:16" x14ac:dyDescent="0.3">
      <c r="A62" t="s">
        <v>73</v>
      </c>
      <c r="B62" t="s">
        <v>82</v>
      </c>
      <c r="C62" s="5">
        <v>1964</v>
      </c>
      <c r="D62" s="5">
        <v>1966</v>
      </c>
      <c r="E62" s="5">
        <v>2</v>
      </c>
      <c r="F62">
        <v>25</v>
      </c>
      <c r="G62">
        <v>5</v>
      </c>
      <c r="H62">
        <v>3</v>
      </c>
      <c r="I62">
        <v>0</v>
      </c>
      <c r="J62">
        <v>17</v>
      </c>
      <c r="K62">
        <v>1.66</v>
      </c>
      <c r="L62" s="3">
        <v>20</v>
      </c>
      <c r="M62">
        <v>12</v>
      </c>
      <c r="N62">
        <v>0</v>
      </c>
      <c r="O62">
        <v>68</v>
      </c>
      <c r="P62">
        <v>62.5</v>
      </c>
    </row>
    <row r="63" spans="1:16" x14ac:dyDescent="0.3">
      <c r="A63" t="s">
        <v>74</v>
      </c>
      <c r="B63" t="s">
        <v>81</v>
      </c>
      <c r="C63" s="5">
        <v>1996</v>
      </c>
      <c r="D63" s="5">
        <v>2000</v>
      </c>
      <c r="E63" s="5">
        <v>4</v>
      </c>
      <c r="F63">
        <v>25</v>
      </c>
      <c r="G63">
        <v>4</v>
      </c>
      <c r="H63">
        <v>9</v>
      </c>
      <c r="I63">
        <v>0</v>
      </c>
      <c r="J63">
        <v>12</v>
      </c>
      <c r="K63">
        <v>0.44</v>
      </c>
      <c r="L63" s="3">
        <v>16</v>
      </c>
      <c r="M63">
        <v>36</v>
      </c>
      <c r="N63">
        <v>0</v>
      </c>
      <c r="O63">
        <v>48</v>
      </c>
      <c r="P63">
        <v>30.76</v>
      </c>
    </row>
    <row r="64" spans="1:16" x14ac:dyDescent="0.3">
      <c r="A64" t="s">
        <v>75</v>
      </c>
      <c r="B64" t="s">
        <v>83</v>
      </c>
      <c r="C64" s="5">
        <v>1993</v>
      </c>
      <c r="D64" s="5">
        <v>1999</v>
      </c>
      <c r="E64" s="5">
        <v>6</v>
      </c>
      <c r="F64">
        <v>25</v>
      </c>
      <c r="G64">
        <v>12</v>
      </c>
      <c r="H64">
        <v>8</v>
      </c>
      <c r="I64">
        <v>0</v>
      </c>
      <c r="J64">
        <v>5</v>
      </c>
      <c r="K64">
        <v>1.5</v>
      </c>
      <c r="L64" s="3">
        <v>48</v>
      </c>
      <c r="M64">
        <v>32</v>
      </c>
      <c r="N64">
        <v>0</v>
      </c>
      <c r="O64">
        <v>20</v>
      </c>
      <c r="P64">
        <v>60</v>
      </c>
    </row>
    <row r="65" spans="1:16" x14ac:dyDescent="0.3">
      <c r="A65" t="s">
        <v>76</v>
      </c>
      <c r="B65" t="s">
        <v>78</v>
      </c>
      <c r="C65" s="5">
        <v>1930</v>
      </c>
      <c r="D65" s="5">
        <v>1934</v>
      </c>
      <c r="E65" s="5">
        <v>4</v>
      </c>
      <c r="F65">
        <v>25</v>
      </c>
      <c r="G65">
        <v>14</v>
      </c>
      <c r="H65">
        <v>7</v>
      </c>
      <c r="I65">
        <v>0</v>
      </c>
      <c r="J65">
        <v>4</v>
      </c>
      <c r="K65">
        <v>2</v>
      </c>
      <c r="L65" s="3">
        <v>56</v>
      </c>
      <c r="M65">
        <v>28</v>
      </c>
      <c r="N65">
        <v>0</v>
      </c>
      <c r="O65">
        <v>16</v>
      </c>
      <c r="P65">
        <v>66.66</v>
      </c>
    </row>
  </sheetData>
  <autoFilter ref="A1:P6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7"/>
  <sheetViews>
    <sheetView topLeftCell="A10" workbookViewId="0">
      <selection activeCell="U230" sqref="U230"/>
    </sheetView>
  </sheetViews>
  <sheetFormatPr defaultRowHeight="14.4" x14ac:dyDescent="0.3"/>
  <cols>
    <col min="1" max="1" width="12.5546875" bestFit="1" customWidth="1"/>
    <col min="2" max="2" width="14.21875" bestFit="1" customWidth="1"/>
    <col min="3" max="5" width="6" customWidth="1"/>
    <col min="6" max="6" width="5.5546875" customWidth="1"/>
    <col min="7" max="8" width="6" customWidth="1"/>
    <col min="9" max="9" width="5.5546875" customWidth="1"/>
    <col min="10" max="12" width="6" customWidth="1"/>
    <col min="13" max="13" width="5.5546875" customWidth="1"/>
    <col min="14" max="22" width="6" customWidth="1"/>
    <col min="23" max="23" width="5.5546875" customWidth="1"/>
    <col min="24" max="24" width="6" customWidth="1"/>
    <col min="25" max="27" width="5.5546875" customWidth="1"/>
    <col min="28" max="28" width="6" customWidth="1"/>
    <col min="29" max="29" width="5.5546875" customWidth="1"/>
    <col min="30" max="32" width="6" customWidth="1"/>
    <col min="33" max="33" width="5.5546875" customWidth="1"/>
    <col min="34" max="36" width="6" customWidth="1"/>
    <col min="37" max="37" width="7" customWidth="1"/>
    <col min="38" max="38" width="6" customWidth="1"/>
    <col min="39" max="39" width="5.5546875" customWidth="1"/>
    <col min="40" max="41" width="6" customWidth="1"/>
    <col min="42" max="42" width="5.5546875" customWidth="1"/>
    <col min="43" max="45" width="6" customWidth="1"/>
    <col min="46" max="46" width="5.5546875" customWidth="1"/>
    <col min="47" max="49" width="6" customWidth="1"/>
    <col min="50" max="50" width="5.5546875" customWidth="1"/>
    <col min="51" max="51" width="6" customWidth="1"/>
    <col min="52" max="53" width="5.5546875" customWidth="1"/>
    <col min="54" max="54" width="6" customWidth="1"/>
    <col min="55" max="55" width="5.5546875" customWidth="1"/>
    <col min="56" max="59" width="6" customWidth="1"/>
    <col min="60" max="60" width="11.33203125" bestFit="1" customWidth="1"/>
  </cols>
  <sheetData>
    <row r="1" spans="1:2" x14ac:dyDescent="0.3">
      <c r="A1" s="1" t="s">
        <v>8</v>
      </c>
      <c r="B1" t="s">
        <v>89</v>
      </c>
    </row>
    <row r="3" spans="1:2" x14ac:dyDescent="0.3">
      <c r="A3" s="1" t="s">
        <v>86</v>
      </c>
      <c r="B3" t="s">
        <v>88</v>
      </c>
    </row>
    <row r="4" spans="1:2" x14ac:dyDescent="0.3">
      <c r="A4" s="2" t="s">
        <v>22</v>
      </c>
      <c r="B4" s="9">
        <v>71.92</v>
      </c>
    </row>
    <row r="5" spans="1:2" x14ac:dyDescent="0.3">
      <c r="A5" s="2" t="s">
        <v>16</v>
      </c>
      <c r="B5" s="9">
        <v>62.33</v>
      </c>
    </row>
    <row r="6" spans="1:2" x14ac:dyDescent="0.3">
      <c r="A6" s="2" t="s">
        <v>18</v>
      </c>
      <c r="B6" s="9">
        <v>58.82</v>
      </c>
    </row>
    <row r="7" spans="1:2" x14ac:dyDescent="0.3">
      <c r="A7" s="2" t="s">
        <v>57</v>
      </c>
      <c r="B7" s="9">
        <v>58.06</v>
      </c>
    </row>
    <row r="8" spans="1:2" x14ac:dyDescent="0.3">
      <c r="A8" s="2" t="s">
        <v>76</v>
      </c>
      <c r="B8" s="9">
        <v>56</v>
      </c>
    </row>
    <row r="9" spans="1:2" x14ac:dyDescent="0.3">
      <c r="A9" s="2" t="s">
        <v>46</v>
      </c>
      <c r="B9" s="9">
        <v>55.26</v>
      </c>
    </row>
    <row r="10" spans="1:2" x14ac:dyDescent="0.3">
      <c r="A10" s="2" t="s">
        <v>41</v>
      </c>
      <c r="B10" s="9">
        <v>55</v>
      </c>
    </row>
    <row r="11" spans="1:2" x14ac:dyDescent="0.3">
      <c r="A11" s="2" t="s">
        <v>28</v>
      </c>
      <c r="B11" s="9">
        <v>54</v>
      </c>
    </row>
    <row r="12" spans="1:2" x14ac:dyDescent="0.3">
      <c r="A12" s="2" t="s">
        <v>70</v>
      </c>
      <c r="B12" s="9">
        <v>53.84</v>
      </c>
    </row>
    <row r="13" spans="1:2" x14ac:dyDescent="0.3">
      <c r="A13" s="2" t="s">
        <v>30</v>
      </c>
      <c r="B13" s="9">
        <v>52</v>
      </c>
    </row>
    <row r="14" spans="1:2" x14ac:dyDescent="0.3">
      <c r="A14" s="2" t="s">
        <v>35</v>
      </c>
      <c r="B14" s="9">
        <v>51.06</v>
      </c>
    </row>
    <row r="15" spans="1:2" x14ac:dyDescent="0.3">
      <c r="A15" s="2" t="s">
        <v>27</v>
      </c>
      <c r="B15" s="9">
        <v>50.98</v>
      </c>
    </row>
    <row r="16" spans="1:2" x14ac:dyDescent="0.3">
      <c r="A16" s="2" t="s">
        <v>26</v>
      </c>
      <c r="B16" s="9">
        <v>50.94</v>
      </c>
    </row>
    <row r="17" spans="1:2" x14ac:dyDescent="0.3">
      <c r="A17" s="2" t="s">
        <v>48</v>
      </c>
      <c r="B17" s="9">
        <v>50</v>
      </c>
    </row>
    <row r="18" spans="1:2" x14ac:dyDescent="0.3">
      <c r="A18" s="2" t="s">
        <v>61</v>
      </c>
      <c r="B18" s="9">
        <v>50</v>
      </c>
    </row>
    <row r="19" spans="1:2" x14ac:dyDescent="0.3">
      <c r="A19" s="2" t="s">
        <v>39</v>
      </c>
      <c r="B19" s="9">
        <v>48.78</v>
      </c>
    </row>
    <row r="20" spans="1:2" x14ac:dyDescent="0.3">
      <c r="A20" s="2" t="s">
        <v>17</v>
      </c>
      <c r="B20" s="9">
        <v>48.64</v>
      </c>
    </row>
    <row r="21" spans="1:2" x14ac:dyDescent="0.3">
      <c r="A21" s="2" t="s">
        <v>13</v>
      </c>
      <c r="B21" s="9">
        <v>48.62</v>
      </c>
    </row>
    <row r="22" spans="1:2" x14ac:dyDescent="0.3">
      <c r="A22" s="2" t="s">
        <v>29</v>
      </c>
      <c r="B22" s="9">
        <v>48</v>
      </c>
    </row>
    <row r="23" spans="1:2" x14ac:dyDescent="0.3">
      <c r="A23" s="2" t="s">
        <v>75</v>
      </c>
      <c r="B23" s="9">
        <v>48</v>
      </c>
    </row>
    <row r="24" spans="1:2" x14ac:dyDescent="0.3">
      <c r="A24" s="2" t="s">
        <v>45</v>
      </c>
      <c r="B24" s="9">
        <v>47.36</v>
      </c>
    </row>
    <row r="25" spans="1:2" x14ac:dyDescent="0.3">
      <c r="A25" s="2" t="s">
        <v>44</v>
      </c>
      <c r="B25" s="9">
        <v>47.36</v>
      </c>
    </row>
    <row r="26" spans="1:2" x14ac:dyDescent="0.3">
      <c r="A26" s="2" t="s">
        <v>23</v>
      </c>
      <c r="B26" s="9">
        <v>46.42</v>
      </c>
    </row>
    <row r="27" spans="1:2" x14ac:dyDescent="0.3">
      <c r="A27" s="2" t="s">
        <v>20</v>
      </c>
      <c r="B27" s="9">
        <v>45</v>
      </c>
    </row>
    <row r="28" spans="1:2" x14ac:dyDescent="0.3">
      <c r="A28" s="2" t="s">
        <v>32</v>
      </c>
      <c r="B28" s="9">
        <v>43.75</v>
      </c>
    </row>
    <row r="29" spans="1:2" x14ac:dyDescent="0.3">
      <c r="A29" s="2" t="s">
        <v>31</v>
      </c>
      <c r="B29" s="9">
        <v>42.85</v>
      </c>
    </row>
    <row r="30" spans="1:2" x14ac:dyDescent="0.3">
      <c r="A30" s="2" t="s">
        <v>65</v>
      </c>
      <c r="B30" s="9">
        <v>42.85</v>
      </c>
    </row>
    <row r="31" spans="1:2" x14ac:dyDescent="0.3">
      <c r="A31" s="2" t="s">
        <v>67</v>
      </c>
      <c r="B31" s="9">
        <v>42.85</v>
      </c>
    </row>
    <row r="32" spans="1:2" x14ac:dyDescent="0.3">
      <c r="A32" s="2" t="s">
        <v>19</v>
      </c>
      <c r="B32" s="9">
        <v>42.18</v>
      </c>
    </row>
    <row r="33" spans="1:2" x14ac:dyDescent="0.3">
      <c r="A33" s="2" t="s">
        <v>50</v>
      </c>
      <c r="B33" s="9">
        <v>41.17</v>
      </c>
    </row>
    <row r="34" spans="1:2" x14ac:dyDescent="0.3">
      <c r="A34" s="2" t="s">
        <v>21</v>
      </c>
      <c r="B34" s="9">
        <v>40.67</v>
      </c>
    </row>
    <row r="35" spans="1:2" x14ac:dyDescent="0.3">
      <c r="A35" s="2" t="s">
        <v>58</v>
      </c>
      <c r="B35" s="9">
        <v>38.700000000000003</v>
      </c>
    </row>
    <row r="36" spans="1:2" x14ac:dyDescent="0.3">
      <c r="A36" s="2" t="s">
        <v>52</v>
      </c>
      <c r="B36" s="9">
        <v>38.229999999999997</v>
      </c>
    </row>
    <row r="37" spans="1:2" x14ac:dyDescent="0.3">
      <c r="A37" s="2" t="s">
        <v>38</v>
      </c>
      <c r="B37" s="9">
        <v>37.770000000000003</v>
      </c>
    </row>
    <row r="38" spans="1:2" x14ac:dyDescent="0.3">
      <c r="A38" s="2" t="s">
        <v>63</v>
      </c>
      <c r="B38" s="9">
        <v>36.659999999999997</v>
      </c>
    </row>
    <row r="39" spans="1:2" x14ac:dyDescent="0.3">
      <c r="A39" s="2" t="s">
        <v>72</v>
      </c>
      <c r="B39" s="9">
        <v>36</v>
      </c>
    </row>
    <row r="40" spans="1:2" x14ac:dyDescent="0.3">
      <c r="A40" s="2" t="s">
        <v>59</v>
      </c>
      <c r="B40" s="9">
        <v>35.479999999999997</v>
      </c>
    </row>
    <row r="41" spans="1:2" x14ac:dyDescent="0.3">
      <c r="A41" s="2" t="s">
        <v>60</v>
      </c>
      <c r="B41" s="9">
        <v>35.479999999999997</v>
      </c>
    </row>
    <row r="42" spans="1:2" x14ac:dyDescent="0.3">
      <c r="A42" s="2" t="s">
        <v>15</v>
      </c>
      <c r="B42" s="9">
        <v>35</v>
      </c>
    </row>
    <row r="43" spans="1:2" x14ac:dyDescent="0.3">
      <c r="A43" s="2" t="s">
        <v>14</v>
      </c>
      <c r="B43" s="9">
        <v>34.4</v>
      </c>
    </row>
    <row r="44" spans="1:2" x14ac:dyDescent="0.3">
      <c r="A44" s="2" t="s">
        <v>71</v>
      </c>
      <c r="B44" s="9">
        <v>32</v>
      </c>
    </row>
    <row r="45" spans="1:2" x14ac:dyDescent="0.3">
      <c r="A45" s="2" t="s">
        <v>42</v>
      </c>
      <c r="B45" s="9">
        <v>30.76</v>
      </c>
    </row>
    <row r="46" spans="1:2" x14ac:dyDescent="0.3">
      <c r="A46" s="2" t="s">
        <v>62</v>
      </c>
      <c r="B46" s="9">
        <v>30</v>
      </c>
    </row>
    <row r="47" spans="1:2" x14ac:dyDescent="0.3">
      <c r="A47" s="2" t="s">
        <v>34</v>
      </c>
      <c r="B47" s="9">
        <v>29.78</v>
      </c>
    </row>
    <row r="48" spans="1:2" x14ac:dyDescent="0.3">
      <c r="A48" s="2" t="s">
        <v>47</v>
      </c>
      <c r="B48" s="9">
        <v>29.72</v>
      </c>
    </row>
    <row r="49" spans="1:2" x14ac:dyDescent="0.3">
      <c r="A49" s="2" t="s">
        <v>68</v>
      </c>
      <c r="B49" s="9">
        <v>29.62</v>
      </c>
    </row>
    <row r="50" spans="1:2" x14ac:dyDescent="0.3">
      <c r="A50" s="2" t="s">
        <v>49</v>
      </c>
      <c r="B50" s="9">
        <v>29.41</v>
      </c>
    </row>
    <row r="51" spans="1:2" x14ac:dyDescent="0.3">
      <c r="A51" s="2" t="s">
        <v>33</v>
      </c>
      <c r="B51" s="9">
        <v>29.16</v>
      </c>
    </row>
    <row r="52" spans="1:2" x14ac:dyDescent="0.3">
      <c r="A52" s="2" t="s">
        <v>69</v>
      </c>
      <c r="B52" s="9">
        <v>26.92</v>
      </c>
    </row>
    <row r="53" spans="1:2" x14ac:dyDescent="0.3">
      <c r="A53" s="2" t="s">
        <v>64</v>
      </c>
      <c r="B53" s="9">
        <v>26.66</v>
      </c>
    </row>
    <row r="54" spans="1:2" x14ac:dyDescent="0.3">
      <c r="A54" s="2" t="s">
        <v>25</v>
      </c>
      <c r="B54" s="9">
        <v>24.07</v>
      </c>
    </row>
    <row r="55" spans="1:2" x14ac:dyDescent="0.3">
      <c r="A55" s="2" t="s">
        <v>43</v>
      </c>
      <c r="B55" s="9">
        <v>23.07</v>
      </c>
    </row>
    <row r="56" spans="1:2" x14ac:dyDescent="0.3">
      <c r="A56" s="2" t="s">
        <v>40</v>
      </c>
      <c r="B56" s="9">
        <v>22.5</v>
      </c>
    </row>
    <row r="57" spans="1:2" x14ac:dyDescent="0.3">
      <c r="A57" s="2" t="s">
        <v>24</v>
      </c>
      <c r="B57" s="9">
        <v>21.42</v>
      </c>
    </row>
    <row r="58" spans="1:2" x14ac:dyDescent="0.3">
      <c r="A58" s="2" t="s">
        <v>37</v>
      </c>
      <c r="B58" s="9">
        <v>21.27</v>
      </c>
    </row>
    <row r="59" spans="1:2" x14ac:dyDescent="0.3">
      <c r="A59" s="2" t="s">
        <v>53</v>
      </c>
      <c r="B59" s="9">
        <v>20.58</v>
      </c>
    </row>
    <row r="60" spans="1:2" x14ac:dyDescent="0.3">
      <c r="A60" s="2" t="s">
        <v>73</v>
      </c>
      <c r="B60" s="9">
        <v>20</v>
      </c>
    </row>
    <row r="61" spans="1:2" x14ac:dyDescent="0.3">
      <c r="A61" s="2" t="s">
        <v>36</v>
      </c>
      <c r="B61" s="9">
        <v>19.14</v>
      </c>
    </row>
    <row r="62" spans="1:2" x14ac:dyDescent="0.3">
      <c r="A62" s="2" t="s">
        <v>56</v>
      </c>
      <c r="B62" s="9">
        <v>18.75</v>
      </c>
    </row>
    <row r="63" spans="1:2" x14ac:dyDescent="0.3">
      <c r="A63" s="2" t="s">
        <v>74</v>
      </c>
      <c r="B63" s="9">
        <v>16</v>
      </c>
    </row>
    <row r="64" spans="1:2" x14ac:dyDescent="0.3">
      <c r="A64" s="2" t="s">
        <v>55</v>
      </c>
      <c r="B64" s="9">
        <v>15.62</v>
      </c>
    </row>
    <row r="65" spans="1:2" x14ac:dyDescent="0.3">
      <c r="A65" s="2" t="s">
        <v>66</v>
      </c>
      <c r="B65" s="9">
        <v>14.28</v>
      </c>
    </row>
    <row r="66" spans="1:2" x14ac:dyDescent="0.3">
      <c r="A66" s="2" t="s">
        <v>51</v>
      </c>
      <c r="B66" s="9">
        <v>11.76</v>
      </c>
    </row>
    <row r="67" spans="1:2" x14ac:dyDescent="0.3">
      <c r="A67" s="2" t="s">
        <v>54</v>
      </c>
      <c r="B67" s="9">
        <v>8.82</v>
      </c>
    </row>
    <row r="68" spans="1:2" x14ac:dyDescent="0.3">
      <c r="A68" s="2" t="s">
        <v>87</v>
      </c>
      <c r="B68" s="9">
        <v>2433.7399999999998</v>
      </c>
    </row>
    <row r="71" spans="1:2" x14ac:dyDescent="0.3">
      <c r="A71" s="1" t="s">
        <v>86</v>
      </c>
      <c r="B71" t="s">
        <v>91</v>
      </c>
    </row>
    <row r="72" spans="1:2" x14ac:dyDescent="0.3">
      <c r="A72" s="4" t="s">
        <v>77</v>
      </c>
      <c r="B72" s="3">
        <v>50.85</v>
      </c>
    </row>
    <row r="73" spans="1:2" x14ac:dyDescent="0.3">
      <c r="A73" s="4" t="s">
        <v>78</v>
      </c>
      <c r="B73" s="3">
        <v>46.200769230769225</v>
      </c>
    </row>
    <row r="74" spans="1:2" x14ac:dyDescent="0.3">
      <c r="A74" s="4" t="s">
        <v>83</v>
      </c>
      <c r="B74" s="3">
        <v>40.045999999999999</v>
      </c>
    </row>
    <row r="75" spans="1:2" x14ac:dyDescent="0.3">
      <c r="A75" s="4" t="s">
        <v>84</v>
      </c>
      <c r="B75" s="3">
        <v>39.444000000000003</v>
      </c>
    </row>
    <row r="76" spans="1:2" x14ac:dyDescent="0.3">
      <c r="A76" s="4" t="s">
        <v>82</v>
      </c>
      <c r="B76" s="3">
        <v>36.704285714285717</v>
      </c>
    </row>
    <row r="77" spans="1:2" x14ac:dyDescent="0.3">
      <c r="A77" s="4" t="s">
        <v>80</v>
      </c>
      <c r="B77" s="3">
        <v>32.897142857142853</v>
      </c>
    </row>
    <row r="78" spans="1:2" x14ac:dyDescent="0.3">
      <c r="A78" s="4" t="s">
        <v>79</v>
      </c>
      <c r="B78" s="3">
        <v>31.618333333333329</v>
      </c>
    </row>
    <row r="79" spans="1:2" x14ac:dyDescent="0.3">
      <c r="A79" s="4" t="s">
        <v>81</v>
      </c>
      <c r="B79" s="3">
        <v>30.87222222222222</v>
      </c>
    </row>
    <row r="80" spans="1:2" x14ac:dyDescent="0.3">
      <c r="A80" s="4" t="s">
        <v>85</v>
      </c>
      <c r="B80" s="3">
        <v>20.58</v>
      </c>
    </row>
    <row r="81" spans="1:2" x14ac:dyDescent="0.3">
      <c r="A81" s="2" t="s">
        <v>87</v>
      </c>
      <c r="B81" s="9">
        <v>38.027187499999997</v>
      </c>
    </row>
    <row r="83" spans="1:2" x14ac:dyDescent="0.3">
      <c r="A83" s="1" t="s">
        <v>86</v>
      </c>
      <c r="B83" t="s">
        <v>95</v>
      </c>
    </row>
    <row r="84" spans="1:2" x14ac:dyDescent="0.3">
      <c r="A84" s="2" t="s">
        <v>42</v>
      </c>
      <c r="B84" s="9">
        <v>14</v>
      </c>
    </row>
    <row r="85" spans="1:2" x14ac:dyDescent="0.3">
      <c r="A85" s="2" t="s">
        <v>40</v>
      </c>
      <c r="B85" s="9">
        <v>13</v>
      </c>
    </row>
    <row r="86" spans="1:2" x14ac:dyDescent="0.3">
      <c r="A86" s="2" t="s">
        <v>50</v>
      </c>
      <c r="B86" s="9">
        <v>13</v>
      </c>
    </row>
    <row r="87" spans="1:2" x14ac:dyDescent="0.3">
      <c r="A87" s="2" t="s">
        <v>17</v>
      </c>
      <c r="B87" s="9">
        <v>11</v>
      </c>
    </row>
    <row r="88" spans="1:2" x14ac:dyDescent="0.3">
      <c r="A88" s="2" t="s">
        <v>28</v>
      </c>
      <c r="B88" s="9">
        <v>11</v>
      </c>
    </row>
    <row r="89" spans="1:2" x14ac:dyDescent="0.3">
      <c r="A89" s="2" t="s">
        <v>13</v>
      </c>
      <c r="B89" s="9">
        <v>11</v>
      </c>
    </row>
    <row r="90" spans="1:2" x14ac:dyDescent="0.3">
      <c r="A90" s="2" t="s">
        <v>14</v>
      </c>
      <c r="B90" s="9">
        <v>10</v>
      </c>
    </row>
    <row r="91" spans="1:2" x14ac:dyDescent="0.3">
      <c r="A91" s="2" t="s">
        <v>68</v>
      </c>
      <c r="B91" s="9">
        <v>10</v>
      </c>
    </row>
    <row r="92" spans="1:2" x14ac:dyDescent="0.3">
      <c r="A92" s="2" t="s">
        <v>33</v>
      </c>
      <c r="B92" s="9">
        <v>10</v>
      </c>
    </row>
    <row r="93" spans="1:2" x14ac:dyDescent="0.3">
      <c r="A93" s="2" t="s">
        <v>24</v>
      </c>
      <c r="B93" s="9">
        <v>10</v>
      </c>
    </row>
    <row r="94" spans="1:2" x14ac:dyDescent="0.3">
      <c r="A94" s="2" t="s">
        <v>36</v>
      </c>
      <c r="B94" s="9">
        <v>9</v>
      </c>
    </row>
    <row r="95" spans="1:2" x14ac:dyDescent="0.3">
      <c r="A95" s="2" t="s">
        <v>46</v>
      </c>
      <c r="B95" s="9">
        <v>9</v>
      </c>
    </row>
    <row r="96" spans="1:2" x14ac:dyDescent="0.3">
      <c r="A96" s="2" t="s">
        <v>15</v>
      </c>
      <c r="B96" s="9">
        <v>9</v>
      </c>
    </row>
    <row r="97" spans="1:3" x14ac:dyDescent="0.3">
      <c r="A97" s="2" t="s">
        <v>34</v>
      </c>
      <c r="B97" s="9">
        <v>9</v>
      </c>
    </row>
    <row r="98" spans="1:3" x14ac:dyDescent="0.3">
      <c r="A98" s="2" t="s">
        <v>37</v>
      </c>
      <c r="B98" s="9">
        <v>9</v>
      </c>
    </row>
    <row r="99" spans="1:3" x14ac:dyDescent="0.3">
      <c r="A99" s="2" t="s">
        <v>54</v>
      </c>
      <c r="B99" s="9">
        <v>9</v>
      </c>
    </row>
    <row r="100" spans="1:3" x14ac:dyDescent="0.3">
      <c r="A100" s="2" t="s">
        <v>32</v>
      </c>
      <c r="B100" s="9">
        <v>8</v>
      </c>
    </row>
    <row r="101" spans="1:3" x14ac:dyDescent="0.3">
      <c r="A101" s="2" t="s">
        <v>18</v>
      </c>
      <c r="B101" s="9">
        <v>8</v>
      </c>
      <c r="C101" s="6"/>
    </row>
    <row r="102" spans="1:3" x14ac:dyDescent="0.3">
      <c r="A102" s="2" t="s">
        <v>25</v>
      </c>
      <c r="B102" s="9">
        <v>8</v>
      </c>
    </row>
    <row r="103" spans="1:3" x14ac:dyDescent="0.3">
      <c r="A103" s="2" t="s">
        <v>43</v>
      </c>
      <c r="B103" s="9">
        <v>7</v>
      </c>
    </row>
    <row r="104" spans="1:3" x14ac:dyDescent="0.3">
      <c r="A104" s="2" t="s">
        <v>55</v>
      </c>
      <c r="B104" s="9">
        <v>7</v>
      </c>
    </row>
    <row r="105" spans="1:3" x14ac:dyDescent="0.3">
      <c r="A105" s="2" t="s">
        <v>45</v>
      </c>
      <c r="B105" s="9">
        <v>7</v>
      </c>
    </row>
    <row r="106" spans="1:3" x14ac:dyDescent="0.3">
      <c r="A106" s="2" t="s">
        <v>23</v>
      </c>
      <c r="B106" s="9">
        <v>7</v>
      </c>
    </row>
    <row r="107" spans="1:3" x14ac:dyDescent="0.3">
      <c r="A107" s="2" t="s">
        <v>21</v>
      </c>
      <c r="B107" s="9">
        <v>6</v>
      </c>
    </row>
    <row r="108" spans="1:3" x14ac:dyDescent="0.3">
      <c r="A108" s="2" t="s">
        <v>29</v>
      </c>
      <c r="B108" s="9">
        <v>6</v>
      </c>
    </row>
    <row r="109" spans="1:3" x14ac:dyDescent="0.3">
      <c r="A109" s="2" t="s">
        <v>16</v>
      </c>
      <c r="B109" s="9">
        <v>6</v>
      </c>
    </row>
    <row r="110" spans="1:3" x14ac:dyDescent="0.3">
      <c r="A110" s="2" t="s">
        <v>53</v>
      </c>
      <c r="B110" s="9">
        <v>6</v>
      </c>
    </row>
    <row r="111" spans="1:3" x14ac:dyDescent="0.3">
      <c r="A111" s="2" t="s">
        <v>75</v>
      </c>
      <c r="B111" s="9">
        <v>6</v>
      </c>
    </row>
    <row r="112" spans="1:3" x14ac:dyDescent="0.3">
      <c r="A112" s="2" t="s">
        <v>39</v>
      </c>
      <c r="B112" s="9">
        <v>6</v>
      </c>
    </row>
    <row r="113" spans="1:2" x14ac:dyDescent="0.3">
      <c r="A113" s="2" t="s">
        <v>59</v>
      </c>
      <c r="B113" s="9">
        <v>6</v>
      </c>
    </row>
    <row r="114" spans="1:2" x14ac:dyDescent="0.3">
      <c r="A114" s="2" t="s">
        <v>26</v>
      </c>
      <c r="B114" s="9">
        <v>6</v>
      </c>
    </row>
    <row r="115" spans="1:2" x14ac:dyDescent="0.3">
      <c r="A115" s="2" t="s">
        <v>20</v>
      </c>
      <c r="B115" s="9">
        <v>6</v>
      </c>
    </row>
    <row r="116" spans="1:2" x14ac:dyDescent="0.3">
      <c r="A116" s="2" t="s">
        <v>69</v>
      </c>
      <c r="B116" s="9">
        <v>6</v>
      </c>
    </row>
    <row r="117" spans="1:2" x14ac:dyDescent="0.3">
      <c r="A117" s="2" t="s">
        <v>41</v>
      </c>
      <c r="B117" s="9">
        <v>6</v>
      </c>
    </row>
    <row r="118" spans="1:2" x14ac:dyDescent="0.3">
      <c r="A118" s="2" t="s">
        <v>49</v>
      </c>
      <c r="B118" s="9">
        <v>5</v>
      </c>
    </row>
    <row r="119" spans="1:2" x14ac:dyDescent="0.3">
      <c r="A119" s="2" t="s">
        <v>47</v>
      </c>
      <c r="B119" s="9">
        <v>5</v>
      </c>
    </row>
    <row r="120" spans="1:2" x14ac:dyDescent="0.3">
      <c r="A120" s="2" t="s">
        <v>22</v>
      </c>
      <c r="B120" s="9">
        <v>5</v>
      </c>
    </row>
    <row r="121" spans="1:2" x14ac:dyDescent="0.3">
      <c r="A121" s="2" t="s">
        <v>27</v>
      </c>
      <c r="B121" s="9">
        <v>5</v>
      </c>
    </row>
    <row r="122" spans="1:2" x14ac:dyDescent="0.3">
      <c r="A122" s="2" t="s">
        <v>31</v>
      </c>
      <c r="B122" s="9">
        <v>5</v>
      </c>
    </row>
    <row r="123" spans="1:2" x14ac:dyDescent="0.3">
      <c r="A123" s="2" t="s">
        <v>19</v>
      </c>
      <c r="B123" s="9">
        <v>5</v>
      </c>
    </row>
    <row r="124" spans="1:2" x14ac:dyDescent="0.3">
      <c r="A124" s="2" t="s">
        <v>66</v>
      </c>
      <c r="B124" s="9">
        <v>5</v>
      </c>
    </row>
    <row r="125" spans="1:2" x14ac:dyDescent="0.3">
      <c r="A125" s="2" t="s">
        <v>63</v>
      </c>
      <c r="B125" s="9">
        <v>5</v>
      </c>
    </row>
    <row r="126" spans="1:2" x14ac:dyDescent="0.3">
      <c r="A126" s="2" t="s">
        <v>30</v>
      </c>
      <c r="B126" s="9">
        <v>5</v>
      </c>
    </row>
    <row r="127" spans="1:2" x14ac:dyDescent="0.3">
      <c r="A127" s="2" t="s">
        <v>65</v>
      </c>
      <c r="B127" s="9">
        <v>5</v>
      </c>
    </row>
    <row r="128" spans="1:2" x14ac:dyDescent="0.3">
      <c r="A128" s="2" t="s">
        <v>35</v>
      </c>
      <c r="B128" s="9">
        <v>4</v>
      </c>
    </row>
    <row r="129" spans="1:2" x14ac:dyDescent="0.3">
      <c r="A129" s="2" t="s">
        <v>51</v>
      </c>
      <c r="B129" s="9">
        <v>4</v>
      </c>
    </row>
    <row r="130" spans="1:2" x14ac:dyDescent="0.3">
      <c r="A130" s="2" t="s">
        <v>61</v>
      </c>
      <c r="B130" s="9">
        <v>4</v>
      </c>
    </row>
    <row r="131" spans="1:2" x14ac:dyDescent="0.3">
      <c r="A131" s="2" t="s">
        <v>48</v>
      </c>
      <c r="B131" s="9">
        <v>4</v>
      </c>
    </row>
    <row r="132" spans="1:2" x14ac:dyDescent="0.3">
      <c r="A132" s="2" t="s">
        <v>52</v>
      </c>
      <c r="B132" s="9">
        <v>4</v>
      </c>
    </row>
    <row r="133" spans="1:2" x14ac:dyDescent="0.3">
      <c r="A133" s="2" t="s">
        <v>57</v>
      </c>
      <c r="B133" s="9">
        <v>4</v>
      </c>
    </row>
    <row r="134" spans="1:2" x14ac:dyDescent="0.3">
      <c r="A134" s="2" t="s">
        <v>74</v>
      </c>
      <c r="B134" s="9">
        <v>4</v>
      </c>
    </row>
    <row r="135" spans="1:2" x14ac:dyDescent="0.3">
      <c r="A135" s="2" t="s">
        <v>67</v>
      </c>
      <c r="B135" s="9">
        <v>4</v>
      </c>
    </row>
    <row r="136" spans="1:2" x14ac:dyDescent="0.3">
      <c r="A136" s="2" t="s">
        <v>56</v>
      </c>
      <c r="B136" s="9">
        <v>4</v>
      </c>
    </row>
    <row r="137" spans="1:2" x14ac:dyDescent="0.3">
      <c r="A137" s="2" t="s">
        <v>38</v>
      </c>
      <c r="B137" s="9">
        <v>4</v>
      </c>
    </row>
    <row r="138" spans="1:2" x14ac:dyDescent="0.3">
      <c r="A138" s="2" t="s">
        <v>76</v>
      </c>
      <c r="B138" s="9">
        <v>4</v>
      </c>
    </row>
    <row r="139" spans="1:2" x14ac:dyDescent="0.3">
      <c r="A139" s="2" t="s">
        <v>71</v>
      </c>
      <c r="B139" s="9">
        <v>4</v>
      </c>
    </row>
    <row r="140" spans="1:2" x14ac:dyDescent="0.3">
      <c r="A140" s="2" t="s">
        <v>58</v>
      </c>
      <c r="B140" s="9">
        <v>4</v>
      </c>
    </row>
    <row r="141" spans="1:2" x14ac:dyDescent="0.3">
      <c r="A141" s="2" t="s">
        <v>70</v>
      </c>
      <c r="B141" s="9">
        <v>3</v>
      </c>
    </row>
    <row r="142" spans="1:2" x14ac:dyDescent="0.3">
      <c r="A142" s="2" t="s">
        <v>62</v>
      </c>
      <c r="B142" s="9">
        <v>3</v>
      </c>
    </row>
    <row r="143" spans="1:2" x14ac:dyDescent="0.3">
      <c r="A143" s="2" t="s">
        <v>72</v>
      </c>
      <c r="B143" s="9">
        <v>3</v>
      </c>
    </row>
    <row r="144" spans="1:2" x14ac:dyDescent="0.3">
      <c r="A144" s="2" t="s">
        <v>44</v>
      </c>
      <c r="B144" s="9">
        <v>3</v>
      </c>
    </row>
    <row r="145" spans="1:2" x14ac:dyDescent="0.3">
      <c r="A145" s="2" t="s">
        <v>60</v>
      </c>
      <c r="B145" s="9">
        <v>3</v>
      </c>
    </row>
    <row r="146" spans="1:2" x14ac:dyDescent="0.3">
      <c r="A146" s="2" t="s">
        <v>64</v>
      </c>
      <c r="B146" s="9">
        <v>3</v>
      </c>
    </row>
    <row r="147" spans="1:2" x14ac:dyDescent="0.3">
      <c r="A147" s="2" t="s">
        <v>73</v>
      </c>
      <c r="B147" s="9">
        <v>2</v>
      </c>
    </row>
    <row r="148" spans="1:2" x14ac:dyDescent="0.3">
      <c r="A148" s="2" t="s">
        <v>87</v>
      </c>
      <c r="B148" s="9">
        <v>407</v>
      </c>
    </row>
    <row r="149" spans="1:2" x14ac:dyDescent="0.3">
      <c r="A149" s="2"/>
    </row>
    <row r="150" spans="1:2" x14ac:dyDescent="0.3">
      <c r="A150" s="1" t="s">
        <v>86</v>
      </c>
      <c r="B150" t="s">
        <v>96</v>
      </c>
    </row>
    <row r="151" spans="1:2" x14ac:dyDescent="0.3">
      <c r="A151" s="2" t="s">
        <v>22</v>
      </c>
      <c r="B151" s="9">
        <v>4.55</v>
      </c>
    </row>
    <row r="152" spans="1:2" x14ac:dyDescent="0.3">
      <c r="A152" s="2" t="s">
        <v>57</v>
      </c>
      <c r="B152" s="9">
        <v>4.5</v>
      </c>
    </row>
    <row r="153" spans="1:2" x14ac:dyDescent="0.3">
      <c r="A153" s="2" t="s">
        <v>28</v>
      </c>
      <c r="B153" s="9">
        <v>3.37</v>
      </c>
    </row>
    <row r="154" spans="1:2" x14ac:dyDescent="0.3">
      <c r="A154" s="2" t="s">
        <v>16</v>
      </c>
      <c r="B154" s="9">
        <v>3</v>
      </c>
    </row>
    <row r="155" spans="1:2" x14ac:dyDescent="0.3">
      <c r="A155" s="2" t="s">
        <v>65</v>
      </c>
      <c r="B155" s="9">
        <v>3</v>
      </c>
    </row>
    <row r="156" spans="1:2" x14ac:dyDescent="0.3">
      <c r="A156" s="2" t="s">
        <v>61</v>
      </c>
      <c r="B156" s="9">
        <v>3</v>
      </c>
    </row>
    <row r="157" spans="1:2" x14ac:dyDescent="0.3">
      <c r="A157" s="2" t="s">
        <v>17</v>
      </c>
      <c r="B157" s="9">
        <v>3</v>
      </c>
    </row>
    <row r="158" spans="1:2" x14ac:dyDescent="0.3">
      <c r="A158" s="2" t="s">
        <v>70</v>
      </c>
      <c r="B158" s="9">
        <v>2.8</v>
      </c>
    </row>
    <row r="159" spans="1:2" x14ac:dyDescent="0.3">
      <c r="A159" s="2" t="s">
        <v>26</v>
      </c>
      <c r="B159" s="9">
        <v>2.4500000000000002</v>
      </c>
    </row>
    <row r="160" spans="1:2" x14ac:dyDescent="0.3">
      <c r="A160" s="2" t="s">
        <v>58</v>
      </c>
      <c r="B160" s="9">
        <v>2.4</v>
      </c>
    </row>
    <row r="161" spans="1:2" x14ac:dyDescent="0.3">
      <c r="A161" s="2" t="s">
        <v>27</v>
      </c>
      <c r="B161" s="9">
        <v>2.36</v>
      </c>
    </row>
    <row r="162" spans="1:2" x14ac:dyDescent="0.3">
      <c r="A162" s="2" t="s">
        <v>18</v>
      </c>
      <c r="B162" s="9">
        <v>2.35</v>
      </c>
    </row>
    <row r="163" spans="1:2" x14ac:dyDescent="0.3">
      <c r="A163" s="2" t="s">
        <v>50</v>
      </c>
      <c r="B163" s="9">
        <v>2.33</v>
      </c>
    </row>
    <row r="164" spans="1:2" x14ac:dyDescent="0.3">
      <c r="A164" s="2" t="s">
        <v>41</v>
      </c>
      <c r="B164" s="9">
        <v>2.2000000000000002</v>
      </c>
    </row>
    <row r="165" spans="1:2" x14ac:dyDescent="0.3">
      <c r="A165" s="2" t="s">
        <v>29</v>
      </c>
      <c r="B165" s="9">
        <v>2.1800000000000002</v>
      </c>
    </row>
    <row r="166" spans="1:2" x14ac:dyDescent="0.3">
      <c r="A166" s="2" t="s">
        <v>46</v>
      </c>
      <c r="B166" s="9">
        <v>2.1</v>
      </c>
    </row>
    <row r="167" spans="1:2" x14ac:dyDescent="0.3">
      <c r="A167" s="2" t="s">
        <v>76</v>
      </c>
      <c r="B167" s="9">
        <v>2</v>
      </c>
    </row>
    <row r="168" spans="1:2" x14ac:dyDescent="0.3">
      <c r="A168" s="2" t="s">
        <v>39</v>
      </c>
      <c r="B168" s="9">
        <v>2</v>
      </c>
    </row>
    <row r="169" spans="1:2" x14ac:dyDescent="0.3">
      <c r="A169" s="2" t="s">
        <v>30</v>
      </c>
      <c r="B169" s="9">
        <v>2</v>
      </c>
    </row>
    <row r="170" spans="1:2" x14ac:dyDescent="0.3">
      <c r="A170" s="2" t="s">
        <v>68</v>
      </c>
      <c r="B170" s="9">
        <v>2</v>
      </c>
    </row>
    <row r="171" spans="1:2" x14ac:dyDescent="0.3">
      <c r="A171" s="2" t="s">
        <v>13</v>
      </c>
      <c r="B171" s="9">
        <v>1.82</v>
      </c>
    </row>
    <row r="172" spans="1:2" x14ac:dyDescent="0.3">
      <c r="A172" s="2" t="s">
        <v>33</v>
      </c>
      <c r="B172" s="9">
        <v>1.75</v>
      </c>
    </row>
    <row r="173" spans="1:2" x14ac:dyDescent="0.3">
      <c r="A173" s="2" t="s">
        <v>73</v>
      </c>
      <c r="B173" s="9">
        <v>1.66</v>
      </c>
    </row>
    <row r="174" spans="1:2" x14ac:dyDescent="0.3">
      <c r="A174" s="2" t="s">
        <v>32</v>
      </c>
      <c r="B174" s="9">
        <v>1.61</v>
      </c>
    </row>
    <row r="175" spans="1:2" x14ac:dyDescent="0.3">
      <c r="A175" s="2" t="s">
        <v>31</v>
      </c>
      <c r="B175" s="9">
        <v>1.61</v>
      </c>
    </row>
    <row r="176" spans="1:2" x14ac:dyDescent="0.3">
      <c r="A176" s="2" t="s">
        <v>63</v>
      </c>
      <c r="B176" s="9">
        <v>1.57</v>
      </c>
    </row>
    <row r="177" spans="1:2" x14ac:dyDescent="0.3">
      <c r="A177" s="2" t="s">
        <v>75</v>
      </c>
      <c r="B177" s="9">
        <v>1.5</v>
      </c>
    </row>
    <row r="178" spans="1:2" x14ac:dyDescent="0.3">
      <c r="A178" s="2" t="s">
        <v>44</v>
      </c>
      <c r="B178" s="9">
        <v>1.5</v>
      </c>
    </row>
    <row r="179" spans="1:2" x14ac:dyDescent="0.3">
      <c r="A179" s="2" t="s">
        <v>20</v>
      </c>
      <c r="B179" s="9">
        <v>1.5</v>
      </c>
    </row>
    <row r="180" spans="1:2" x14ac:dyDescent="0.3">
      <c r="A180" s="2" t="s">
        <v>45</v>
      </c>
      <c r="B180" s="9">
        <v>1.5</v>
      </c>
    </row>
    <row r="181" spans="1:2" x14ac:dyDescent="0.3">
      <c r="A181" s="2" t="s">
        <v>35</v>
      </c>
      <c r="B181" s="9">
        <v>1.5</v>
      </c>
    </row>
    <row r="182" spans="1:2" x14ac:dyDescent="0.3">
      <c r="A182" s="2" t="s">
        <v>14</v>
      </c>
      <c r="B182" s="9">
        <v>1.45</v>
      </c>
    </row>
    <row r="183" spans="1:2" x14ac:dyDescent="0.3">
      <c r="A183" s="2" t="s">
        <v>23</v>
      </c>
      <c r="B183" s="9">
        <v>1.36</v>
      </c>
    </row>
    <row r="184" spans="1:2" x14ac:dyDescent="0.3">
      <c r="A184" s="2" t="s">
        <v>71</v>
      </c>
      <c r="B184" s="9">
        <v>1.33</v>
      </c>
    </row>
    <row r="185" spans="1:2" x14ac:dyDescent="0.3">
      <c r="A185" s="2" t="s">
        <v>62</v>
      </c>
      <c r="B185" s="9">
        <v>1.28</v>
      </c>
    </row>
    <row r="186" spans="1:2" x14ac:dyDescent="0.3">
      <c r="A186" s="2" t="s">
        <v>48</v>
      </c>
      <c r="B186" s="9">
        <v>1.2</v>
      </c>
    </row>
    <row r="187" spans="1:2" x14ac:dyDescent="0.3">
      <c r="A187" s="2" t="s">
        <v>67</v>
      </c>
      <c r="B187" s="9">
        <v>1.2</v>
      </c>
    </row>
    <row r="188" spans="1:2" x14ac:dyDescent="0.3">
      <c r="A188" s="2" t="s">
        <v>38</v>
      </c>
      <c r="B188" s="9">
        <v>1.1299999999999999</v>
      </c>
    </row>
    <row r="189" spans="1:2" x14ac:dyDescent="0.3">
      <c r="A189" s="2" t="s">
        <v>36</v>
      </c>
      <c r="B189" s="9">
        <v>1.1200000000000001</v>
      </c>
    </row>
    <row r="190" spans="1:2" x14ac:dyDescent="0.3">
      <c r="A190" s="2" t="s">
        <v>72</v>
      </c>
      <c r="B190" s="9">
        <v>1.1200000000000001</v>
      </c>
    </row>
    <row r="191" spans="1:2" x14ac:dyDescent="0.3">
      <c r="A191" s="2" t="s">
        <v>21</v>
      </c>
      <c r="B191" s="9">
        <v>1.0900000000000001</v>
      </c>
    </row>
    <row r="192" spans="1:2" x14ac:dyDescent="0.3">
      <c r="A192" s="2" t="s">
        <v>15</v>
      </c>
      <c r="B192" s="9">
        <v>1.03</v>
      </c>
    </row>
    <row r="193" spans="1:2" x14ac:dyDescent="0.3">
      <c r="A193" s="2" t="s">
        <v>19</v>
      </c>
      <c r="B193" s="9">
        <v>1.03</v>
      </c>
    </row>
    <row r="194" spans="1:2" x14ac:dyDescent="0.3">
      <c r="A194" s="2" t="s">
        <v>59</v>
      </c>
      <c r="B194" s="9">
        <v>1</v>
      </c>
    </row>
    <row r="195" spans="1:2" x14ac:dyDescent="0.3">
      <c r="A195" s="2" t="s">
        <v>60</v>
      </c>
      <c r="B195" s="9">
        <v>1</v>
      </c>
    </row>
    <row r="196" spans="1:2" x14ac:dyDescent="0.3">
      <c r="A196" s="2" t="s">
        <v>34</v>
      </c>
      <c r="B196" s="9">
        <v>1</v>
      </c>
    </row>
    <row r="197" spans="1:2" x14ac:dyDescent="0.3">
      <c r="A197" s="2" t="s">
        <v>42</v>
      </c>
      <c r="B197" s="9">
        <v>1</v>
      </c>
    </row>
    <row r="198" spans="1:2" x14ac:dyDescent="0.3">
      <c r="A198" s="2" t="s">
        <v>43</v>
      </c>
      <c r="B198" s="9">
        <v>0.9</v>
      </c>
    </row>
    <row r="199" spans="1:2" x14ac:dyDescent="0.3">
      <c r="A199" s="2" t="s">
        <v>52</v>
      </c>
      <c r="B199" s="9">
        <v>0.86</v>
      </c>
    </row>
    <row r="200" spans="1:2" x14ac:dyDescent="0.3">
      <c r="A200" s="2" t="s">
        <v>49</v>
      </c>
      <c r="B200" s="9">
        <v>0.83</v>
      </c>
    </row>
    <row r="201" spans="1:2" x14ac:dyDescent="0.3">
      <c r="A201" s="2" t="s">
        <v>64</v>
      </c>
      <c r="B201" s="9">
        <v>0.66</v>
      </c>
    </row>
    <row r="202" spans="1:2" x14ac:dyDescent="0.3">
      <c r="A202" s="2" t="s">
        <v>24</v>
      </c>
      <c r="B202" s="9">
        <v>0.63</v>
      </c>
    </row>
    <row r="203" spans="1:2" x14ac:dyDescent="0.3">
      <c r="A203" s="2" t="s">
        <v>25</v>
      </c>
      <c r="B203" s="9">
        <v>0.61</v>
      </c>
    </row>
    <row r="204" spans="1:2" x14ac:dyDescent="0.3">
      <c r="A204" s="2" t="s">
        <v>51</v>
      </c>
      <c r="B204" s="9">
        <v>0.56999999999999995</v>
      </c>
    </row>
    <row r="205" spans="1:2" x14ac:dyDescent="0.3">
      <c r="A205" s="2" t="s">
        <v>47</v>
      </c>
      <c r="B205" s="9">
        <v>0.52</v>
      </c>
    </row>
    <row r="206" spans="1:2" x14ac:dyDescent="0.3">
      <c r="A206" s="2" t="s">
        <v>69</v>
      </c>
      <c r="B206" s="9">
        <v>0.5</v>
      </c>
    </row>
    <row r="207" spans="1:2" x14ac:dyDescent="0.3">
      <c r="A207" s="2" t="s">
        <v>40</v>
      </c>
      <c r="B207" s="9">
        <v>0.47</v>
      </c>
    </row>
    <row r="208" spans="1:2" x14ac:dyDescent="0.3">
      <c r="A208" s="2" t="s">
        <v>74</v>
      </c>
      <c r="B208" s="9">
        <v>0.44</v>
      </c>
    </row>
    <row r="209" spans="1:2" x14ac:dyDescent="0.3">
      <c r="A209" s="2" t="s">
        <v>37</v>
      </c>
      <c r="B209" s="9">
        <v>0.38</v>
      </c>
    </row>
    <row r="210" spans="1:2" x14ac:dyDescent="0.3">
      <c r="A210" s="2" t="s">
        <v>53</v>
      </c>
      <c r="B210" s="9">
        <v>0.38</v>
      </c>
    </row>
    <row r="211" spans="1:2" x14ac:dyDescent="0.3">
      <c r="A211" s="2" t="s">
        <v>56</v>
      </c>
      <c r="B211" s="9">
        <v>0.37</v>
      </c>
    </row>
    <row r="212" spans="1:2" x14ac:dyDescent="0.3">
      <c r="A212" s="2" t="s">
        <v>66</v>
      </c>
      <c r="B212" s="9">
        <v>0.3</v>
      </c>
    </row>
    <row r="213" spans="1:2" x14ac:dyDescent="0.3">
      <c r="A213" s="2" t="s">
        <v>55</v>
      </c>
      <c r="B213" s="9">
        <v>0.27</v>
      </c>
    </row>
    <row r="214" spans="1:2" x14ac:dyDescent="0.3">
      <c r="A214" s="2" t="s">
        <v>54</v>
      </c>
      <c r="B214" s="9">
        <v>0.16</v>
      </c>
    </row>
    <row r="215" spans="1:2" x14ac:dyDescent="0.3">
      <c r="A215" s="2" t="s">
        <v>87</v>
      </c>
      <c r="B215" s="9">
        <v>98.3</v>
      </c>
    </row>
    <row r="217" spans="1:2" x14ac:dyDescent="0.3">
      <c r="A217" s="1" t="s">
        <v>86</v>
      </c>
      <c r="B217" t="s">
        <v>97</v>
      </c>
    </row>
    <row r="218" spans="1:2" x14ac:dyDescent="0.3">
      <c r="A218" s="2" t="s">
        <v>77</v>
      </c>
      <c r="B218" s="3">
        <v>2.0674999999999999</v>
      </c>
    </row>
    <row r="219" spans="1:2" x14ac:dyDescent="0.3">
      <c r="A219" s="2" t="s">
        <v>78</v>
      </c>
      <c r="B219" s="3">
        <v>2.0484615384615386</v>
      </c>
    </row>
    <row r="220" spans="1:2" x14ac:dyDescent="0.3">
      <c r="A220" s="2" t="s">
        <v>82</v>
      </c>
      <c r="B220" s="3">
        <v>1.667142857142857</v>
      </c>
    </row>
    <row r="221" spans="1:2" x14ac:dyDescent="0.3">
      <c r="A221" s="2" t="s">
        <v>83</v>
      </c>
      <c r="B221" s="3">
        <v>1.5880000000000001</v>
      </c>
    </row>
    <row r="222" spans="1:2" x14ac:dyDescent="0.3">
      <c r="A222" s="2" t="s">
        <v>80</v>
      </c>
      <c r="B222" s="3">
        <v>1.332857142857143</v>
      </c>
    </row>
    <row r="223" spans="1:2" x14ac:dyDescent="0.3">
      <c r="A223" s="2" t="s">
        <v>81</v>
      </c>
      <c r="B223" s="3">
        <v>1.1544444444444446</v>
      </c>
    </row>
    <row r="224" spans="1:2" x14ac:dyDescent="0.3">
      <c r="A224" s="2" t="s">
        <v>84</v>
      </c>
      <c r="B224" s="3">
        <v>1.1380000000000001</v>
      </c>
    </row>
    <row r="225" spans="1:2" x14ac:dyDescent="0.3">
      <c r="A225" s="2" t="s">
        <v>79</v>
      </c>
      <c r="B225" s="3">
        <v>1.0550000000000002</v>
      </c>
    </row>
    <row r="226" spans="1:2" x14ac:dyDescent="0.3">
      <c r="A226" s="2" t="s">
        <v>85</v>
      </c>
      <c r="B226" s="3">
        <v>0.38</v>
      </c>
    </row>
    <row r="227" spans="1:2" x14ac:dyDescent="0.3">
      <c r="A227" s="2" t="s">
        <v>87</v>
      </c>
      <c r="B227" s="9">
        <v>1.5359374999999997</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showGridLines="0" workbookViewId="0">
      <selection activeCell="B27" sqref="B27"/>
    </sheetView>
  </sheetViews>
  <sheetFormatPr defaultRowHeight="14.4" x14ac:dyDescent="0.3"/>
  <sheetData>
    <row r="1" spans="1:10" x14ac:dyDescent="0.3">
      <c r="A1" s="7" t="s">
        <v>90</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sheetData>
  <mergeCells count="1">
    <mergeCell ref="A1:J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Most Test Matches Played as Cap</vt:lpstr>
      <vt:lpstr>Pivot Tables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 Altamore</dc:creator>
  <cp:lastModifiedBy>Nick Altamore</cp:lastModifiedBy>
  <dcterms:created xsi:type="dcterms:W3CDTF">2023-06-22T10:40:52Z</dcterms:created>
  <dcterms:modified xsi:type="dcterms:W3CDTF">2023-06-22T19:53:19Z</dcterms:modified>
</cp:coreProperties>
</file>